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C:\Data Heksa\ALFA GROUP n INDOMARET\Project Lain\INACRAFT\"/>
    </mc:Choice>
  </mc:AlternateContent>
  <xr:revisionPtr revIDLastSave="0" documentId="13_ncr:1_{BEBEDCF6-6E5F-4F06-AFB3-135FF962F7F5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JO_3" sheetId="11" r:id="rId1"/>
    <sheet name="Sheet1" sheetId="12" r:id="rId2"/>
  </sheets>
  <externalReferences>
    <externalReference r:id="rId3"/>
    <externalReference r:id="rId4"/>
    <externalReference r:id="rId5"/>
  </externalReferences>
  <definedNames>
    <definedName name="_xlnm._FilterDatabase" localSheetId="0" hidden="1">JO_3!$A$1:$BH$101</definedName>
    <definedName name="MASTER">[1]MASTER!$A$2:$A$20</definedName>
    <definedName name="Provider">[2]Sheet1!$F$2:$F$7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3" i="11" l="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G5" i="11"/>
  <c r="H5" i="11" s="1"/>
  <c r="G6" i="11"/>
  <c r="H6" i="11" s="1"/>
  <c r="G7" i="11"/>
  <c r="H7" i="11" s="1"/>
  <c r="G8" i="11"/>
  <c r="H8" i="11" s="1"/>
  <c r="G9" i="11"/>
  <c r="H9" i="11" s="1"/>
  <c r="G10" i="11"/>
  <c r="H10" i="11" s="1"/>
  <c r="G11" i="11"/>
  <c r="H11" i="11" s="1"/>
  <c r="G12" i="11"/>
  <c r="H12" i="11" s="1"/>
  <c r="G13" i="11"/>
  <c r="H13" i="11" s="1"/>
  <c r="G14" i="11"/>
  <c r="H14" i="11" s="1"/>
  <c r="G15" i="11"/>
  <c r="H15" i="11" s="1"/>
  <c r="G16" i="11"/>
  <c r="H16" i="11" s="1"/>
  <c r="G17" i="11"/>
  <c r="H17" i="11" s="1"/>
  <c r="G18" i="11"/>
  <c r="H18" i="11" s="1"/>
  <c r="G19" i="11"/>
  <c r="H19" i="11" s="1"/>
  <c r="G20" i="11"/>
  <c r="H20" i="11" s="1"/>
  <c r="G21" i="11"/>
  <c r="H21" i="11" s="1"/>
  <c r="G22" i="11"/>
  <c r="H22" i="11" s="1"/>
  <c r="G23" i="11"/>
  <c r="H23" i="11" s="1"/>
  <c r="G24" i="11"/>
  <c r="H24" i="11" s="1"/>
  <c r="G25" i="11"/>
  <c r="H25" i="11" s="1"/>
  <c r="G26" i="11"/>
  <c r="H26" i="11" s="1"/>
  <c r="G27" i="11"/>
  <c r="H27" i="11" s="1"/>
  <c r="G28" i="11"/>
  <c r="H28" i="11" s="1"/>
  <c r="G29" i="11"/>
  <c r="H29" i="11" s="1"/>
  <c r="G30" i="11"/>
  <c r="H30" i="11" s="1"/>
  <c r="G31" i="11"/>
  <c r="H31" i="11" s="1"/>
  <c r="G32" i="11"/>
  <c r="H32" i="11" s="1"/>
  <c r="G33" i="11"/>
  <c r="H33" i="11" s="1"/>
  <c r="G34" i="11"/>
  <c r="H34" i="11" s="1"/>
  <c r="G35" i="11"/>
  <c r="H35" i="11" s="1"/>
  <c r="G36" i="11"/>
  <c r="H36" i="11" s="1"/>
  <c r="G37" i="11"/>
  <c r="H37" i="11" s="1"/>
  <c r="G38" i="11"/>
  <c r="H38" i="11" s="1"/>
  <c r="G39" i="11"/>
  <c r="H39" i="11" s="1"/>
  <c r="G40" i="11"/>
  <c r="H40" i="11" s="1"/>
  <c r="G41" i="11"/>
  <c r="H41" i="11" s="1"/>
  <c r="G42" i="11"/>
  <c r="H42" i="11" s="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4" i="11"/>
  <c r="H4" i="11" s="1"/>
</calcChain>
</file>

<file path=xl/sharedStrings.xml><?xml version="1.0" encoding="utf-8"?>
<sst xmlns="http://schemas.openxmlformats.org/spreadsheetml/2006/main" count="5287" uniqueCount="588">
  <si>
    <t>NO</t>
  </si>
  <si>
    <t>NO.JO</t>
  </si>
  <si>
    <t>JENIS JO</t>
  </si>
  <si>
    <t xml:space="preserve">TANGGAL JO </t>
  </si>
  <si>
    <t>MID</t>
  </si>
  <si>
    <t>TID</t>
  </si>
  <si>
    <t>NAMA MERCHANT</t>
  </si>
  <si>
    <t>Address 1</t>
  </si>
  <si>
    <t>Address 2</t>
  </si>
  <si>
    <t>Address 3</t>
  </si>
  <si>
    <t>Address 4</t>
  </si>
  <si>
    <t>Kecamatan</t>
  </si>
  <si>
    <t>Kelurahan</t>
  </si>
  <si>
    <t>KOTA</t>
  </si>
  <si>
    <t>KODE POS</t>
  </si>
  <si>
    <t>PIC</t>
  </si>
  <si>
    <t>No.Telepon 1</t>
  </si>
  <si>
    <t>No.Telepon 2</t>
  </si>
  <si>
    <t>PROVIDER</t>
  </si>
  <si>
    <t>JENIS TRANSAKSI</t>
  </si>
  <si>
    <t>FASILTAS EDC</t>
  </si>
  <si>
    <t>TEST TRANSAKSI</t>
  </si>
  <si>
    <t>PERIPHERAL</t>
  </si>
  <si>
    <t>KETERANGAN</t>
  </si>
  <si>
    <t>Mini ATM</t>
  </si>
  <si>
    <t>VISA</t>
  </si>
  <si>
    <t>MASTER</t>
  </si>
  <si>
    <t>JCB</t>
  </si>
  <si>
    <t>MAESTRO</t>
  </si>
  <si>
    <t>GPN</t>
  </si>
  <si>
    <t>TAPCASH</t>
  </si>
  <si>
    <t>QR CODE</t>
  </si>
  <si>
    <t>CONTACTLESS</t>
  </si>
  <si>
    <t>CEPP</t>
  </si>
  <si>
    <t>Reedemption</t>
  </si>
  <si>
    <t>KEY IN</t>
  </si>
  <si>
    <t>OFFLINE</t>
  </si>
  <si>
    <t>CARD VER</t>
  </si>
  <si>
    <t>REFUND</t>
  </si>
  <si>
    <t>ADJUST TIP</t>
  </si>
  <si>
    <t>KREDIT</t>
  </si>
  <si>
    <t>DEBIT</t>
  </si>
  <si>
    <t>INQUIRY</t>
  </si>
  <si>
    <t>TRANSFER</t>
  </si>
  <si>
    <t>QRIS</t>
  </si>
  <si>
    <t>Link Aja</t>
  </si>
  <si>
    <t>Visa Contactless</t>
  </si>
  <si>
    <t>Master Contactless</t>
  </si>
  <si>
    <t>Kertas Thermal</t>
  </si>
  <si>
    <t>Sticker Call Center BNI</t>
  </si>
  <si>
    <t>Acrylic</t>
  </si>
  <si>
    <t>(DD-MMM-YY)</t>
  </si>
  <si>
    <t>(15 Digit)</t>
  </si>
  <si>
    <t>(8 Digit)</t>
  </si>
  <si>
    <t>(Max 48 Karakter)</t>
  </si>
  <si>
    <t>TOP UP</t>
  </si>
  <si>
    <t>PURCHASE</t>
  </si>
  <si>
    <t>Plan 1</t>
  </si>
  <si>
    <t>Plan 2</t>
  </si>
  <si>
    <t>Plan 3</t>
  </si>
  <si>
    <t>Point</t>
  </si>
  <si>
    <t>Konversi (Rp)</t>
  </si>
  <si>
    <t>W10-MI-02032023-IS-SW-001</t>
  </si>
  <si>
    <t>Pemasangan EDC Baru</t>
  </si>
  <si>
    <t>000100210010845</t>
  </si>
  <si>
    <t>10084502</t>
  </si>
  <si>
    <t>EXH INACRAFT 2023 971</t>
  </si>
  <si>
    <t>INACRAFT 2023 131</t>
  </si>
  <si>
    <t>INACRAFT 2023</t>
  </si>
  <si>
    <t>JCC SENAYAN</t>
  </si>
  <si>
    <t>JAKARTA PUSAT</t>
  </si>
  <si>
    <t>DIMAS C.</t>
  </si>
  <si>
    <t>08179994932</t>
  </si>
  <si>
    <t/>
  </si>
  <si>
    <t>Telkomsel M2M</t>
  </si>
  <si>
    <t>-</t>
  </si>
  <si>
    <t>√</t>
  </si>
  <si>
    <t>5</t>
  </si>
  <si>
    <t>EVENT BNI INACRAFT 2023</t>
  </si>
  <si>
    <t>W10-MI-02032023-IS-SW-002</t>
  </si>
  <si>
    <t>000100210010846</t>
  </si>
  <si>
    <t>10084602</t>
  </si>
  <si>
    <t>EXH INACRAFT 2023 972</t>
  </si>
  <si>
    <t>INACRAFT 2023 132</t>
  </si>
  <si>
    <t>W10-MI-02032023-IS-SW-003</t>
  </si>
  <si>
    <t>000100210010847</t>
  </si>
  <si>
    <t>10084703</t>
  </si>
  <si>
    <t>EXH INACRAFT 2023 973</t>
  </si>
  <si>
    <t>INACRAFT 2023 133</t>
  </si>
  <si>
    <t>W10-MI-02032023-IS-SW-004</t>
  </si>
  <si>
    <t>000100210010848</t>
  </si>
  <si>
    <t>10084802</t>
  </si>
  <si>
    <t>EXH INACRAFT 2023 974</t>
  </si>
  <si>
    <t>INACRAFT 2023 134</t>
  </si>
  <si>
    <t>W10-MI-02032023-IS-SW-005</t>
  </si>
  <si>
    <t>000100210010850</t>
  </si>
  <si>
    <t>10085002</t>
  </si>
  <si>
    <t>EXH INACRAFT 2023 975</t>
  </si>
  <si>
    <t>INACRAFT 2023 135</t>
  </si>
  <si>
    <t>W10-MI-02032023-IS-SW-006</t>
  </si>
  <si>
    <t>000100210010851</t>
  </si>
  <si>
    <t>10085102</t>
  </si>
  <si>
    <t>EXH INACRAFT 2023 976</t>
  </si>
  <si>
    <t>INACRAFT 2023 136</t>
  </si>
  <si>
    <t>W10-MI-02032023-IS-SW-007</t>
  </si>
  <si>
    <t>000100210010852</t>
  </si>
  <si>
    <t>10085202</t>
  </si>
  <si>
    <t>EXH INACRAFT 2023 977</t>
  </si>
  <si>
    <t>INACRAFT 2023 137</t>
  </si>
  <si>
    <t>W10-MI-02032023-IS-SW-008</t>
  </si>
  <si>
    <t>000100210010853</t>
  </si>
  <si>
    <t>10085302</t>
  </si>
  <si>
    <t>EXH INACRAFT 2023 978</t>
  </si>
  <si>
    <t>INACRAFT 2023 138</t>
  </si>
  <si>
    <t>W10-MI-02032023-IS-SW-009</t>
  </si>
  <si>
    <t>000100210010854</t>
  </si>
  <si>
    <t>10085402</t>
  </si>
  <si>
    <t>EXH INACRAFT 2023 979</t>
  </si>
  <si>
    <t>INACRAFT 2023 139</t>
  </si>
  <si>
    <t>W10-MI-02032023-IS-SW-010</t>
  </si>
  <si>
    <t>000100210010855</t>
  </si>
  <si>
    <t>10085502</t>
  </si>
  <si>
    <t>EXH INACRAFT 2023 980</t>
  </si>
  <si>
    <t>INACRAFT 2023 140</t>
  </si>
  <si>
    <t>W10-MI-02032023-IS-SW-011</t>
  </si>
  <si>
    <t>000100210010856</t>
  </si>
  <si>
    <t>10085602</t>
  </si>
  <si>
    <t>EXH INACRAFT 2023 981</t>
  </si>
  <si>
    <t>INACRAFT 2023 141</t>
  </si>
  <si>
    <t>W10-MI-02032023-IS-SW-012</t>
  </si>
  <si>
    <t>000100210010857</t>
  </si>
  <si>
    <t>10085702</t>
  </si>
  <si>
    <t>EXH INACRAFT 2023 982</t>
  </si>
  <si>
    <t>INACRAFT 2023 142</t>
  </si>
  <si>
    <t>W10-MI-02032023-IS-SW-013</t>
  </si>
  <si>
    <t>000100210010858</t>
  </si>
  <si>
    <t>10085806</t>
  </si>
  <si>
    <t>EXH INACRAFT 2023 983</t>
  </si>
  <si>
    <t>INACRAFT 2023 143</t>
  </si>
  <si>
    <t>W10-MI-02032023-IS-SW-014</t>
  </si>
  <si>
    <t>000100210010859</t>
  </si>
  <si>
    <t>10085902</t>
  </si>
  <si>
    <t>EXH INACRAFT 2023 984</t>
  </si>
  <si>
    <t>INACRAFT 2023 144</t>
  </si>
  <si>
    <t>W10-MI-02032023-IS-SW-015</t>
  </si>
  <si>
    <t>000100210010860</t>
  </si>
  <si>
    <t>10086002</t>
  </si>
  <si>
    <t>EXH INACRAFT 2023 985</t>
  </si>
  <si>
    <t>INACRAFT 2023 145</t>
  </si>
  <si>
    <t>W10-MI-02032023-IS-SW-016</t>
  </si>
  <si>
    <t>000100210010861</t>
  </si>
  <si>
    <t>10086102</t>
  </si>
  <si>
    <t>EXH INACRAFT 2023 986</t>
  </si>
  <si>
    <t>INACRAFT 2023 146</t>
  </si>
  <si>
    <t>W10-MI-02032023-IS-SW-017</t>
  </si>
  <si>
    <t>000100210010862</t>
  </si>
  <si>
    <t>10086202</t>
  </si>
  <si>
    <t>EXH INACRAFT 2023 987</t>
  </si>
  <si>
    <t>INACRAFT 2023 147</t>
  </si>
  <si>
    <t>W10-MI-02032023-IS-SW-018</t>
  </si>
  <si>
    <t>000100210010863</t>
  </si>
  <si>
    <t>10086302</t>
  </si>
  <si>
    <t>EXH INACRAFT 2023 988</t>
  </si>
  <si>
    <t>INACRAFT 2023 148</t>
  </si>
  <si>
    <t>W10-MI-02032023-IS-SW-019</t>
  </si>
  <si>
    <t>000100210010865</t>
  </si>
  <si>
    <t>10086502</t>
  </si>
  <si>
    <t>EXH INACRAFT 2023 989</t>
  </si>
  <si>
    <t>INACRAFT 2023 149</t>
  </si>
  <si>
    <t>W10-MI-02032023-IS-SW-020</t>
  </si>
  <si>
    <t>000100210010866</t>
  </si>
  <si>
    <t>10086605</t>
  </si>
  <si>
    <t>EXH INACRAFT 2023 990</t>
  </si>
  <si>
    <t>INACRAFT 2023 150</t>
  </si>
  <si>
    <t>W10-MI-02032023-IS-SW-021</t>
  </si>
  <si>
    <t>000100210010867</t>
  </si>
  <si>
    <t>10086702</t>
  </si>
  <si>
    <t>EXH INACRAFT 2023 991</t>
  </si>
  <si>
    <t>INACRAFT 2023 151</t>
  </si>
  <si>
    <t>W10-MI-02032023-IS-SW-022</t>
  </si>
  <si>
    <t>000100210010868</t>
  </si>
  <si>
    <t>10086802</t>
  </si>
  <si>
    <t>EXH INACRAFT 2023 992</t>
  </si>
  <si>
    <t>INACRAFT 2023 152</t>
  </si>
  <si>
    <t>W10-MI-02032023-IS-SW-023</t>
  </si>
  <si>
    <t>000100210010869</t>
  </si>
  <si>
    <t>10086902</t>
  </si>
  <si>
    <t>EXH INACRAFT 2023 993</t>
  </si>
  <si>
    <t>INACRAFT 2023 153</t>
  </si>
  <si>
    <t>W10-MI-02032023-IS-SW-024</t>
  </si>
  <si>
    <t>000100210010870</t>
  </si>
  <si>
    <t>10087002</t>
  </si>
  <si>
    <t>EXH INACRAFT 2023 994</t>
  </si>
  <si>
    <t>INACRAFT 2023 154</t>
  </si>
  <si>
    <t>W10-MI-02032023-IS-SW-025</t>
  </si>
  <si>
    <t>000100210010871</t>
  </si>
  <si>
    <t>10087102</t>
  </si>
  <si>
    <t>EXH INACRAFT 2023 995</t>
  </si>
  <si>
    <t>INACRAFT 2023 155</t>
  </si>
  <si>
    <t>W10-MI-02032023-IS-SW-026</t>
  </si>
  <si>
    <t>000100210010873</t>
  </si>
  <si>
    <t>10087302</t>
  </si>
  <si>
    <t>EXH INACRAFT 2023 996</t>
  </si>
  <si>
    <t>INACRAFT 2023 156</t>
  </si>
  <si>
    <t>W10-MI-02032023-IS-SW-027</t>
  </si>
  <si>
    <t>000100210010874</t>
  </si>
  <si>
    <t>10087405</t>
  </si>
  <si>
    <t>EXH INACRAFT 2023 997</t>
  </si>
  <si>
    <t>INACRAFT 2023 157</t>
  </si>
  <si>
    <t>W10-MI-02032023-IS-SW-028</t>
  </si>
  <si>
    <t>000100210010875</t>
  </si>
  <si>
    <t>10087502</t>
  </si>
  <si>
    <t>EXH INACRAFT 2023 998</t>
  </si>
  <si>
    <t>INACRAFT 2023 158</t>
  </si>
  <si>
    <t>W10-MI-02032023-IS-SW-029</t>
  </si>
  <si>
    <t>000100210010876</t>
  </si>
  <si>
    <t>10087602</t>
  </si>
  <si>
    <t>EXH INACRAFT 2023 999</t>
  </si>
  <si>
    <t>INACRAFT 2023 159</t>
  </si>
  <si>
    <t>W10-MI-02032023-IS-SW-030</t>
  </si>
  <si>
    <t>000100210010877</t>
  </si>
  <si>
    <t>10087702</t>
  </si>
  <si>
    <t>EXH INACRAFT 2023 1000</t>
  </si>
  <si>
    <t>INACRAFT 2023 160</t>
  </si>
  <si>
    <t>W10-MI-02032023-IS-SW-031</t>
  </si>
  <si>
    <t>000100210010878</t>
  </si>
  <si>
    <t>10087802</t>
  </si>
  <si>
    <t>EXH INACRAFT 2023 1001</t>
  </si>
  <si>
    <t>INACRAFT 2023 161</t>
  </si>
  <si>
    <t>W10-MI-02032023-IS-SW-032</t>
  </si>
  <si>
    <t>000100210010879</t>
  </si>
  <si>
    <t>10087903</t>
  </si>
  <si>
    <t>EXH INACRAFT 2023 1002</t>
  </si>
  <si>
    <t>INACRAFT 2023 162</t>
  </si>
  <si>
    <t>W10-MI-02032023-IS-SW-033</t>
  </si>
  <si>
    <t>000100210010881</t>
  </si>
  <si>
    <t>10088102</t>
  </si>
  <si>
    <t>EXH INACRAFT 2023 1003</t>
  </si>
  <si>
    <t>INACRAFT 2023 163</t>
  </si>
  <si>
    <t>W10-MI-02032023-IS-SW-034</t>
  </si>
  <si>
    <t>000100210010882</t>
  </si>
  <si>
    <t>10088202</t>
  </si>
  <si>
    <t>EXH INACRAFT 2023 1004</t>
  </si>
  <si>
    <t>INACRAFT 2023 164</t>
  </si>
  <si>
    <t>W10-MI-02032023-IS-SW-035</t>
  </si>
  <si>
    <t>000100210010883</t>
  </si>
  <si>
    <t>10088302</t>
  </si>
  <si>
    <t>EXH INACRAFT 2023 1005</t>
  </si>
  <si>
    <t>INACRAFT 2023 165</t>
  </si>
  <si>
    <t>W10-MI-02032023-IS-SW-036</t>
  </si>
  <si>
    <t>000100210010884</t>
  </si>
  <si>
    <t>10088402</t>
  </si>
  <si>
    <t>EXH INACRAFT 2023 1006</t>
  </si>
  <si>
    <t>INACRAFT 2023 166</t>
  </si>
  <si>
    <t>W10-MI-02032023-IS-SW-037</t>
  </si>
  <si>
    <t>000100210010885</t>
  </si>
  <si>
    <t>10088502</t>
  </si>
  <si>
    <t>EXH INACRAFT 2023 1007</t>
  </si>
  <si>
    <t>INACRAFT 2023 167</t>
  </si>
  <si>
    <t>W10-MI-02032023-IS-SW-038</t>
  </si>
  <si>
    <t>000100210010886</t>
  </si>
  <si>
    <t>10088602</t>
  </si>
  <si>
    <t>EXH INACRAFT 2023 1008</t>
  </si>
  <si>
    <t>INACRAFT 2023 168</t>
  </si>
  <si>
    <t>W10-MI-02032023-IS-SW-039</t>
  </si>
  <si>
    <t>000100210010887</t>
  </si>
  <si>
    <t>10088702</t>
  </si>
  <si>
    <t>EXH INACRAFT 2023 1009</t>
  </si>
  <si>
    <t>INACRAFT 2023 169</t>
  </si>
  <si>
    <t>W10-MI-02032023-IS-SW-042</t>
  </si>
  <si>
    <t>000100210010890</t>
  </si>
  <si>
    <t>10089002</t>
  </si>
  <si>
    <t>EXH INACRAFT 2023 1012</t>
  </si>
  <si>
    <t>INACRAFT 2023 172</t>
  </si>
  <si>
    <t>W10-MI-02032023-IS-SW-043</t>
  </si>
  <si>
    <t>000100210010891</t>
  </si>
  <si>
    <t>10089102</t>
  </si>
  <si>
    <t>EXH INACRAFT 2023 1013</t>
  </si>
  <si>
    <t>INACRAFT 2023 173</t>
  </si>
  <si>
    <t>W10-MI-02032023-IS-SW-044</t>
  </si>
  <si>
    <t>000100210010892</t>
  </si>
  <si>
    <t>10089203</t>
  </si>
  <si>
    <t>EXH INACRAFT 2023 1014</t>
  </si>
  <si>
    <t>INACRAFT 2023 174</t>
  </si>
  <si>
    <t>W10-MI-02032023-IS-SW-045</t>
  </si>
  <si>
    <t>000100210010893</t>
  </si>
  <si>
    <t>10089302</t>
  </si>
  <si>
    <t>EXH INACRAFT 2023 1015</t>
  </si>
  <si>
    <t>INACRAFT 2023 175</t>
  </si>
  <si>
    <t>W10-MI-02032023-IS-SW-046</t>
  </si>
  <si>
    <t>000100210010894</t>
  </si>
  <si>
    <t>10089402</t>
  </si>
  <si>
    <t>EXH INACRAFT 2023 1016</t>
  </si>
  <si>
    <t>INACRAFT 2023 176</t>
  </si>
  <si>
    <t>W10-MI-02032023-IS-SW-047</t>
  </si>
  <si>
    <t>000100210010895</t>
  </si>
  <si>
    <t>10089502</t>
  </si>
  <si>
    <t>EXH INACRAFT 2023 1017</t>
  </si>
  <si>
    <t>INACRAFT 2023 177</t>
  </si>
  <si>
    <t>W10-MI-02032023-IS-SW-048</t>
  </si>
  <si>
    <t>000100210010896</t>
  </si>
  <si>
    <t>10089602</t>
  </si>
  <si>
    <t>EXH INACRAFT 2023 1018</t>
  </si>
  <si>
    <t>INACRAFT 2023 178</t>
  </si>
  <si>
    <t>W10-MI-02032023-IS-SW-049</t>
  </si>
  <si>
    <t>000100210010897</t>
  </si>
  <si>
    <t>10089702</t>
  </si>
  <si>
    <t>EXH INACRAFT 2023 1019</t>
  </si>
  <si>
    <t>INACRAFT 2023 179</t>
  </si>
  <si>
    <t>W10-MI-02032023-IS-SW-050</t>
  </si>
  <si>
    <t>000100210010899</t>
  </si>
  <si>
    <t>10089902</t>
  </si>
  <si>
    <t>EXH INACRAFT 2023 1020</t>
  </si>
  <si>
    <t>INACRAFT 2023 180</t>
  </si>
  <si>
    <t>W10-MI-02032023-IS-SW-051</t>
  </si>
  <si>
    <t>000100210010900</t>
  </si>
  <si>
    <t>10090005</t>
  </si>
  <si>
    <t>EXH INACRAFT 2023 1021</t>
  </si>
  <si>
    <t>INACRAFT 2023 181</t>
  </si>
  <si>
    <t>W10-MI-02032023-IS-SW-052</t>
  </si>
  <si>
    <t>000100210010901</t>
  </si>
  <si>
    <t>10090102</t>
  </si>
  <si>
    <t>EXH INACRAFT 2023 1022</t>
  </si>
  <si>
    <t>INACRAFT 2023 182</t>
  </si>
  <si>
    <t>W10-MI-02032023-IS-SW-053</t>
  </si>
  <si>
    <t>000100210010902</t>
  </si>
  <si>
    <t>10090202</t>
  </si>
  <si>
    <t>EXH INACRAFT 2023 1023</t>
  </si>
  <si>
    <t>INACRAFT 2023 183</t>
  </si>
  <si>
    <t>W10-MI-02032023-IS-SW-054</t>
  </si>
  <si>
    <t>000100210010903</t>
  </si>
  <si>
    <t>10090302</t>
  </si>
  <si>
    <t>EXH INACRAFT 2023 1024</t>
  </si>
  <si>
    <t>INACRAFT 2023 184</t>
  </si>
  <si>
    <t>W10-MI-02032023-IS-SW-055</t>
  </si>
  <si>
    <t>000100210010904</t>
  </si>
  <si>
    <t>10090402</t>
  </si>
  <si>
    <t>EXH INACRAFT 2023 1025</t>
  </si>
  <si>
    <t>INACRAFT 2023 185</t>
  </si>
  <si>
    <t>W10-MI-02032023-IS-SW-056</t>
  </si>
  <si>
    <t>000100210010905</t>
  </si>
  <si>
    <t>10090502</t>
  </si>
  <si>
    <t>EXH INACRAFT 2023 1026</t>
  </si>
  <si>
    <t>INACRAFT 2023 186</t>
  </si>
  <si>
    <t>W10-MI-02032023-IS-SW-057</t>
  </si>
  <si>
    <t>000100210010907</t>
  </si>
  <si>
    <t>10090702</t>
  </si>
  <si>
    <t>EXH INACRAFT 2023 1027</t>
  </si>
  <si>
    <t>INACRAFT 2023 187</t>
  </si>
  <si>
    <t>W10-MI-02032023-IS-SW-058</t>
  </si>
  <si>
    <t>000100210010908</t>
  </si>
  <si>
    <t>10090805</t>
  </si>
  <si>
    <t>EXH INACRAFT 2023 1028</t>
  </si>
  <si>
    <t>INACRAFT 2023 188</t>
  </si>
  <si>
    <t>W10-MI-02032023-IS-SW-059</t>
  </si>
  <si>
    <t>000100210010909</t>
  </si>
  <si>
    <t>10090902</t>
  </si>
  <si>
    <t>EXH INACRAFT 2023 1029</t>
  </si>
  <si>
    <t>INACRAFT 2023 189</t>
  </si>
  <si>
    <t>W10-MI-02032023-IS-SW-060</t>
  </si>
  <si>
    <t>000100210010910</t>
  </si>
  <si>
    <t>10091002</t>
  </si>
  <si>
    <t>EXH INACRAFT 2023 1030</t>
  </si>
  <si>
    <t>INACRAFT 2023 190</t>
  </si>
  <si>
    <t>W10-MI-02032023-IS-SW-061</t>
  </si>
  <si>
    <t>000100210010911</t>
  </si>
  <si>
    <t>10091102</t>
  </si>
  <si>
    <t>EXH INACRAFT 2023 1031</t>
  </si>
  <si>
    <t>INACRAFT 2023 191</t>
  </si>
  <si>
    <t>W10-MI-02032023-IS-SW-062</t>
  </si>
  <si>
    <t>000100210010912</t>
  </si>
  <si>
    <t>10091203</t>
  </si>
  <si>
    <t>EXH INACRAFT 2023 1032</t>
  </si>
  <si>
    <t>INACRAFT 2023 192</t>
  </si>
  <si>
    <t>W10-MI-02032023-IS-SW-063</t>
  </si>
  <si>
    <t>000100210010913</t>
  </si>
  <si>
    <t>10091302</t>
  </si>
  <si>
    <t>EXH INACRAFT 2023 1033</t>
  </si>
  <si>
    <t>INACRAFT 2023 193</t>
  </si>
  <si>
    <t>W10-MI-02032023-IS-SW-064</t>
  </si>
  <si>
    <t>000100210010915</t>
  </si>
  <si>
    <t>10091502</t>
  </si>
  <si>
    <t>EXH INACRAFT 2023 1034</t>
  </si>
  <si>
    <t>INACRAFT 2023 194</t>
  </si>
  <si>
    <t>W10-MI-02032023-IS-SW-065</t>
  </si>
  <si>
    <t>000100210010916</t>
  </si>
  <si>
    <t>10091602</t>
  </si>
  <si>
    <t>EXH INACRAFT 2023 1035</t>
  </si>
  <si>
    <t>INACRAFT 2023 195</t>
  </si>
  <si>
    <t>W10-MI-02032023-IS-SW-066</t>
  </si>
  <si>
    <t>000100210010917</t>
  </si>
  <si>
    <t>10091703</t>
  </si>
  <si>
    <t>EXH INACRAFT 2023 1036</t>
  </si>
  <si>
    <t>INACRAFT 2023 196</t>
  </si>
  <si>
    <t>W10-MI-02032023-IS-SW-067</t>
  </si>
  <si>
    <t>000100210010918</t>
  </si>
  <si>
    <t>10091802</t>
  </si>
  <si>
    <t>EXH INACRAFT 2023 1037</t>
  </si>
  <si>
    <t>INACRAFT 2023 197</t>
  </si>
  <si>
    <t>W10-MI-02032023-IS-SW-068</t>
  </si>
  <si>
    <t>000100210010919</t>
  </si>
  <si>
    <t>10091902</t>
  </si>
  <si>
    <t>EXH INACRAFT 2023 1038</t>
  </si>
  <si>
    <t>INACRAFT 2023 198</t>
  </si>
  <si>
    <t>W10-MI-02032023-IS-SW-069</t>
  </si>
  <si>
    <t>000100210010920</t>
  </si>
  <si>
    <t>10092021</t>
  </si>
  <si>
    <t>EXH INACRAFT 2023 1039</t>
  </si>
  <si>
    <t>INACRAFT 2023 199</t>
  </si>
  <si>
    <t>W10-MI-02032023-IS-SW-070</t>
  </si>
  <si>
    <t>000100210010921</t>
  </si>
  <si>
    <t>10092102</t>
  </si>
  <si>
    <t>EXH INACRAFT 2023 1040</t>
  </si>
  <si>
    <t>INACRAFT 2023 200</t>
  </si>
  <si>
    <t>W10-MI-02032023-IS-SW-071</t>
  </si>
  <si>
    <t>000100210010923</t>
  </si>
  <si>
    <t>10092302</t>
  </si>
  <si>
    <t>EXH INACRAFT 2023 1041</t>
  </si>
  <si>
    <t>INACRAFT 2023 201</t>
  </si>
  <si>
    <t>W10-MI-02032023-IS-SW-072</t>
  </si>
  <si>
    <t>000100210010924</t>
  </si>
  <si>
    <t>10092402</t>
  </si>
  <si>
    <t>EXH INACRAFT 2023 1042</t>
  </si>
  <si>
    <t>INACRAFT 2023 202</t>
  </si>
  <si>
    <t>W10-MI-02032023-IS-SW-073</t>
  </si>
  <si>
    <t>000100210010925</t>
  </si>
  <si>
    <t>10092502</t>
  </si>
  <si>
    <t>EXH INACRAFT 2023 1043</t>
  </si>
  <si>
    <t>INACRAFT 2023 203</t>
  </si>
  <si>
    <t>W10-MI-02032023-IS-SW-074</t>
  </si>
  <si>
    <t>000100210010926</t>
  </si>
  <si>
    <t>10092602</t>
  </si>
  <si>
    <t>EXH INACRAFT 2023 1044</t>
  </si>
  <si>
    <t>INACRAFT 2023 204</t>
  </si>
  <si>
    <t>W10-MI-02032023-IS-SW-075</t>
  </si>
  <si>
    <t>000100210010927</t>
  </si>
  <si>
    <t>10092702</t>
  </si>
  <si>
    <t>EXH INACRAFT 2023 1045</t>
  </si>
  <si>
    <t>INACRAFT 2023 205</t>
  </si>
  <si>
    <t>W10-MI-02032023-IS-SW-076</t>
  </si>
  <si>
    <t>000100210010928</t>
  </si>
  <si>
    <t>10092802</t>
  </si>
  <si>
    <t>EXH INACRAFT 2023 1046</t>
  </si>
  <si>
    <t>INACRAFT 2023 206</t>
  </si>
  <si>
    <t>W10-MI-02032023-IS-SW-077</t>
  </si>
  <si>
    <t>000100210010929</t>
  </si>
  <si>
    <t>10092902</t>
  </si>
  <si>
    <t>EXH INACRAFT 2023 1047</t>
  </si>
  <si>
    <t>INACRAFT 2023 207</t>
  </si>
  <si>
    <t>W10-MI-02032023-IS-SW-078</t>
  </si>
  <si>
    <t>000100210010931</t>
  </si>
  <si>
    <t>10093102</t>
  </si>
  <si>
    <t>EXH INACRAFT 2023 1048</t>
  </si>
  <si>
    <t>INACRAFT 2023 208</t>
  </si>
  <si>
    <t>W10-MI-02032023-IS-SW-079</t>
  </si>
  <si>
    <t>000100210010932</t>
  </si>
  <si>
    <t>10093203</t>
  </si>
  <si>
    <t>EXH INACRAFT 2023 1049</t>
  </si>
  <si>
    <t>INACRAFT 2023 209</t>
  </si>
  <si>
    <t>W10-MI-02032023-IS-SW-080</t>
  </si>
  <si>
    <t>000100210010933</t>
  </si>
  <si>
    <t>10093302</t>
  </si>
  <si>
    <t>EXH INACRAFT 2023 1050</t>
  </si>
  <si>
    <t>INACRAFT 2023 210</t>
  </si>
  <si>
    <t>W10-MI-02032023-IS-SW-081</t>
  </si>
  <si>
    <t>000100210010934</t>
  </si>
  <si>
    <t>10093402</t>
  </si>
  <si>
    <t>EXH INACRAFT 2023 1051</t>
  </si>
  <si>
    <t>INACRAFT 2023 211</t>
  </si>
  <si>
    <t>W10-MI-02032023-IS-SW-082</t>
  </si>
  <si>
    <t>000100210010935</t>
  </si>
  <si>
    <t>10093502</t>
  </si>
  <si>
    <t>EXH INACRAFT 2023 1052</t>
  </si>
  <si>
    <t>INACRAFT 2023 212</t>
  </si>
  <si>
    <t>W10-MI-02032023-IS-SW-083</t>
  </si>
  <si>
    <t>000100210010936</t>
  </si>
  <si>
    <t>10093602</t>
  </si>
  <si>
    <t>EXH INACRAFT 2023 1053</t>
  </si>
  <si>
    <t>INACRAFT 2023 213</t>
  </si>
  <si>
    <t>W10-MI-02032023-IS-SW-084</t>
  </si>
  <si>
    <t>000100210010937</t>
  </si>
  <si>
    <t>10093702</t>
  </si>
  <si>
    <t>EXH INACRAFT 2023 1054</t>
  </si>
  <si>
    <t>INACRAFT 2023 214</t>
  </si>
  <si>
    <t>W10-MI-02032023-IS-SW-085</t>
  </si>
  <si>
    <t>000100210010938</t>
  </si>
  <si>
    <t>10093804</t>
  </si>
  <si>
    <t>EXH INACRAFT 2023 1055</t>
  </si>
  <si>
    <t>INACRAFT 2023 215</t>
  </si>
  <si>
    <t>W10-MI-02032023-IS-SW-086</t>
  </si>
  <si>
    <t>000100210010939</t>
  </si>
  <si>
    <t>10093902</t>
  </si>
  <si>
    <t>EXH INACRAFT 2023 1056</t>
  </si>
  <si>
    <t>INACRAFT 2023 216</t>
  </si>
  <si>
    <t>W10-MI-02032023-IS-SW-087</t>
  </si>
  <si>
    <t>000100210010940</t>
  </si>
  <si>
    <t>10094002</t>
  </si>
  <si>
    <t>EXH INACRAFT 2023 1057</t>
  </si>
  <si>
    <t>INACRAFT 2023 217</t>
  </si>
  <si>
    <t>W10-MI-02032023-IS-SW-088</t>
  </si>
  <si>
    <t>000100210010941</t>
  </si>
  <si>
    <t>10094103</t>
  </si>
  <si>
    <t>EXH INACRAFT 2023 1058</t>
  </si>
  <si>
    <t>INACRAFT 2023 218</t>
  </si>
  <si>
    <t>W10-MI-02032023-IS-SW-089</t>
  </si>
  <si>
    <t>000100210010942</t>
  </si>
  <si>
    <t>10094202</t>
  </si>
  <si>
    <t>EXH INACRAFT 2023 1059</t>
  </si>
  <si>
    <t>INACRAFT 2023 219</t>
  </si>
  <si>
    <t>W10-MI-02032023-IS-SW-090</t>
  </si>
  <si>
    <t>000100210010943</t>
  </si>
  <si>
    <t>10094302</t>
  </si>
  <si>
    <t>EXH INACRAFT 2023 1060</t>
  </si>
  <si>
    <t>INACRAFT 2023 220</t>
  </si>
  <si>
    <t>W10-MI-02032023-IS-SW-091</t>
  </si>
  <si>
    <t>000100210010944</t>
  </si>
  <si>
    <t>10094402</t>
  </si>
  <si>
    <t>EXH INACRAFT 2023 1061</t>
  </si>
  <si>
    <t>INACRAFT 2023 221</t>
  </si>
  <si>
    <t>W10-MI-02032023-IS-SW-092</t>
  </si>
  <si>
    <t>000100210010945</t>
  </si>
  <si>
    <t>10094503</t>
  </si>
  <si>
    <t>EXH INACRAFT 2023 1062</t>
  </si>
  <si>
    <t>INACRAFT 2023 222</t>
  </si>
  <si>
    <t>W10-MI-02032023-IS-SW-093</t>
  </si>
  <si>
    <t>000100210010946</t>
  </si>
  <si>
    <t>10094603</t>
  </si>
  <si>
    <t>EXH INACRAFT 2023 1063</t>
  </si>
  <si>
    <t>INACRAFT 2023 223</t>
  </si>
  <si>
    <t>W10-MI-02032023-IS-SW-094</t>
  </si>
  <si>
    <t>000100210010947</t>
  </si>
  <si>
    <t>10094702</t>
  </si>
  <si>
    <t>EXH INACRAFT 2023 1064</t>
  </si>
  <si>
    <t>INACRAFT 2023 224</t>
  </si>
  <si>
    <t>W10-MI-02032023-IS-SW-095</t>
  </si>
  <si>
    <t>000100210010949</t>
  </si>
  <si>
    <t>10094902</t>
  </si>
  <si>
    <t>EXH INACRAFT 2023 1065</t>
  </si>
  <si>
    <t>INACRAFT 2023 225</t>
  </si>
  <si>
    <t>W10-MI-02032023-IS-SW-096</t>
  </si>
  <si>
    <t>000100210010950</t>
  </si>
  <si>
    <t>10095005</t>
  </si>
  <si>
    <t>EXH INACRAFT 2023 1066</t>
  </si>
  <si>
    <t>INACRAFT 2023 226</t>
  </si>
  <si>
    <t>W10-MI-02032023-IS-SW-097</t>
  </si>
  <si>
    <t>000100210010951</t>
  </si>
  <si>
    <t>10095102</t>
  </si>
  <si>
    <t>EXH INACRAFT 2023 1067</t>
  </si>
  <si>
    <t>INACRAFT 2023 227</t>
  </si>
  <si>
    <t>W10-MI-02032023-IS-SW-098</t>
  </si>
  <si>
    <t>000100210010952</t>
  </si>
  <si>
    <t>10095202</t>
  </si>
  <si>
    <t>EXH INACRAFT 2023 1068</t>
  </si>
  <si>
    <t>INACRAFT 2023 228</t>
  </si>
  <si>
    <t>W10-MI-02032023-IS-SW-099</t>
  </si>
  <si>
    <t>000100210010953</t>
  </si>
  <si>
    <t>10095302</t>
  </si>
  <si>
    <t>EXH INACRAFT 2023 1069</t>
  </si>
  <si>
    <t>INACRAFT 2023 229</t>
  </si>
  <si>
    <t>W10-MI-02032023-IS-SW-100</t>
  </si>
  <si>
    <t>000100210010954</t>
  </si>
  <si>
    <t>10095402</t>
  </si>
  <si>
    <t>EXH INACRAFT 2023 1070</t>
  </si>
  <si>
    <t>INACRAFT 2023 230</t>
  </si>
  <si>
    <t>Training EDC :</t>
  </si>
  <si>
    <t>1</t>
  </si>
  <si>
    <t>Training EDC (Sale, Void &amp; Settlement) dan sesuaikan Training penggunaan fasilitas EDC Lainnya sesuai check list pada SPK</t>
  </si>
  <si>
    <t>2</t>
  </si>
  <si>
    <t>Training penggunaan cicilan pada plan 1 dengan minimum tes transaksi Rp 500.000,- (setelah tes lakukan void, agar point kembali ke kartu tes) dan Training cara void pada transaksi cicilan</t>
  </si>
  <si>
    <t>3</t>
  </si>
  <si>
    <t>Training penggunaan point (setelah tes lakukan void, agar point kembali ke kartu test) dan Training cara void pada transaksi cicilan</t>
  </si>
  <si>
    <t>4</t>
  </si>
  <si>
    <t>Menginformasikan kepada merchant bahwa transaksi dapat dilakukan dengan penukaran Point/Reedemption dengan Konversi 1 Point Rp 3,-</t>
  </si>
  <si>
    <t>Menginformasikan kepada merchant Transaksi cicilan dapat menggunakan Plan 1 atau Plan 3 dengan periode 3,6,12,18 &amp; 24 Bulan</t>
  </si>
  <si>
    <t>Terima Kasih Atas Kerjasamanya</t>
  </si>
  <si>
    <t>Jakarta, 28 Februari 2023</t>
  </si>
  <si>
    <t>MARSONO</t>
  </si>
  <si>
    <t>Pengelola ATW</t>
  </si>
  <si>
    <t>MID MTI</t>
  </si>
  <si>
    <t>Vendor</t>
  </si>
  <si>
    <t>Sales Limit</t>
  </si>
  <si>
    <t>Start Date &amp; End Date</t>
  </si>
  <si>
    <t>INGENICO</t>
  </si>
  <si>
    <t>100.000.000.000</t>
  </si>
  <si>
    <t>27 Feb 2023 sd 6 Maret 2023</t>
  </si>
  <si>
    <t>JADIN</t>
  </si>
  <si>
    <t>VISIONET</t>
  </si>
  <si>
    <t xml:space="preserve">Cicilan
3, 6, 12, 18 dan 24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</si>
</sst>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7" formatCode="_(* #,##0_);_(* \(#,##0\);_(* \-_);_(@_)"/>
  </numFmts>
  <fonts count="55">
    <font>
      <sz val="11"/>
      <color theme="1"/>
      <name val="Calibri"/>
      <charset val="1"/>
      <scheme val="minor"/>
    </font>
    <font>
      <sz val="10"/>
      <color theme="1"/>
      <name val="Calibri"/>
      <charset val="134"/>
      <scheme val="minor"/>
    </font>
    <font>
      <b/>
      <sz val="1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0"/>
      <color theme="1"/>
      <name val="Calibri"/>
      <charset val="1"/>
      <scheme val="minor"/>
    </font>
    <font>
      <b/>
      <sz val="10"/>
      <color theme="0" tint="-4.9989318521683403E-2"/>
      <name val="Calibri"/>
      <charset val="134"/>
      <scheme val="minor"/>
    </font>
    <font>
      <b/>
      <sz val="10"/>
      <color theme="0"/>
      <name val="Calibri"/>
      <charset val="134"/>
      <scheme val="minor"/>
    </font>
    <font>
      <sz val="10"/>
      <name val="Calibri"/>
      <charset val="134"/>
      <scheme val="minor"/>
    </font>
    <font>
      <b/>
      <sz val="10"/>
      <color theme="1"/>
      <name val="Calibri"/>
      <charset val="1"/>
      <scheme val="minor"/>
    </font>
    <font>
      <b/>
      <u/>
      <sz val="10"/>
      <color theme="1"/>
      <name val="Calibri"/>
      <charset val="134"/>
      <scheme val="minor"/>
    </font>
    <font>
      <b/>
      <sz val="11"/>
      <color indexed="52"/>
      <name val="Calibri"/>
      <charset val="134"/>
    </font>
    <font>
      <sz val="10"/>
      <name val="Arial"/>
      <charset val="134"/>
    </font>
    <font>
      <sz val="11"/>
      <color indexed="8"/>
      <name val="Calibri"/>
      <charset val="1"/>
    </font>
    <font>
      <sz val="11"/>
      <color indexed="10"/>
      <name val="Calibri"/>
      <charset val="1"/>
    </font>
    <font>
      <sz val="11"/>
      <color indexed="9"/>
      <name val="Calibri"/>
      <charset val="134"/>
    </font>
    <font>
      <sz val="11"/>
      <color indexed="62"/>
      <name val="Calibri"/>
      <charset val="134"/>
    </font>
    <font>
      <sz val="11"/>
      <color indexed="20"/>
      <name val="Calibri"/>
      <charset val="134"/>
    </font>
    <font>
      <sz val="11"/>
      <color indexed="17"/>
      <name val="Calibri"/>
      <charset val="134"/>
    </font>
    <font>
      <sz val="11"/>
      <color indexed="8"/>
      <name val="Calibri"/>
      <charset val="134"/>
    </font>
    <font>
      <i/>
      <sz val="11"/>
      <color indexed="23"/>
      <name val="Calibri"/>
      <charset val="1"/>
    </font>
    <font>
      <sz val="11"/>
      <color theme="1"/>
      <name val="Calibri"/>
      <charset val="134"/>
      <scheme val="minor"/>
    </font>
    <font>
      <b/>
      <sz val="11"/>
      <color indexed="9"/>
      <name val="Calibri"/>
      <charset val="134"/>
    </font>
    <font>
      <b/>
      <sz val="11"/>
      <color indexed="63"/>
      <name val="Calibri"/>
      <charset val="134"/>
    </font>
    <font>
      <b/>
      <sz val="11"/>
      <color indexed="8"/>
      <name val="Calibri"/>
      <charset val="134"/>
    </font>
    <font>
      <sz val="11"/>
      <color indexed="9"/>
      <name val="Calibri"/>
      <charset val="1"/>
    </font>
    <font>
      <b/>
      <sz val="11"/>
      <color indexed="9"/>
      <name val="Calibri"/>
      <charset val="1"/>
    </font>
    <font>
      <b/>
      <sz val="18"/>
      <color indexed="56"/>
      <name val="Cambria"/>
      <charset val="134"/>
    </font>
    <font>
      <b/>
      <sz val="11"/>
      <color indexed="56"/>
      <name val="Calibri"/>
      <charset val="1"/>
    </font>
    <font>
      <b/>
      <sz val="11"/>
      <color indexed="56"/>
      <name val="Calibri"/>
      <charset val="134"/>
    </font>
    <font>
      <sz val="11"/>
      <color indexed="60"/>
      <name val="Calibri"/>
      <charset val="134"/>
    </font>
    <font>
      <b/>
      <sz val="18"/>
      <color indexed="56"/>
      <name val="Cambria"/>
      <charset val="1"/>
    </font>
    <font>
      <i/>
      <sz val="11"/>
      <color indexed="23"/>
      <name val="Calibri"/>
      <charset val="134"/>
    </font>
    <font>
      <sz val="11"/>
      <color indexed="17"/>
      <name val="Calibri"/>
      <charset val="1"/>
    </font>
    <font>
      <b/>
      <sz val="11"/>
      <color indexed="8"/>
      <name val="Calibri"/>
      <charset val="1"/>
    </font>
    <font>
      <b/>
      <sz val="13"/>
      <color indexed="56"/>
      <name val="Calibri"/>
      <charset val="134"/>
    </font>
    <font>
      <b/>
      <sz val="11"/>
      <color indexed="52"/>
      <name val="Calibri"/>
      <charset val="1"/>
    </font>
    <font>
      <b/>
      <sz val="15"/>
      <color indexed="56"/>
      <name val="Calibri"/>
      <charset val="134"/>
    </font>
    <font>
      <b/>
      <sz val="11"/>
      <color indexed="63"/>
      <name val="Calibri"/>
      <charset val="1"/>
    </font>
    <font>
      <sz val="11"/>
      <color indexed="52"/>
      <name val="Calibri"/>
      <charset val="134"/>
    </font>
    <font>
      <sz val="11"/>
      <color indexed="62"/>
      <name val="Calibri"/>
      <charset val="1"/>
    </font>
    <font>
      <sz val="11"/>
      <color indexed="10"/>
      <name val="Calibri"/>
      <charset val="134"/>
    </font>
    <font>
      <sz val="11"/>
      <color indexed="20"/>
      <name val="Calibri"/>
      <charset val="1"/>
    </font>
    <font>
      <b/>
      <sz val="15"/>
      <color indexed="56"/>
      <name val="Calibri"/>
      <charset val="1"/>
    </font>
    <font>
      <u/>
      <sz val="10"/>
      <color indexed="12"/>
      <name val="Arial"/>
      <charset val="134"/>
    </font>
    <font>
      <b/>
      <sz val="10"/>
      <name val="Arial"/>
      <charset val="1"/>
    </font>
    <font>
      <b/>
      <sz val="13"/>
      <color indexed="56"/>
      <name val="Calibri"/>
      <charset val="1"/>
    </font>
    <font>
      <sz val="11"/>
      <color indexed="60"/>
      <name val="Calibri"/>
      <charset val="1"/>
    </font>
    <font>
      <sz val="10"/>
      <name val="Mangal"/>
      <charset val="134"/>
    </font>
    <font>
      <sz val="11"/>
      <color indexed="52"/>
      <name val="Calibri"/>
      <charset val="1"/>
    </font>
    <font>
      <u/>
      <sz val="7.5"/>
      <color indexed="12"/>
      <name val="Arial"/>
      <charset val="1"/>
    </font>
    <font>
      <u/>
      <sz val="7.5"/>
      <color theme="10"/>
      <name val="Arial"/>
      <charset val="134"/>
    </font>
    <font>
      <sz val="11"/>
      <color theme="1"/>
      <name val="Calibri"/>
      <charset val="1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FF66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double">
        <color indexed="52"/>
      </bottom>
      <diagonal/>
    </border>
  </borders>
  <cellStyleXfs count="3738">
    <xf numFmtId="0" fontId="0" fillId="0" borderId="0"/>
    <xf numFmtId="0" fontId="14" fillId="21" borderId="0" applyNumberFormat="0" applyBorder="0" applyAlignment="0" applyProtection="0"/>
    <xf numFmtId="0" fontId="15" fillId="11" borderId="5" applyNumberFormat="0" applyAlignment="0" applyProtection="0"/>
    <xf numFmtId="0" fontId="28" fillId="0" borderId="10" applyNumberFormat="0" applyFill="0" applyAlignment="0" applyProtection="0"/>
    <xf numFmtId="0" fontId="31" fillId="0" borderId="0" applyNumberFormat="0" applyFill="0" applyBorder="0" applyAlignment="0" applyProtection="0"/>
    <xf numFmtId="0" fontId="18" fillId="19" borderId="0" applyNumberFormat="0" applyBorder="0" applyAlignment="0" applyProtection="0"/>
    <xf numFmtId="0" fontId="10" fillId="9" borderId="5" applyNumberFormat="0" applyAlignment="0" applyProtection="0"/>
    <xf numFmtId="0" fontId="18" fillId="27" borderId="0" applyNumberFormat="0" applyBorder="0" applyAlignment="0" applyProtection="0"/>
    <xf numFmtId="0" fontId="20" fillId="0" borderId="0"/>
    <xf numFmtId="0" fontId="18" fillId="13" borderId="0" applyNumberFormat="0" applyBorder="0" applyAlignment="0" applyProtection="0"/>
    <xf numFmtId="0" fontId="14" fillId="2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20" fillId="0" borderId="0"/>
    <xf numFmtId="0" fontId="18" fillId="25" borderId="0" applyNumberFormat="0" applyBorder="0" applyAlignment="0" applyProtection="0"/>
    <xf numFmtId="0" fontId="18" fillId="0" borderId="0"/>
    <xf numFmtId="0" fontId="24" fillId="28" borderId="0" applyNumberFormat="0" applyBorder="0" applyAlignment="0" applyProtection="0"/>
    <xf numFmtId="0" fontId="14" fillId="16" borderId="0" applyNumberFormat="0" applyBorder="0" applyAlignment="0" applyProtection="0"/>
    <xf numFmtId="0" fontId="18" fillId="19" borderId="0" applyNumberFormat="0" applyBorder="0" applyAlignment="0" applyProtection="0"/>
    <xf numFmtId="0" fontId="14" fillId="22" borderId="0" applyNumberFormat="0" applyBorder="0" applyAlignment="0" applyProtection="0"/>
    <xf numFmtId="0" fontId="14" fillId="16" borderId="0" applyNumberFormat="0" applyBorder="0" applyAlignment="0" applyProtection="0"/>
    <xf numFmtId="0" fontId="18" fillId="0" borderId="0"/>
    <xf numFmtId="0" fontId="2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8" fillId="0" borderId="0"/>
    <xf numFmtId="0" fontId="51" fillId="0" borderId="0"/>
    <xf numFmtId="0" fontId="11" fillId="0" borderId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164" fontId="18" fillId="0" borderId="0" applyFont="0" applyFill="0" applyBorder="0" applyAlignment="0" applyProtection="0"/>
    <xf numFmtId="41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8" fillId="11" borderId="0" applyNumberFormat="0" applyBorder="0" applyAlignment="0" applyProtection="0"/>
    <xf numFmtId="0" fontId="12" fillId="19" borderId="0" applyNumberFormat="0" applyBorder="0" applyAlignment="0" applyProtection="0"/>
    <xf numFmtId="0" fontId="18" fillId="0" borderId="0"/>
    <xf numFmtId="0" fontId="16" fillId="12" borderId="0" applyNumberFormat="0" applyBorder="0" applyAlignment="0" applyProtection="0"/>
    <xf numFmtId="0" fontId="18" fillId="0" borderId="0"/>
    <xf numFmtId="0" fontId="28" fillId="0" borderId="10" applyNumberFormat="0" applyFill="0" applyAlignment="0" applyProtection="0"/>
    <xf numFmtId="0" fontId="14" fillId="24" borderId="0" applyNumberFormat="0" applyBorder="0" applyAlignment="0" applyProtection="0"/>
    <xf numFmtId="0" fontId="23" fillId="0" borderId="9" applyNumberFormat="0" applyFill="0" applyAlignment="0" applyProtection="0"/>
    <xf numFmtId="0" fontId="12" fillId="13" borderId="0" applyNumberFormat="0" applyBorder="0" applyAlignment="0" applyProtection="0"/>
    <xf numFmtId="0" fontId="11" fillId="0" borderId="0"/>
    <xf numFmtId="164" fontId="1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28" fillId="0" borderId="10" applyNumberFormat="0" applyFill="0" applyAlignment="0" applyProtection="0"/>
    <xf numFmtId="0" fontId="18" fillId="0" borderId="0"/>
    <xf numFmtId="0" fontId="18" fillId="0" borderId="0"/>
    <xf numFmtId="0" fontId="18" fillId="11" borderId="0" applyNumberFormat="0" applyBorder="0" applyAlignment="0" applyProtection="0"/>
    <xf numFmtId="0" fontId="18" fillId="14" borderId="0" applyNumberFormat="0" applyBorder="0" applyAlignment="0" applyProtection="0"/>
    <xf numFmtId="0" fontId="31" fillId="0" borderId="0" applyNumberFormat="0" applyFill="0" applyBorder="0" applyAlignment="0" applyProtection="0"/>
    <xf numFmtId="0" fontId="28" fillId="0" borderId="10" applyNumberFormat="0" applyFill="0" applyAlignment="0" applyProtection="0"/>
    <xf numFmtId="0" fontId="20" fillId="0" borderId="0"/>
    <xf numFmtId="0" fontId="35" fillId="9" borderId="5" applyNumberFormat="0" applyAlignment="0" applyProtection="0"/>
    <xf numFmtId="0" fontId="24" fillId="22" borderId="0" applyNumberFormat="0" applyBorder="0" applyAlignment="0" applyProtection="0"/>
    <xf numFmtId="0" fontId="18" fillId="0" borderId="0"/>
    <xf numFmtId="0" fontId="28" fillId="0" borderId="10" applyNumberFormat="0" applyFill="0" applyAlignment="0" applyProtection="0"/>
    <xf numFmtId="0" fontId="18" fillId="0" borderId="0"/>
    <xf numFmtId="0" fontId="20" fillId="0" borderId="0"/>
    <xf numFmtId="0" fontId="16" fillId="12" borderId="0" applyNumberFormat="0" applyBorder="0" applyAlignment="0" applyProtection="0"/>
    <xf numFmtId="0" fontId="15" fillId="11" borderId="5" applyNumberFormat="0" applyAlignment="0" applyProtection="0"/>
    <xf numFmtId="0" fontId="14" fillId="24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164" fontId="11" fillId="0" borderId="0" applyFont="0" applyFill="0" applyBorder="0" applyAlignment="0" applyProtection="0"/>
    <xf numFmtId="0" fontId="12" fillId="13" borderId="0" applyNumberFormat="0" applyBorder="0" applyAlignment="0" applyProtection="0"/>
    <xf numFmtId="0" fontId="11" fillId="0" borderId="0"/>
    <xf numFmtId="0" fontId="16" fillId="12" borderId="0" applyNumberFormat="0" applyBorder="0" applyAlignment="0" applyProtection="0"/>
    <xf numFmtId="0" fontId="18" fillId="20" borderId="0" applyNumberFormat="0" applyBorder="0" applyAlignment="0" applyProtection="0"/>
    <xf numFmtId="0" fontId="20" fillId="0" borderId="0"/>
    <xf numFmtId="0" fontId="24" fillId="30" borderId="0" applyNumberFormat="0" applyBorder="0" applyAlignment="0" applyProtection="0"/>
    <xf numFmtId="0" fontId="28" fillId="0" borderId="10" applyNumberFormat="0" applyFill="0" applyAlignment="0" applyProtection="0"/>
    <xf numFmtId="0" fontId="14" fillId="16" borderId="0" applyNumberFormat="0" applyBorder="0" applyAlignment="0" applyProtection="0"/>
    <xf numFmtId="0" fontId="18" fillId="17" borderId="0" applyNumberFormat="0" applyBorder="0" applyAlignment="0" applyProtection="0"/>
    <xf numFmtId="0" fontId="11" fillId="15" borderId="6" applyNumberFormat="0" applyFont="0" applyAlignment="0" applyProtection="0"/>
    <xf numFmtId="0" fontId="14" fillId="24" borderId="0" applyNumberFormat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18" fillId="0" borderId="0"/>
    <xf numFmtId="0" fontId="18" fillId="0" borderId="0"/>
    <xf numFmtId="0" fontId="11" fillId="0" borderId="0"/>
    <xf numFmtId="0" fontId="11" fillId="0" borderId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8" fillId="17" borderId="0" applyNumberFormat="0" applyBorder="0" applyAlignment="0" applyProtection="0"/>
    <xf numFmtId="164" fontId="18" fillId="0" borderId="0" applyFont="0" applyFill="0" applyBorder="0" applyAlignment="0" applyProtection="0"/>
    <xf numFmtId="41" fontId="11" fillId="0" borderId="0" applyFont="0" applyFill="0" applyBorder="0" applyAlignment="0" applyProtection="0"/>
    <xf numFmtId="0" fontId="18" fillId="0" borderId="0"/>
    <xf numFmtId="0" fontId="11" fillId="0" borderId="0"/>
    <xf numFmtId="41" fontId="11" fillId="0" borderId="0" applyFont="0" applyFill="0" applyBorder="0" applyAlignment="0" applyProtection="0"/>
    <xf numFmtId="0" fontId="11" fillId="0" borderId="0"/>
    <xf numFmtId="0" fontId="34" fillId="0" borderId="11" applyNumberFormat="0" applyFill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41" fontId="11" fillId="0" borderId="0" applyFont="0" applyFill="0" applyBorder="0" applyAlignment="0" applyProtection="0"/>
    <xf numFmtId="0" fontId="24" fillId="21" borderId="0" applyNumberFormat="0" applyBorder="0" applyAlignment="0" applyProtection="0"/>
    <xf numFmtId="0" fontId="40" fillId="0" borderId="0" applyNumberFormat="0" applyFill="0" applyBorder="0" applyAlignment="0" applyProtection="0"/>
    <xf numFmtId="0" fontId="11" fillId="0" borderId="0"/>
    <xf numFmtId="0" fontId="11" fillId="0" borderId="0"/>
    <xf numFmtId="0" fontId="18" fillId="0" borderId="0"/>
    <xf numFmtId="0" fontId="24" fillId="19" borderId="0" applyNumberFormat="0" applyBorder="0" applyAlignment="0" applyProtection="0"/>
    <xf numFmtId="0" fontId="26" fillId="0" borderId="0" applyNumberFormat="0" applyFill="0" applyBorder="0" applyAlignment="0" applyProtection="0"/>
    <xf numFmtId="0" fontId="18" fillId="25" borderId="0" applyNumberFormat="0" applyBorder="0" applyAlignment="0" applyProtection="0"/>
    <xf numFmtId="0" fontId="18" fillId="28" borderId="0" applyNumberFormat="0" applyBorder="0" applyAlignment="0" applyProtection="0"/>
    <xf numFmtId="0" fontId="11" fillId="0" borderId="0"/>
    <xf numFmtId="0" fontId="11" fillId="0" borderId="0"/>
    <xf numFmtId="0" fontId="18" fillId="0" borderId="0"/>
    <xf numFmtId="0" fontId="18" fillId="0" borderId="0"/>
    <xf numFmtId="0" fontId="11" fillId="0" borderId="0"/>
    <xf numFmtId="0" fontId="18" fillId="0" borderId="0"/>
    <xf numFmtId="164" fontId="11" fillId="0" borderId="0" applyFont="0" applyFill="0" applyBorder="0" applyAlignment="0" applyProtection="0"/>
    <xf numFmtId="0" fontId="14" fillId="30" borderId="0" applyNumberFormat="0" applyBorder="0" applyAlignment="0" applyProtection="0"/>
    <xf numFmtId="0" fontId="18" fillId="0" borderId="0"/>
    <xf numFmtId="0" fontId="12" fillId="11" borderId="0" applyNumberFormat="0" applyBorder="0" applyAlignment="0" applyProtection="0"/>
    <xf numFmtId="0" fontId="18" fillId="14" borderId="0" applyNumberFormat="0" applyBorder="0" applyAlignment="0" applyProtection="0"/>
    <xf numFmtId="0" fontId="17" fillId="13" borderId="0" applyNumberFormat="0" applyBorder="0" applyAlignment="0" applyProtection="0"/>
    <xf numFmtId="41" fontId="11" fillId="0" borderId="0" applyFont="0" applyFill="0" applyBorder="0" applyAlignment="0" applyProtection="0"/>
    <xf numFmtId="0" fontId="24" fillId="24" borderId="0" applyNumberFormat="0" applyBorder="0" applyAlignment="0" applyProtection="0"/>
    <xf numFmtId="0" fontId="14" fillId="24" borderId="0" applyNumberFormat="0" applyBorder="0" applyAlignment="0" applyProtection="0"/>
    <xf numFmtId="0" fontId="18" fillId="20" borderId="0" applyNumberFormat="0" applyBorder="0" applyAlignment="0" applyProtection="0"/>
    <xf numFmtId="0" fontId="18" fillId="0" borderId="0"/>
    <xf numFmtId="0" fontId="11" fillId="0" borderId="0"/>
    <xf numFmtId="0" fontId="14" fillId="22" borderId="0" applyNumberFormat="0" applyBorder="0" applyAlignment="0" applyProtection="0"/>
    <xf numFmtId="0" fontId="18" fillId="17" borderId="0" applyNumberFormat="0" applyBorder="0" applyAlignment="0" applyProtection="0"/>
    <xf numFmtId="164" fontId="18" fillId="0" borderId="0" applyFont="0" applyFill="0" applyBorder="0" applyAlignment="0" applyProtection="0"/>
    <xf numFmtId="0" fontId="18" fillId="14" borderId="0" applyNumberFormat="0" applyBorder="0" applyAlignment="0" applyProtection="0"/>
    <xf numFmtId="0" fontId="17" fillId="13" borderId="0" applyNumberFormat="0" applyBorder="0" applyAlignment="0" applyProtection="0"/>
    <xf numFmtId="0" fontId="11" fillId="0" borderId="0"/>
    <xf numFmtId="0" fontId="18" fillId="0" borderId="0"/>
    <xf numFmtId="0" fontId="18" fillId="20" borderId="0" applyNumberFormat="0" applyBorder="0" applyAlignment="0" applyProtection="0"/>
    <xf numFmtId="41" fontId="11" fillId="0" borderId="0" applyFont="0" applyFill="0" applyBorder="0" applyAlignment="0" applyProtection="0"/>
    <xf numFmtId="0" fontId="14" fillId="21" borderId="0" applyNumberFormat="0" applyBorder="0" applyAlignment="0" applyProtection="0"/>
    <xf numFmtId="41" fontId="11" fillId="0" borderId="0" applyFont="0" applyFill="0" applyBorder="0" applyAlignment="0" applyProtection="0"/>
    <xf numFmtId="0" fontId="14" fillId="24" borderId="0" applyNumberFormat="0" applyBorder="0" applyAlignment="0" applyProtection="0"/>
    <xf numFmtId="0" fontId="18" fillId="20" borderId="0" applyNumberFormat="0" applyBorder="0" applyAlignment="0" applyProtection="0"/>
    <xf numFmtId="0" fontId="30" fillId="0" borderId="0" applyNumberFormat="0" applyFill="0" applyBorder="0" applyAlignment="0" applyProtection="0"/>
    <xf numFmtId="0" fontId="18" fillId="0" borderId="0"/>
    <xf numFmtId="0" fontId="18" fillId="0" borderId="0"/>
    <xf numFmtId="0" fontId="11" fillId="0" borderId="0"/>
    <xf numFmtId="0" fontId="11" fillId="0" borderId="0"/>
    <xf numFmtId="0" fontId="14" fillId="22" borderId="0" applyNumberFormat="0" applyBorder="0" applyAlignment="0" applyProtection="0"/>
    <xf numFmtId="0" fontId="18" fillId="17" borderId="0" applyNumberFormat="0" applyBorder="0" applyAlignment="0" applyProtection="0"/>
    <xf numFmtId="164" fontId="18" fillId="0" borderId="0" applyFont="0" applyFill="0" applyBorder="0" applyAlignment="0" applyProtection="0"/>
    <xf numFmtId="0" fontId="17" fillId="13" borderId="0" applyNumberFormat="0" applyBorder="0" applyAlignment="0" applyProtection="0"/>
    <xf numFmtId="0" fontId="11" fillId="0" borderId="0"/>
    <xf numFmtId="0" fontId="18" fillId="0" borderId="0"/>
    <xf numFmtId="0" fontId="18" fillId="20" borderId="0" applyNumberFormat="0" applyBorder="0" applyAlignment="0" applyProtection="0"/>
    <xf numFmtId="41" fontId="11" fillId="0" borderId="0" applyFont="0" applyFill="0" applyBorder="0" applyAlignment="0" applyProtection="0"/>
    <xf numFmtId="0" fontId="10" fillId="9" borderId="5" applyNumberFormat="0" applyAlignment="0" applyProtection="0"/>
    <xf numFmtId="0" fontId="17" fillId="13" borderId="0" applyNumberFormat="0" applyBorder="0" applyAlignment="0" applyProtection="0"/>
    <xf numFmtId="41" fontId="11" fillId="0" borderId="0" applyFont="0" applyFill="0" applyBorder="0" applyAlignment="0" applyProtection="0"/>
    <xf numFmtId="0" fontId="38" fillId="0" borderId="13" applyNumberFormat="0" applyFill="0" applyAlignment="0" applyProtection="0"/>
    <xf numFmtId="0" fontId="31" fillId="0" borderId="0" applyNumberFormat="0" applyFill="0" applyBorder="0" applyAlignment="0" applyProtection="0"/>
    <xf numFmtId="0" fontId="18" fillId="0" borderId="0"/>
    <xf numFmtId="0" fontId="18" fillId="0" borderId="0"/>
    <xf numFmtId="0" fontId="18" fillId="11" borderId="0" applyNumberFormat="0" applyBorder="0" applyAlignment="0" applyProtection="0"/>
    <xf numFmtId="0" fontId="18" fillId="14" borderId="0" applyNumberFormat="0" applyBorder="0" applyAlignment="0" applyProtection="0"/>
    <xf numFmtId="0" fontId="18" fillId="0" borderId="0"/>
    <xf numFmtId="0" fontId="38" fillId="0" borderId="13" applyNumberFormat="0" applyFill="0" applyAlignment="0" applyProtection="0"/>
    <xf numFmtId="0" fontId="31" fillId="0" borderId="0" applyNumberFormat="0" applyFill="0" applyBorder="0" applyAlignment="0" applyProtection="0"/>
    <xf numFmtId="0" fontId="18" fillId="0" borderId="0"/>
    <xf numFmtId="0" fontId="18" fillId="11" borderId="0" applyNumberFormat="0" applyBorder="0" applyAlignment="0" applyProtection="0"/>
    <xf numFmtId="0" fontId="18" fillId="14" borderId="0" applyNumberFormat="0" applyBorder="0" applyAlignment="0" applyProtection="0"/>
    <xf numFmtId="0" fontId="26" fillId="0" borderId="0" applyNumberFormat="0" applyFill="0" applyBorder="0" applyAlignment="0" applyProtection="0"/>
    <xf numFmtId="0" fontId="18" fillId="0" borderId="0"/>
    <xf numFmtId="0" fontId="11" fillId="0" borderId="0"/>
    <xf numFmtId="0" fontId="24" fillId="22" borderId="0" applyNumberFormat="0" applyBorder="0" applyAlignment="0" applyProtection="0"/>
    <xf numFmtId="0" fontId="14" fillId="22" borderId="0" applyNumberFormat="0" applyBorder="0" applyAlignment="0" applyProtection="0"/>
    <xf numFmtId="164" fontId="18" fillId="0" borderId="0" applyFont="0" applyFill="0" applyBorder="0" applyAlignment="0" applyProtection="0"/>
    <xf numFmtId="41" fontId="11" fillId="0" borderId="0" applyFont="0" applyFill="0" applyBorder="0" applyAlignment="0" applyProtection="0"/>
    <xf numFmtId="0" fontId="23" fillId="0" borderId="9" applyNumberFormat="0" applyFill="0" applyAlignment="0" applyProtection="0"/>
    <xf numFmtId="0" fontId="18" fillId="0" borderId="0"/>
    <xf numFmtId="0" fontId="24" fillId="16" borderId="0" applyNumberFormat="0" applyBorder="0" applyAlignment="0" applyProtection="0"/>
    <xf numFmtId="165" fontId="11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18" fillId="14" borderId="0" applyNumberFormat="0" applyBorder="0" applyAlignment="0" applyProtection="0"/>
    <xf numFmtId="0" fontId="26" fillId="0" borderId="0" applyNumberFormat="0" applyFill="0" applyBorder="0" applyAlignment="0" applyProtection="0"/>
    <xf numFmtId="0" fontId="18" fillId="0" borderId="0"/>
    <xf numFmtId="0" fontId="11" fillId="0" borderId="0"/>
    <xf numFmtId="0" fontId="14" fillId="22" borderId="0" applyNumberFormat="0" applyBorder="0" applyAlignment="0" applyProtection="0"/>
    <xf numFmtId="0" fontId="24" fillId="10" borderId="0" applyNumberFormat="0" applyBorder="0" applyAlignment="0" applyProtection="0"/>
    <xf numFmtId="41" fontId="11" fillId="0" borderId="0" applyFont="0" applyFill="0" applyBorder="0" applyAlignment="0" applyProtection="0"/>
    <xf numFmtId="0" fontId="18" fillId="27" borderId="0" applyNumberFormat="0" applyBorder="0" applyAlignment="0" applyProtection="0"/>
    <xf numFmtId="0" fontId="20" fillId="0" borderId="0"/>
    <xf numFmtId="0" fontId="14" fillId="19" borderId="0" applyNumberFormat="0" applyBorder="0" applyAlignment="0" applyProtection="0"/>
    <xf numFmtId="0" fontId="11" fillId="0" borderId="0"/>
    <xf numFmtId="41" fontId="11" fillId="0" borderId="0" applyFont="0" applyFill="0" applyBorder="0" applyAlignment="0" applyProtection="0"/>
    <xf numFmtId="0" fontId="12" fillId="27" borderId="0" applyNumberFormat="0" applyBorder="0" applyAlignment="0" applyProtection="0"/>
    <xf numFmtId="0" fontId="20" fillId="0" borderId="0"/>
    <xf numFmtId="0" fontId="20" fillId="0" borderId="0"/>
    <xf numFmtId="0" fontId="14" fillId="30" borderId="0" applyNumberFormat="0" applyBorder="0" applyAlignment="0" applyProtection="0"/>
    <xf numFmtId="0" fontId="18" fillId="27" borderId="0" applyNumberFormat="0" applyBorder="0" applyAlignment="0" applyProtection="0"/>
    <xf numFmtId="0" fontId="12" fillId="27" borderId="0" applyNumberFormat="0" applyBorder="0" applyAlignment="0" applyProtection="0"/>
    <xf numFmtId="0" fontId="14" fillId="22" borderId="0" applyNumberFormat="0" applyBorder="0" applyAlignment="0" applyProtection="0"/>
    <xf numFmtId="164" fontId="18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8" fillId="13" borderId="0" applyNumberFormat="0" applyBorder="0" applyAlignment="0" applyProtection="0"/>
    <xf numFmtId="0" fontId="20" fillId="0" borderId="0"/>
    <xf numFmtId="0" fontId="18" fillId="27" borderId="0" applyNumberFormat="0" applyBorder="0" applyAlignment="0" applyProtection="0"/>
    <xf numFmtId="0" fontId="16" fillId="12" borderId="0" applyNumberFormat="0" applyBorder="0" applyAlignment="0" applyProtection="0"/>
    <xf numFmtId="0" fontId="11" fillId="0" borderId="0"/>
    <xf numFmtId="0" fontId="18" fillId="25" borderId="0" applyNumberFormat="0" applyBorder="0" applyAlignment="0" applyProtection="0"/>
    <xf numFmtId="0" fontId="35" fillId="9" borderId="5" applyNumberFormat="0" applyAlignment="0" applyProtection="0"/>
    <xf numFmtId="0" fontId="11" fillId="15" borderId="6" applyNumberFormat="0" applyFont="0" applyAlignment="0" applyProtection="0"/>
    <xf numFmtId="0" fontId="20" fillId="0" borderId="0"/>
    <xf numFmtId="0" fontId="18" fillId="27" borderId="0" applyNumberFormat="0" applyBorder="0" applyAlignment="0" applyProtection="0"/>
    <xf numFmtId="0" fontId="18" fillId="28" borderId="0" applyNumberFormat="0" applyBorder="0" applyAlignment="0" applyProtection="0"/>
    <xf numFmtId="164" fontId="11" fillId="0" borderId="0" applyFont="0" applyFill="0" applyBorder="0" applyAlignment="0" applyProtection="0"/>
    <xf numFmtId="0" fontId="12" fillId="27" borderId="0" applyNumberFormat="0" applyBorder="0" applyAlignment="0" applyProtection="0"/>
    <xf numFmtId="164" fontId="11" fillId="0" borderId="0" applyFont="0" applyFill="0" applyBorder="0" applyAlignment="0" applyProtection="0"/>
    <xf numFmtId="0" fontId="12" fillId="15" borderId="6" applyNumberFormat="0" applyFont="0" applyAlignment="0" applyProtection="0"/>
    <xf numFmtId="0" fontId="20" fillId="0" borderId="0"/>
    <xf numFmtId="0" fontId="18" fillId="27" borderId="0" applyNumberFormat="0" applyBorder="0" applyAlignment="0" applyProtection="0"/>
    <xf numFmtId="0" fontId="18" fillId="28" borderId="0" applyNumberFormat="0" applyBorder="0" applyAlignment="0" applyProtection="0"/>
    <xf numFmtId="0" fontId="20" fillId="0" borderId="0"/>
    <xf numFmtId="0" fontId="18" fillId="27" borderId="0" applyNumberFormat="0" applyBorder="0" applyAlignment="0" applyProtection="0"/>
    <xf numFmtId="0" fontId="20" fillId="0" borderId="0"/>
    <xf numFmtId="0" fontId="18" fillId="27" borderId="0" applyNumberFormat="0" applyBorder="0" applyAlignment="0" applyProtection="0"/>
    <xf numFmtId="0" fontId="14" fillId="16" borderId="0" applyNumberFormat="0" applyBorder="0" applyAlignment="0" applyProtection="0"/>
    <xf numFmtId="0" fontId="12" fillId="11" borderId="0" applyNumberFormat="0" applyBorder="0" applyAlignment="0" applyProtection="0"/>
    <xf numFmtId="164" fontId="11" fillId="0" borderId="0" applyFont="0" applyFill="0" applyBorder="0" applyAlignment="0" applyProtection="0"/>
    <xf numFmtId="0" fontId="18" fillId="27" borderId="0" applyNumberFormat="0" applyBorder="0" applyAlignment="0" applyProtection="0"/>
    <xf numFmtId="0" fontId="20" fillId="0" borderId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164" fontId="11" fillId="0" borderId="0" applyFont="0" applyFill="0" applyBorder="0" applyAlignment="0" applyProtection="0"/>
    <xf numFmtId="0" fontId="20" fillId="0" borderId="0"/>
    <xf numFmtId="0" fontId="20" fillId="0" borderId="0"/>
    <xf numFmtId="0" fontId="14" fillId="30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24" fillId="16" borderId="0" applyNumberFormat="0" applyBorder="0" applyAlignment="0" applyProtection="0"/>
    <xf numFmtId="0" fontId="14" fillId="22" borderId="0" applyNumberFormat="0" applyBorder="0" applyAlignment="0" applyProtection="0"/>
    <xf numFmtId="164" fontId="18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8" fillId="13" borderId="0" applyNumberFormat="0" applyBorder="0" applyAlignment="0" applyProtection="0"/>
    <xf numFmtId="0" fontId="11" fillId="0" borderId="0"/>
    <xf numFmtId="0" fontId="16" fillId="12" borderId="0" applyNumberFormat="0" applyBorder="0" applyAlignment="0" applyProtection="0"/>
    <xf numFmtId="41" fontId="11" fillId="0" borderId="0" applyFont="0" applyFill="0" applyBorder="0" applyAlignment="0" applyProtection="0"/>
    <xf numFmtId="0" fontId="12" fillId="27" borderId="0" applyNumberFormat="0" applyBorder="0" applyAlignment="0" applyProtection="0"/>
    <xf numFmtId="0" fontId="18" fillId="27" borderId="0" applyNumberFormat="0" applyBorder="0" applyAlignment="0" applyProtection="0"/>
    <xf numFmtId="0" fontId="14" fillId="16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40" fillId="0" borderId="0" applyNumberFormat="0" applyFill="0" applyBorder="0" applyAlignment="0" applyProtection="0"/>
    <xf numFmtId="0" fontId="11" fillId="0" borderId="0"/>
    <xf numFmtId="0" fontId="18" fillId="14" borderId="0" applyNumberFormat="0" applyBorder="0" applyAlignment="0" applyProtection="0"/>
    <xf numFmtId="0" fontId="12" fillId="27" borderId="0" applyNumberFormat="0" applyBorder="0" applyAlignment="0" applyProtection="0"/>
    <xf numFmtId="0" fontId="11" fillId="0" borderId="0"/>
    <xf numFmtId="0" fontId="11" fillId="0" borderId="0"/>
    <xf numFmtId="0" fontId="18" fillId="14" borderId="0" applyNumberFormat="0" applyBorder="0" applyAlignment="0" applyProtection="0"/>
    <xf numFmtId="0" fontId="18" fillId="25" borderId="0" applyNumberFormat="0" applyBorder="0" applyAlignment="0" applyProtection="0"/>
    <xf numFmtId="0" fontId="12" fillId="27" borderId="0" applyNumberFormat="0" applyBorder="0" applyAlignment="0" applyProtection="0"/>
    <xf numFmtId="0" fontId="11" fillId="0" borderId="0"/>
    <xf numFmtId="0" fontId="11" fillId="0" borderId="0"/>
    <xf numFmtId="0" fontId="18" fillId="14" borderId="0" applyNumberFormat="0" applyBorder="0" applyAlignment="0" applyProtection="0"/>
    <xf numFmtId="0" fontId="18" fillId="25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8" fillId="25" borderId="0" applyNumberFormat="0" applyBorder="0" applyAlignment="0" applyProtection="0"/>
    <xf numFmtId="0" fontId="35" fillId="9" borderId="5" applyNumberFormat="0" applyAlignment="0" applyProtection="0"/>
    <xf numFmtId="0" fontId="12" fillId="27" borderId="0" applyNumberFormat="0" applyBorder="0" applyAlignment="0" applyProtection="0"/>
    <xf numFmtId="0" fontId="20" fillId="0" borderId="0"/>
    <xf numFmtId="0" fontId="39" fillId="11" borderId="5" applyNumberFormat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9" borderId="0" applyNumberFormat="0" applyBorder="0" applyAlignment="0" applyProtection="0"/>
    <xf numFmtId="0" fontId="18" fillId="27" borderId="0" applyNumberFormat="0" applyBorder="0" applyAlignment="0" applyProtection="0"/>
    <xf numFmtId="0" fontId="24" fillId="21" borderId="0" applyNumberFormat="0" applyBorder="0" applyAlignment="0" applyProtection="0"/>
    <xf numFmtId="0" fontId="14" fillId="21" borderId="0" applyNumberFormat="0" applyBorder="0" applyAlignment="0" applyProtection="0"/>
    <xf numFmtId="0" fontId="12" fillId="15" borderId="6" applyNumberFormat="0" applyFont="0" applyAlignment="0" applyProtection="0"/>
    <xf numFmtId="0" fontId="14" fillId="19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1" fillId="0" borderId="0"/>
    <xf numFmtId="0" fontId="14" fillId="19" borderId="0" applyNumberFormat="0" applyBorder="0" applyAlignment="0" applyProtection="0"/>
    <xf numFmtId="0" fontId="20" fillId="0" borderId="0"/>
    <xf numFmtId="0" fontId="18" fillId="27" borderId="0" applyNumberFormat="0" applyBorder="0" applyAlignment="0" applyProtection="0"/>
    <xf numFmtId="0" fontId="11" fillId="0" borderId="0"/>
    <xf numFmtId="0" fontId="11" fillId="0" borderId="0"/>
    <xf numFmtId="0" fontId="14" fillId="19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4" fillId="16" borderId="0" applyNumberFormat="0" applyBorder="0" applyAlignment="0" applyProtection="0"/>
    <xf numFmtId="0" fontId="18" fillId="27" borderId="0" applyNumberFormat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24" fillId="16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13" borderId="0" applyNumberFormat="0" applyBorder="0" applyAlignment="0" applyProtection="0"/>
    <xf numFmtId="0" fontId="11" fillId="0" borderId="0"/>
    <xf numFmtId="0" fontId="18" fillId="0" borderId="0"/>
    <xf numFmtId="165" fontId="11" fillId="0" borderId="0" applyFont="0" applyFill="0" applyBorder="0" applyAlignment="0" applyProtection="0"/>
    <xf numFmtId="0" fontId="18" fillId="27" borderId="0" applyNumberFormat="0" applyBorder="0" applyAlignment="0" applyProtection="0"/>
    <xf numFmtId="0" fontId="18" fillId="13" borderId="0" applyNumberFormat="0" applyBorder="0" applyAlignment="0" applyProtection="0"/>
    <xf numFmtId="0" fontId="22" fillId="9" borderId="8" applyNumberFormat="0" applyAlignment="0" applyProtection="0"/>
    <xf numFmtId="0" fontId="14" fillId="16" borderId="0" applyNumberFormat="0" applyBorder="0" applyAlignment="0" applyProtection="0"/>
    <xf numFmtId="0" fontId="18" fillId="27" borderId="0" applyNumberFormat="0" applyBorder="0" applyAlignment="0" applyProtection="0"/>
    <xf numFmtId="0" fontId="12" fillId="19" borderId="0" applyNumberFormat="0" applyBorder="0" applyAlignment="0" applyProtection="0"/>
    <xf numFmtId="0" fontId="18" fillId="27" borderId="0" applyNumberFormat="0" applyBorder="0" applyAlignment="0" applyProtection="0"/>
    <xf numFmtId="0" fontId="22" fillId="9" borderId="8" applyNumberFormat="0" applyAlignment="0" applyProtection="0"/>
    <xf numFmtId="0" fontId="22" fillId="9" borderId="8" applyNumberFormat="0" applyAlignment="0" applyProtection="0"/>
    <xf numFmtId="0" fontId="12" fillId="19" borderId="0" applyNumberFormat="0" applyBorder="0" applyAlignment="0" applyProtection="0"/>
    <xf numFmtId="0" fontId="18" fillId="27" borderId="0" applyNumberFormat="0" applyBorder="0" applyAlignment="0" applyProtection="0"/>
    <xf numFmtId="0" fontId="18" fillId="12" borderId="0" applyNumberFormat="0" applyBorder="0" applyAlignment="0" applyProtection="0"/>
    <xf numFmtId="0" fontId="18" fillId="19" borderId="0" applyNumberFormat="0" applyBorder="0" applyAlignment="0" applyProtection="0"/>
    <xf numFmtId="0" fontId="24" fillId="30" borderId="0" applyNumberFormat="0" applyBorder="0" applyAlignment="0" applyProtection="0"/>
    <xf numFmtId="0" fontId="18" fillId="27" borderId="0" applyNumberFormat="0" applyBorder="0" applyAlignment="0" applyProtection="0"/>
    <xf numFmtId="0" fontId="14" fillId="16" borderId="0" applyNumberFormat="0" applyBorder="0" applyAlignment="0" applyProtection="0"/>
    <xf numFmtId="0" fontId="18" fillId="12" borderId="0" applyNumberFormat="0" applyBorder="0" applyAlignment="0" applyProtection="0"/>
    <xf numFmtId="0" fontId="18" fillId="19" borderId="0" applyNumberFormat="0" applyBorder="0" applyAlignment="0" applyProtection="0"/>
    <xf numFmtId="0" fontId="14" fillId="10" borderId="0" applyNumberFormat="0" applyBorder="0" applyAlignment="0" applyProtection="0"/>
    <xf numFmtId="0" fontId="18" fillId="12" borderId="0" applyNumberFormat="0" applyBorder="0" applyAlignment="0" applyProtection="0"/>
    <xf numFmtId="0" fontId="17" fillId="13" borderId="0" applyNumberFormat="0" applyBorder="0" applyAlignment="0" applyProtection="0"/>
    <xf numFmtId="0" fontId="18" fillId="12" borderId="0" applyNumberFormat="0" applyBorder="0" applyAlignment="0" applyProtection="0"/>
    <xf numFmtId="0" fontId="17" fillId="13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20" fillId="0" borderId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164" fontId="12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8" fillId="12" borderId="0" applyNumberFormat="0" applyBorder="0" applyAlignment="0" applyProtection="0"/>
    <xf numFmtId="0" fontId="12" fillId="12" borderId="0" applyNumberFormat="0" applyBorder="0" applyAlignment="0" applyProtection="0"/>
    <xf numFmtId="0" fontId="24" fillId="28" borderId="0" applyNumberFormat="0" applyBorder="0" applyAlignment="0" applyProtection="0"/>
    <xf numFmtId="0" fontId="18" fillId="0" borderId="0"/>
    <xf numFmtId="0" fontId="18" fillId="25" borderId="0" applyNumberFormat="0" applyBorder="0" applyAlignment="0" applyProtection="0"/>
    <xf numFmtId="0" fontId="18" fillId="12" borderId="0" applyNumberFormat="0" applyBorder="0" applyAlignment="0" applyProtection="0"/>
    <xf numFmtId="0" fontId="24" fillId="28" borderId="0" applyNumberFormat="0" applyBorder="0" applyAlignment="0" applyProtection="0"/>
    <xf numFmtId="0" fontId="18" fillId="0" borderId="0"/>
    <xf numFmtId="0" fontId="18" fillId="25" borderId="0" applyNumberFormat="0" applyBorder="0" applyAlignment="0" applyProtection="0"/>
    <xf numFmtId="0" fontId="18" fillId="12" borderId="0" applyNumberFormat="0" applyBorder="0" applyAlignment="0" applyProtection="0"/>
    <xf numFmtId="0" fontId="12" fillId="12" borderId="0" applyNumberFormat="0" applyBorder="0" applyAlignment="0" applyProtection="0"/>
    <xf numFmtId="164" fontId="11" fillId="0" borderId="0" applyFont="0" applyFill="0" applyBorder="0" applyAlignment="0" applyProtection="0"/>
    <xf numFmtId="0" fontId="14" fillId="16" borderId="0" applyNumberFormat="0" applyBorder="0" applyAlignment="0" applyProtection="0"/>
    <xf numFmtId="0" fontId="12" fillId="12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8" fillId="12" borderId="0" applyNumberFormat="0" applyBorder="0" applyAlignment="0" applyProtection="0"/>
    <xf numFmtId="0" fontId="12" fillId="12" borderId="0" applyNumberFormat="0" applyBorder="0" applyAlignment="0" applyProtection="0"/>
    <xf numFmtId="0" fontId="18" fillId="0" borderId="0"/>
    <xf numFmtId="0" fontId="11" fillId="0" borderId="0"/>
    <xf numFmtId="0" fontId="18" fillId="20" borderId="0" applyNumberFormat="0" applyBorder="0" applyAlignment="0" applyProtection="0"/>
    <xf numFmtId="0" fontId="15" fillId="11" borderId="5" applyNumberFormat="0" applyAlignment="0" applyProtection="0"/>
    <xf numFmtId="0" fontId="14" fillId="28" borderId="0" applyNumberFormat="0" applyBorder="0" applyAlignment="0" applyProtection="0"/>
    <xf numFmtId="0" fontId="18" fillId="12" borderId="0" applyNumberFormat="0" applyBorder="0" applyAlignment="0" applyProtection="0"/>
    <xf numFmtId="41" fontId="11" fillId="0" borderId="0" applyFont="0" applyFill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24" fillId="28" borderId="0" applyNumberFormat="0" applyBorder="0" applyAlignment="0" applyProtection="0"/>
    <xf numFmtId="0" fontId="30" fillId="0" borderId="0" applyNumberFormat="0" applyFill="0" applyBorder="0" applyAlignment="0" applyProtection="0"/>
    <xf numFmtId="0" fontId="12" fillId="12" borderId="0" applyNumberFormat="0" applyBorder="0" applyAlignment="0" applyProtection="0"/>
    <xf numFmtId="0" fontId="18" fillId="17" borderId="0" applyNumberFormat="0" applyBorder="0" applyAlignment="0" applyProtection="0"/>
    <xf numFmtId="0" fontId="12" fillId="17" borderId="0" applyNumberFormat="0" applyBorder="0" applyAlignment="0" applyProtection="0"/>
    <xf numFmtId="0" fontId="24" fillId="28" borderId="0" applyNumberFormat="0" applyBorder="0" applyAlignment="0" applyProtection="0"/>
    <xf numFmtId="41" fontId="11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12" fillId="12" borderId="0" applyNumberFormat="0" applyBorder="0" applyAlignment="0" applyProtection="0"/>
    <xf numFmtId="0" fontId="18" fillId="17" borderId="0" applyNumberFormat="0" applyBorder="0" applyAlignment="0" applyProtection="0"/>
    <xf numFmtId="0" fontId="14" fillId="28" borderId="0" applyNumberFormat="0" applyBorder="0" applyAlignment="0" applyProtection="0"/>
    <xf numFmtId="41" fontId="11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12" fillId="12" borderId="0" applyNumberFormat="0" applyBorder="0" applyAlignment="0" applyProtection="0"/>
    <xf numFmtId="0" fontId="18" fillId="17" borderId="0" applyNumberFormat="0" applyBorder="0" applyAlignment="0" applyProtection="0"/>
    <xf numFmtId="0" fontId="11" fillId="0" borderId="0"/>
    <xf numFmtId="0" fontId="11" fillId="0" borderId="0"/>
    <xf numFmtId="0" fontId="10" fillId="9" borderId="5" applyNumberFormat="0" applyAlignment="0" applyProtection="0"/>
    <xf numFmtId="0" fontId="14" fillId="28" borderId="0" applyNumberFormat="0" applyBorder="0" applyAlignment="0" applyProtection="0"/>
    <xf numFmtId="41" fontId="11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39" fillId="11" borderId="5" applyNumberFormat="0" applyAlignment="0" applyProtection="0"/>
    <xf numFmtId="0" fontId="14" fillId="16" borderId="0" applyNumberFormat="0" applyBorder="0" applyAlignment="0" applyProtection="0"/>
    <xf numFmtId="0" fontId="18" fillId="12" borderId="0" applyNumberFormat="0" applyBorder="0" applyAlignment="0" applyProtection="0"/>
    <xf numFmtId="0" fontId="18" fillId="25" borderId="0" applyNumberFormat="0" applyBorder="0" applyAlignment="0" applyProtection="0"/>
    <xf numFmtId="0" fontId="14" fillId="16" borderId="0" applyNumberFormat="0" applyBorder="0" applyAlignment="0" applyProtection="0"/>
    <xf numFmtId="0" fontId="18" fillId="12" borderId="0" applyNumberFormat="0" applyBorder="0" applyAlignment="0" applyProtection="0"/>
    <xf numFmtId="0" fontId="18" fillId="25" borderId="0" applyNumberFormat="0" applyBorder="0" applyAlignment="0" applyProtection="0"/>
    <xf numFmtId="0" fontId="18" fillId="12" borderId="0" applyNumberFormat="0" applyBorder="0" applyAlignment="0" applyProtection="0"/>
    <xf numFmtId="0" fontId="11" fillId="0" borderId="0"/>
    <xf numFmtId="0" fontId="18" fillId="0" borderId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22" fillId="9" borderId="8" applyNumberFormat="0" applyAlignment="0" applyProtection="0"/>
    <xf numFmtId="0" fontId="18" fillId="12" borderId="0" applyNumberFormat="0" applyBorder="0" applyAlignment="0" applyProtection="0"/>
    <xf numFmtId="0" fontId="18" fillId="28" borderId="0" applyNumberFormat="0" applyBorder="0" applyAlignment="0" applyProtection="0"/>
    <xf numFmtId="0" fontId="11" fillId="0" borderId="0"/>
    <xf numFmtId="0" fontId="11" fillId="0" borderId="0"/>
    <xf numFmtId="0" fontId="18" fillId="0" borderId="0"/>
    <xf numFmtId="0" fontId="18" fillId="0" borderId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22" fillId="9" borderId="8" applyNumberFormat="0" applyAlignment="0" applyProtection="0"/>
    <xf numFmtId="0" fontId="18" fillId="12" borderId="0" applyNumberFormat="0" applyBorder="0" applyAlignment="0" applyProtection="0"/>
    <xf numFmtId="0" fontId="18" fillId="28" borderId="0" applyNumberFormat="0" applyBorder="0" applyAlignment="0" applyProtection="0"/>
    <xf numFmtId="0" fontId="11" fillId="0" borderId="0"/>
    <xf numFmtId="0" fontId="11" fillId="0" borderId="0"/>
    <xf numFmtId="0" fontId="18" fillId="0" borderId="0"/>
    <xf numFmtId="0" fontId="18" fillId="0" borderId="0"/>
    <xf numFmtId="0" fontId="14" fillId="16" borderId="0" applyNumberFormat="0" applyBorder="0" applyAlignment="0" applyProtection="0"/>
    <xf numFmtId="0" fontId="24" fillId="16" borderId="0" applyNumberFormat="0" applyBorder="0" applyAlignment="0" applyProtection="0"/>
    <xf numFmtId="0" fontId="14" fillId="16" borderId="0" applyNumberFormat="0" applyBorder="0" applyAlignment="0" applyProtection="0"/>
    <xf numFmtId="0" fontId="26" fillId="0" borderId="0" applyNumberFormat="0" applyFill="0" applyBorder="0" applyAlignment="0" applyProtection="0"/>
    <xf numFmtId="0" fontId="22" fillId="9" borderId="8" applyNumberFormat="0" applyAlignment="0" applyProtection="0"/>
    <xf numFmtId="0" fontId="18" fillId="12" borderId="0" applyNumberFormat="0" applyBorder="0" applyAlignment="0" applyProtection="0"/>
    <xf numFmtId="0" fontId="18" fillId="28" borderId="0" applyNumberFormat="0" applyBorder="0" applyAlignment="0" applyProtection="0"/>
    <xf numFmtId="0" fontId="11" fillId="0" borderId="0"/>
    <xf numFmtId="0" fontId="18" fillId="0" borderId="0"/>
    <xf numFmtId="164" fontId="11" fillId="0" borderId="0" applyFont="0" applyFill="0" applyBorder="0" applyAlignment="0" applyProtection="0"/>
    <xf numFmtId="0" fontId="18" fillId="12" borderId="0" applyNumberFormat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24" fillId="22" borderId="0" applyNumberFormat="0" applyBorder="0" applyAlignment="0" applyProtection="0"/>
    <xf numFmtId="0" fontId="26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8" fillId="19" borderId="0" applyNumberFormat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8" fillId="12" borderId="0" applyNumberFormat="0" applyBorder="0" applyAlignment="0" applyProtection="0"/>
    <xf numFmtId="0" fontId="12" fillId="17" borderId="0" applyNumberFormat="0" applyBorder="0" applyAlignment="0" applyProtection="0"/>
    <xf numFmtId="0" fontId="18" fillId="12" borderId="0" applyNumberFormat="0" applyBorder="0" applyAlignment="0" applyProtection="0"/>
    <xf numFmtId="0" fontId="37" fillId="9" borderId="8" applyNumberFormat="0" applyAlignment="0" applyProtection="0"/>
    <xf numFmtId="0" fontId="22" fillId="9" borderId="8" applyNumberFormat="0" applyAlignment="0" applyProtection="0"/>
    <xf numFmtId="0" fontId="12" fillId="17" borderId="0" applyNumberFormat="0" applyBorder="0" applyAlignment="0" applyProtection="0"/>
    <xf numFmtId="0" fontId="18" fillId="0" borderId="0"/>
    <xf numFmtId="0" fontId="21" fillId="18" borderId="7" applyNumberFormat="0" applyAlignment="0" applyProtection="0"/>
    <xf numFmtId="0" fontId="18" fillId="12" borderId="0" applyNumberFormat="0" applyBorder="0" applyAlignment="0" applyProtection="0"/>
    <xf numFmtId="0" fontId="12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0" borderId="0"/>
    <xf numFmtId="0" fontId="21" fillId="18" borderId="7" applyNumberFormat="0" applyAlignment="0" applyProtection="0"/>
    <xf numFmtId="0" fontId="18" fillId="12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0" borderId="0"/>
    <xf numFmtId="0" fontId="21" fillId="18" borderId="7" applyNumberFormat="0" applyAlignment="0" applyProtection="0"/>
    <xf numFmtId="0" fontId="24" fillId="22" borderId="0" applyNumberFormat="0" applyBorder="0" applyAlignment="0" applyProtection="0"/>
    <xf numFmtId="0" fontId="18" fillId="13" borderId="0" applyNumberFormat="0" applyBorder="0" applyAlignment="0" applyProtection="0"/>
    <xf numFmtId="0" fontId="11" fillId="0" borderId="0"/>
    <xf numFmtId="0" fontId="14" fillId="22" borderId="0" applyNumberFormat="0" applyBorder="0" applyAlignment="0" applyProtection="0"/>
    <xf numFmtId="0" fontId="18" fillId="13" borderId="0" applyNumberFormat="0" applyBorder="0" applyAlignment="0" applyProtection="0"/>
    <xf numFmtId="0" fontId="11" fillId="0" borderId="0"/>
    <xf numFmtId="0" fontId="11" fillId="0" borderId="0"/>
    <xf numFmtId="0" fontId="14" fillId="22" borderId="0" applyNumberFormat="0" applyBorder="0" applyAlignment="0" applyProtection="0"/>
    <xf numFmtId="0" fontId="18" fillId="13" borderId="0" applyNumberFormat="0" applyBorder="0" applyAlignment="0" applyProtection="0"/>
    <xf numFmtId="0" fontId="20" fillId="0" borderId="0"/>
    <xf numFmtId="0" fontId="11" fillId="0" borderId="0"/>
    <xf numFmtId="0" fontId="14" fillId="22" borderId="0" applyNumberFormat="0" applyBorder="0" applyAlignment="0" applyProtection="0"/>
    <xf numFmtId="0" fontId="18" fillId="13" borderId="0" applyNumberFormat="0" applyBorder="0" applyAlignment="0" applyProtection="0"/>
    <xf numFmtId="41" fontId="11" fillId="0" borderId="0" applyFont="0" applyFill="0" applyBorder="0" applyAlignment="0" applyProtection="0"/>
    <xf numFmtId="0" fontId="12" fillId="28" borderId="0" applyNumberFormat="0" applyBorder="0" applyAlignment="0" applyProtection="0"/>
    <xf numFmtId="0" fontId="14" fillId="22" borderId="0" applyNumberFormat="0" applyBorder="0" applyAlignment="0" applyProtection="0"/>
    <xf numFmtId="0" fontId="18" fillId="13" borderId="0" applyNumberFormat="0" applyBorder="0" applyAlignment="0" applyProtection="0"/>
    <xf numFmtId="0" fontId="20" fillId="0" borderId="0"/>
    <xf numFmtId="0" fontId="14" fillId="22" borderId="0" applyNumberFormat="0" applyBorder="0" applyAlignment="0" applyProtection="0"/>
    <xf numFmtId="0" fontId="11" fillId="0" borderId="0"/>
    <xf numFmtId="0" fontId="20" fillId="0" borderId="0"/>
    <xf numFmtId="0" fontId="18" fillId="28" borderId="0" applyNumberFormat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4" fillId="22" borderId="0" applyNumberFormat="0" applyBorder="0" applyAlignment="0" applyProtection="0"/>
    <xf numFmtId="0" fontId="11" fillId="0" borderId="0"/>
    <xf numFmtId="0" fontId="20" fillId="0" borderId="0"/>
    <xf numFmtId="41" fontId="11" fillId="0" borderId="0" applyFont="0" applyFill="0" applyBorder="0" applyAlignment="0" applyProtection="0"/>
    <xf numFmtId="0" fontId="12" fillId="28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4" fillId="22" borderId="0" applyNumberFormat="0" applyBorder="0" applyAlignment="0" applyProtection="0"/>
    <xf numFmtId="0" fontId="20" fillId="0" borderId="0"/>
    <xf numFmtId="0" fontId="12" fillId="28" borderId="0" applyNumberFormat="0" applyBorder="0" applyAlignment="0" applyProtection="0"/>
    <xf numFmtId="0" fontId="18" fillId="20" borderId="0" applyNumberFormat="0" applyBorder="0" applyAlignment="0" applyProtection="0"/>
    <xf numFmtId="0" fontId="11" fillId="0" borderId="0"/>
    <xf numFmtId="0" fontId="18" fillId="0" borderId="0"/>
    <xf numFmtId="0" fontId="12" fillId="13" borderId="0" applyNumberFormat="0" applyBorder="0" applyAlignment="0" applyProtection="0"/>
    <xf numFmtId="0" fontId="18" fillId="13" borderId="0" applyNumberFormat="0" applyBorder="0" applyAlignment="0" applyProtection="0"/>
    <xf numFmtId="0" fontId="12" fillId="28" borderId="0" applyNumberFormat="0" applyBorder="0" applyAlignment="0" applyProtection="0"/>
    <xf numFmtId="0" fontId="18" fillId="20" borderId="0" applyNumberFormat="0" applyBorder="0" applyAlignment="0" applyProtection="0"/>
    <xf numFmtId="0" fontId="11" fillId="0" borderId="0"/>
    <xf numFmtId="0" fontId="18" fillId="0" borderId="0"/>
    <xf numFmtId="0" fontId="18" fillId="13" borderId="0" applyNumberFormat="0" applyBorder="0" applyAlignment="0" applyProtection="0"/>
    <xf numFmtId="0" fontId="12" fillId="28" borderId="0" applyNumberFormat="0" applyBorder="0" applyAlignment="0" applyProtection="0"/>
    <xf numFmtId="0" fontId="18" fillId="20" borderId="0" applyNumberFormat="0" applyBorder="0" applyAlignment="0" applyProtection="0"/>
    <xf numFmtId="0" fontId="11" fillId="0" borderId="0"/>
    <xf numFmtId="0" fontId="18" fillId="0" borderId="0"/>
    <xf numFmtId="0" fontId="18" fillId="13" borderId="0" applyNumberFormat="0" applyBorder="0" applyAlignment="0" applyProtection="0"/>
    <xf numFmtId="43" fontId="11" fillId="0" borderId="0" applyFont="0" applyFill="0" applyBorder="0" applyAlignment="0" applyProtection="0"/>
    <xf numFmtId="0" fontId="12" fillId="13" borderId="0" applyNumberFormat="0" applyBorder="0" applyAlignment="0" applyProtection="0"/>
    <xf numFmtId="0" fontId="15" fillId="11" borderId="5" applyNumberFormat="0" applyAlignment="0" applyProtection="0"/>
    <xf numFmtId="0" fontId="27" fillId="0" borderId="10" applyNumberFormat="0" applyFill="0" applyAlignment="0" applyProtection="0"/>
    <xf numFmtId="0" fontId="14" fillId="22" borderId="0" applyNumberFormat="0" applyBorder="0" applyAlignment="0" applyProtection="0"/>
    <xf numFmtId="0" fontId="12" fillId="13" borderId="0" applyNumberFormat="0" applyBorder="0" applyAlignment="0" applyProtection="0"/>
    <xf numFmtId="0" fontId="15" fillId="11" borderId="5" applyNumberFormat="0" applyAlignment="0" applyProtection="0"/>
    <xf numFmtId="0" fontId="28" fillId="0" borderId="10" applyNumberFormat="0" applyFill="0" applyAlignment="0" applyProtection="0"/>
    <xf numFmtId="0" fontId="14" fillId="28" borderId="0" applyNumberFormat="0" applyBorder="0" applyAlignment="0" applyProtection="0"/>
    <xf numFmtId="0" fontId="51" fillId="0" borderId="0"/>
    <xf numFmtId="0" fontId="11" fillId="0" borderId="0"/>
    <xf numFmtId="0" fontId="18" fillId="13" borderId="0" applyNumberFormat="0" applyBorder="0" applyAlignment="0" applyProtection="0"/>
    <xf numFmtId="0" fontId="18" fillId="0" borderId="0"/>
    <xf numFmtId="0" fontId="18" fillId="0" borderId="0"/>
    <xf numFmtId="0" fontId="18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5" fillId="11" borderId="5" applyNumberFormat="0" applyAlignment="0" applyProtection="0"/>
    <xf numFmtId="0" fontId="16" fillId="12" borderId="0" applyNumberFormat="0" applyBorder="0" applyAlignment="0" applyProtection="0"/>
    <xf numFmtId="0" fontId="20" fillId="0" borderId="0"/>
    <xf numFmtId="0" fontId="28" fillId="0" borderId="10" applyNumberFormat="0" applyFill="0" applyAlignment="0" applyProtection="0"/>
    <xf numFmtId="0" fontId="14" fillId="16" borderId="0" applyNumberFormat="0" applyBorder="0" applyAlignment="0" applyProtection="0"/>
    <xf numFmtId="0" fontId="18" fillId="20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1" fillId="0" borderId="0"/>
    <xf numFmtId="0" fontId="37" fillId="9" borderId="8" applyNumberFormat="0" applyAlignment="0" applyProtection="0"/>
    <xf numFmtId="0" fontId="14" fillId="30" borderId="0" applyNumberFormat="0" applyBorder="0" applyAlignment="0" applyProtection="0"/>
    <xf numFmtId="0" fontId="18" fillId="0" borderId="0"/>
    <xf numFmtId="0" fontId="18" fillId="13" borderId="0" applyNumberFormat="0" applyBorder="0" applyAlignment="0" applyProtection="0"/>
    <xf numFmtId="0" fontId="14" fillId="22" borderId="0" applyNumberFormat="0" applyBorder="0" applyAlignment="0" applyProtection="0"/>
    <xf numFmtId="0" fontId="18" fillId="0" borderId="0"/>
    <xf numFmtId="0" fontId="11" fillId="0" borderId="0"/>
    <xf numFmtId="0" fontId="26" fillId="0" borderId="0" applyNumberFormat="0" applyFill="0" applyBorder="0" applyAlignment="0" applyProtection="0"/>
    <xf numFmtId="0" fontId="18" fillId="13" borderId="0" applyNumberFormat="0" applyBorder="0" applyAlignment="0" applyProtection="0"/>
    <xf numFmtId="0" fontId="14" fillId="22" borderId="0" applyNumberFormat="0" applyBorder="0" applyAlignment="0" applyProtection="0"/>
    <xf numFmtId="0" fontId="24" fillId="22" borderId="0" applyNumberFormat="0" applyBorder="0" applyAlignment="0" applyProtection="0"/>
    <xf numFmtId="0" fontId="14" fillId="22" borderId="0" applyNumberFormat="0" applyBorder="0" applyAlignment="0" applyProtection="0"/>
    <xf numFmtId="0" fontId="18" fillId="0" borderId="0"/>
    <xf numFmtId="0" fontId="18" fillId="0" borderId="0"/>
    <xf numFmtId="0" fontId="11" fillId="0" borderId="0"/>
    <xf numFmtId="0" fontId="11" fillId="0" borderId="0"/>
    <xf numFmtId="0" fontId="26" fillId="0" borderId="0" applyNumberFormat="0" applyFill="0" applyBorder="0" applyAlignment="0" applyProtection="0"/>
    <xf numFmtId="0" fontId="18" fillId="13" borderId="0" applyNumberFormat="0" applyBorder="0" applyAlignment="0" applyProtection="0"/>
    <xf numFmtId="0" fontId="14" fillId="22" borderId="0" applyNumberFormat="0" applyBorder="0" applyAlignment="0" applyProtection="0"/>
    <xf numFmtId="0" fontId="18" fillId="20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1" fillId="0" borderId="0"/>
    <xf numFmtId="0" fontId="11" fillId="15" borderId="6" applyNumberFormat="0" applyFont="0" applyAlignment="0" applyProtection="0"/>
    <xf numFmtId="0" fontId="11" fillId="15" borderId="6" applyNumberFormat="0" applyFont="0" applyAlignment="0" applyProtection="0"/>
    <xf numFmtId="0" fontId="22" fillId="9" borderId="8" applyNumberFormat="0" applyAlignment="0" applyProtection="0"/>
    <xf numFmtId="0" fontId="24" fillId="30" borderId="0" applyNumberFormat="0" applyBorder="0" applyAlignment="0" applyProtection="0"/>
    <xf numFmtId="0" fontId="18" fillId="0" borderId="0"/>
    <xf numFmtId="0" fontId="18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4" fillId="23" borderId="0" applyNumberFormat="0" applyBorder="0" applyAlignment="0" applyProtection="0"/>
    <xf numFmtId="0" fontId="11" fillId="0" borderId="0"/>
    <xf numFmtId="0" fontId="11" fillId="0" borderId="0"/>
    <xf numFmtId="41" fontId="11" fillId="0" borderId="0" applyFont="0" applyFill="0" applyBorder="0" applyAlignment="0" applyProtection="0"/>
    <xf numFmtId="0" fontId="18" fillId="1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1" fillId="0" borderId="0"/>
    <xf numFmtId="0" fontId="11" fillId="0" borderId="0"/>
    <xf numFmtId="41" fontId="11" fillId="0" borderId="0" applyFont="0" applyFill="0" applyBorder="0" applyAlignment="0" applyProtection="0"/>
    <xf numFmtId="0" fontId="18" fillId="1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1" fillId="0" borderId="0"/>
    <xf numFmtId="0" fontId="51" fillId="0" borderId="0"/>
    <xf numFmtId="0" fontId="12" fillId="25" borderId="0" applyNumberFormat="0" applyBorder="0" applyAlignment="0" applyProtection="0"/>
    <xf numFmtId="0" fontId="18" fillId="13" borderId="0" applyNumberFormat="0" applyBorder="0" applyAlignment="0" applyProtection="0"/>
    <xf numFmtId="0" fontId="18" fillId="20" borderId="0" applyNumberFormat="0" applyBorder="0" applyAlignment="0" applyProtection="0"/>
    <xf numFmtId="0" fontId="16" fillId="12" borderId="0" applyNumberFormat="0" applyBorder="0" applyAlignment="0" applyProtection="0"/>
    <xf numFmtId="0" fontId="41" fillId="12" borderId="0" applyNumberFormat="0" applyBorder="0" applyAlignment="0" applyProtection="0"/>
    <xf numFmtId="0" fontId="11" fillId="0" borderId="0"/>
    <xf numFmtId="0" fontId="24" fillId="30" borderId="0" applyNumberFormat="0" applyBorder="0" applyAlignment="0" applyProtection="0"/>
    <xf numFmtId="0" fontId="18" fillId="0" borderId="0"/>
    <xf numFmtId="0" fontId="18" fillId="0" borderId="0"/>
    <xf numFmtId="0" fontId="12" fillId="25" borderId="0" applyNumberFormat="0" applyBorder="0" applyAlignment="0" applyProtection="0"/>
    <xf numFmtId="0" fontId="22" fillId="9" borderId="8" applyNumberFormat="0" applyAlignment="0" applyProtection="0"/>
    <xf numFmtId="0" fontId="18" fillId="13" borderId="0" applyNumberFormat="0" applyBorder="0" applyAlignment="0" applyProtection="0"/>
    <xf numFmtId="167" fontId="47" fillId="0" borderId="0" applyFill="0" applyBorder="0" applyAlignment="0" applyProtection="0"/>
    <xf numFmtId="0" fontId="18" fillId="20" borderId="0" applyNumberFormat="0" applyBorder="0" applyAlignment="0" applyProtection="0"/>
    <xf numFmtId="0" fontId="16" fillId="12" borderId="0" applyNumberFormat="0" applyBorder="0" applyAlignment="0" applyProtection="0"/>
    <xf numFmtId="0" fontId="24" fillId="30" borderId="0" applyNumberFormat="0" applyBorder="0" applyAlignment="0" applyProtection="0"/>
    <xf numFmtId="0" fontId="18" fillId="0" borderId="0"/>
    <xf numFmtId="0" fontId="18" fillId="0" borderId="0"/>
    <xf numFmtId="0" fontId="18" fillId="25" borderId="0" applyNumberFormat="0" applyBorder="0" applyAlignment="0" applyProtection="0"/>
    <xf numFmtId="0" fontId="18" fillId="17" borderId="0" applyNumberFormat="0" applyBorder="0" applyAlignment="0" applyProtection="0"/>
    <xf numFmtId="0" fontId="18" fillId="13" borderId="0" applyNumberFormat="0" applyBorder="0" applyAlignment="0" applyProtection="0"/>
    <xf numFmtId="167" fontId="18" fillId="0" borderId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6" fillId="12" borderId="0" applyNumberFormat="0" applyBorder="0" applyAlignment="0" applyProtection="0"/>
    <xf numFmtId="0" fontId="24" fillId="30" borderId="0" applyNumberFormat="0" applyBorder="0" applyAlignment="0" applyProtection="0"/>
    <xf numFmtId="0" fontId="18" fillId="0" borderId="0"/>
    <xf numFmtId="0" fontId="18" fillId="0" borderId="0"/>
    <xf numFmtId="0" fontId="18" fillId="25" borderId="0" applyNumberFormat="0" applyBorder="0" applyAlignment="0" applyProtection="0"/>
    <xf numFmtId="0" fontId="18" fillId="17" borderId="0" applyNumberFormat="0" applyBorder="0" applyAlignment="0" applyProtection="0"/>
    <xf numFmtId="0" fontId="18" fillId="13" borderId="0" applyNumberFormat="0" applyBorder="0" applyAlignment="0" applyProtection="0"/>
    <xf numFmtId="0" fontId="28" fillId="0" borderId="0" applyNumberFormat="0" applyFill="0" applyBorder="0" applyAlignment="0" applyProtection="0"/>
    <xf numFmtId="167" fontId="18" fillId="0" borderId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7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1" fillId="15" borderId="6" applyNumberFormat="0" applyFont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164" fontId="11" fillId="0" borderId="0" applyFont="0" applyFill="0" applyBorder="0" applyAlignment="0" applyProtection="0"/>
    <xf numFmtId="0" fontId="12" fillId="17" borderId="0" applyNumberFormat="0" applyBorder="0" applyAlignment="0" applyProtection="0"/>
    <xf numFmtId="0" fontId="20" fillId="0" borderId="0"/>
    <xf numFmtId="0" fontId="12" fillId="17" borderId="0" applyNumberFormat="0" applyBorder="0" applyAlignment="0" applyProtection="0"/>
    <xf numFmtId="0" fontId="14" fillId="29" borderId="0" applyNumberFormat="0" applyBorder="0" applyAlignment="0" applyProtection="0"/>
    <xf numFmtId="0" fontId="12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2" fillId="25" borderId="0" applyNumberFormat="0" applyBorder="0" applyAlignment="0" applyProtection="0"/>
    <xf numFmtId="0" fontId="18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9" borderId="0" applyNumberFormat="0" applyBorder="0" applyAlignment="0" applyProtection="0"/>
    <xf numFmtId="0" fontId="18" fillId="11" borderId="0" applyNumberFormat="0" applyBorder="0" applyAlignment="0" applyProtection="0"/>
    <xf numFmtId="0" fontId="18" fillId="17" borderId="0" applyNumberFormat="0" applyBorder="0" applyAlignment="0" applyProtection="0"/>
    <xf numFmtId="0" fontId="12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2" fillId="17" borderId="0" applyNumberFormat="0" applyBorder="0" applyAlignment="0" applyProtection="0"/>
    <xf numFmtId="0" fontId="23" fillId="0" borderId="9" applyNumberFormat="0" applyFill="0" applyAlignment="0" applyProtection="0"/>
    <xf numFmtId="0" fontId="14" fillId="10" borderId="0" applyNumberFormat="0" applyBorder="0" applyAlignment="0" applyProtection="0"/>
    <xf numFmtId="0" fontId="17" fillId="13" borderId="0" applyNumberFormat="0" applyBorder="0" applyAlignment="0" applyProtection="0"/>
    <xf numFmtId="0" fontId="12" fillId="17" borderId="0" applyNumberFormat="0" applyBorder="0" applyAlignment="0" applyProtection="0"/>
    <xf numFmtId="0" fontId="33" fillId="0" borderId="9" applyNumberFormat="0" applyFill="0" applyAlignment="0" applyProtection="0"/>
    <xf numFmtId="0" fontId="14" fillId="10" borderId="0" applyNumberFormat="0" applyBorder="0" applyAlignment="0" applyProtection="0"/>
    <xf numFmtId="0" fontId="11" fillId="15" borderId="6" applyNumberFormat="0" applyFont="0" applyAlignment="0" applyProtection="0"/>
    <xf numFmtId="0" fontId="18" fillId="19" borderId="0" applyNumberFormat="0" applyBorder="0" applyAlignment="0" applyProtection="0"/>
    <xf numFmtId="0" fontId="12" fillId="17" borderId="0" applyNumberFormat="0" applyBorder="0" applyAlignment="0" applyProtection="0"/>
    <xf numFmtId="0" fontId="20" fillId="0" borderId="0"/>
    <xf numFmtId="0" fontId="42" fillId="0" borderId="12" applyNumberFormat="0" applyFill="0" applyAlignment="0" applyProtection="0"/>
    <xf numFmtId="0" fontId="18" fillId="0" borderId="0"/>
    <xf numFmtId="0" fontId="18" fillId="0" borderId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7" borderId="0" applyNumberFormat="0" applyBorder="0" applyAlignment="0" applyProtection="0"/>
    <xf numFmtId="0" fontId="19" fillId="0" borderId="0" applyNumberFormat="0" applyFill="0" applyBorder="0" applyAlignment="0" applyProtection="0"/>
    <xf numFmtId="0" fontId="14" fillId="29" borderId="0" applyNumberFormat="0" applyBorder="0" applyAlignment="0" applyProtection="0"/>
    <xf numFmtId="0" fontId="42" fillId="0" borderId="12" applyNumberFormat="0" applyFill="0" applyAlignment="0" applyProtection="0"/>
    <xf numFmtId="0" fontId="18" fillId="0" borderId="0"/>
    <xf numFmtId="0" fontId="18" fillId="0" borderId="0"/>
    <xf numFmtId="0" fontId="12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7" borderId="0" applyNumberFormat="0" applyBorder="0" applyAlignment="0" applyProtection="0"/>
    <xf numFmtId="0" fontId="31" fillId="0" borderId="0" applyNumberFormat="0" applyFill="0" applyBorder="0" applyAlignment="0" applyProtection="0"/>
    <xf numFmtId="164" fontId="11" fillId="0" borderId="0" applyFont="0" applyFill="0" applyBorder="0" applyAlignment="0" applyProtection="0"/>
    <xf numFmtId="0" fontId="14" fillId="29" borderId="0" applyNumberFormat="0" applyBorder="0" applyAlignment="0" applyProtection="0"/>
    <xf numFmtId="0" fontId="18" fillId="17" borderId="0" applyNumberFormat="0" applyBorder="0" applyAlignment="0" applyProtection="0"/>
    <xf numFmtId="0" fontId="35" fillId="9" borderId="5" applyNumberFormat="0" applyAlignment="0" applyProtection="0"/>
    <xf numFmtId="0" fontId="12" fillId="25" borderId="0" applyNumberFormat="0" applyBorder="0" applyAlignment="0" applyProtection="0"/>
    <xf numFmtId="0" fontId="18" fillId="17" borderId="0" applyNumberFormat="0" applyBorder="0" applyAlignment="0" applyProtection="0"/>
    <xf numFmtId="0" fontId="14" fillId="29" borderId="0" applyNumberFormat="0" applyBorder="0" applyAlignment="0" applyProtection="0"/>
    <xf numFmtId="0" fontId="18" fillId="0" borderId="0"/>
    <xf numFmtId="0" fontId="35" fillId="9" borderId="5" applyNumberFormat="0" applyAlignment="0" applyProtection="0"/>
    <xf numFmtId="0" fontId="12" fillId="25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4" fillId="29" borderId="0" applyNumberFormat="0" applyBorder="0" applyAlignment="0" applyProtection="0"/>
    <xf numFmtId="0" fontId="18" fillId="0" borderId="0"/>
    <xf numFmtId="0" fontId="18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17" borderId="0" applyNumberFormat="0" applyBorder="0" applyAlignment="0" applyProtection="0"/>
    <xf numFmtId="0" fontId="24" fillId="23" borderId="0" applyNumberFormat="0" applyBorder="0" applyAlignment="0" applyProtection="0"/>
    <xf numFmtId="0" fontId="18" fillId="17" borderId="0" applyNumberFormat="0" applyBorder="0" applyAlignment="0" applyProtection="0"/>
    <xf numFmtId="0" fontId="14" fillId="23" borderId="0" applyNumberFormat="0" applyBorder="0" applyAlignment="0" applyProtection="0"/>
    <xf numFmtId="0" fontId="14" fillId="29" borderId="0" applyNumberFormat="0" applyBorder="0" applyAlignment="0" applyProtection="0"/>
    <xf numFmtId="0" fontId="18" fillId="0" borderId="0"/>
    <xf numFmtId="0" fontId="18" fillId="0" borderId="0"/>
    <xf numFmtId="0" fontId="11" fillId="0" borderId="0"/>
    <xf numFmtId="0" fontId="11" fillId="0" borderId="0"/>
    <xf numFmtId="0" fontId="14" fillId="10" borderId="0" applyNumberFormat="0" applyBorder="0" applyAlignment="0" applyProtection="0"/>
    <xf numFmtId="0" fontId="18" fillId="17" borderId="0" applyNumberFormat="0" applyBorder="0" applyAlignment="0" applyProtection="0"/>
    <xf numFmtId="0" fontId="14" fillId="23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8" fillId="0" borderId="0"/>
    <xf numFmtId="0" fontId="18" fillId="0" borderId="0"/>
    <xf numFmtId="0" fontId="11" fillId="0" borderId="0"/>
    <xf numFmtId="0" fontId="11" fillId="0" borderId="0"/>
    <xf numFmtId="0" fontId="14" fillId="10" borderId="0" applyNumberFormat="0" applyBorder="0" applyAlignment="0" applyProtection="0"/>
    <xf numFmtId="0" fontId="18" fillId="17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8" fillId="0" borderId="0"/>
    <xf numFmtId="0" fontId="11" fillId="0" borderId="0"/>
    <xf numFmtId="0" fontId="12" fillId="14" borderId="0" applyNumberFormat="0" applyBorder="0" applyAlignment="0" applyProtection="0"/>
    <xf numFmtId="0" fontId="18" fillId="17" borderId="0" applyNumberFormat="0" applyBorder="0" applyAlignment="0" applyProtection="0"/>
    <xf numFmtId="0" fontId="14" fillId="23" borderId="0" applyNumberFormat="0" applyBorder="0" applyAlignment="0" applyProtection="0"/>
    <xf numFmtId="0" fontId="12" fillId="14" borderId="0" applyNumberFormat="0" applyBorder="0" applyAlignment="0" applyProtection="0"/>
    <xf numFmtId="0" fontId="22" fillId="9" borderId="8" applyNumberFormat="0" applyAlignment="0" applyProtection="0"/>
    <xf numFmtId="0" fontId="18" fillId="17" borderId="0" applyNumberFormat="0" applyBorder="0" applyAlignment="0" applyProtection="0"/>
    <xf numFmtId="0" fontId="24" fillId="23" borderId="0" applyNumberFormat="0" applyBorder="0" applyAlignment="0" applyProtection="0"/>
    <xf numFmtId="0" fontId="18" fillId="14" borderId="0" applyNumberFormat="0" applyBorder="0" applyAlignment="0" applyProtection="0"/>
    <xf numFmtId="0" fontId="18" fillId="17" borderId="0" applyNumberFormat="0" applyBorder="0" applyAlignment="0" applyProtection="0"/>
    <xf numFmtId="0" fontId="11" fillId="0" borderId="0"/>
    <xf numFmtId="0" fontId="18" fillId="0" borderId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24" fillId="23" borderId="0" applyNumberFormat="0" applyBorder="0" applyAlignment="0" applyProtection="0"/>
    <xf numFmtId="0" fontId="18" fillId="14" borderId="0" applyNumberFormat="0" applyBorder="0" applyAlignment="0" applyProtection="0"/>
    <xf numFmtId="0" fontId="13" fillId="0" borderId="0" applyNumberFormat="0" applyFill="0" applyBorder="0" applyAlignment="0" applyProtection="0"/>
    <xf numFmtId="0" fontId="18" fillId="17" borderId="0" applyNumberFormat="0" applyBorder="0" applyAlignment="0" applyProtection="0"/>
    <xf numFmtId="0" fontId="11" fillId="0" borderId="0"/>
    <xf numFmtId="0" fontId="18" fillId="0" borderId="0"/>
    <xf numFmtId="0" fontId="10" fillId="9" borderId="5" applyNumberFormat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24" fillId="23" borderId="0" applyNumberFormat="0" applyBorder="0" applyAlignment="0" applyProtection="0"/>
    <xf numFmtId="0" fontId="17" fillId="13" borderId="0" applyNumberFormat="0" applyBorder="0" applyAlignment="0" applyProtection="0"/>
    <xf numFmtId="0" fontId="18" fillId="25" borderId="0" applyNumberFormat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15" borderId="6" applyNumberFormat="0" applyFont="0" applyAlignment="0" applyProtection="0"/>
    <xf numFmtId="0" fontId="28" fillId="0" borderId="0" applyNumberFormat="0" applyFill="0" applyBorder="0" applyAlignment="0" applyProtection="0"/>
    <xf numFmtId="167" fontId="18" fillId="0" borderId="0"/>
    <xf numFmtId="0" fontId="12" fillId="20" borderId="0" applyNumberFormat="0" applyBorder="0" applyAlignment="0" applyProtection="0"/>
    <xf numFmtId="0" fontId="18" fillId="20" borderId="0" applyNumberFormat="0" applyBorder="0" applyAlignment="0" applyProtection="0"/>
    <xf numFmtId="0" fontId="17" fillId="13" borderId="0" applyNumberFormat="0" applyBorder="0" applyAlignment="0" applyProtection="0"/>
    <xf numFmtId="0" fontId="18" fillId="25" borderId="0" applyNumberFormat="0" applyBorder="0" applyAlignment="0" applyProtection="0"/>
    <xf numFmtId="0" fontId="28" fillId="0" borderId="0" applyNumberFormat="0" applyFill="0" applyBorder="0" applyAlignment="0" applyProtection="0"/>
    <xf numFmtId="167" fontId="18" fillId="0" borderId="0"/>
    <xf numFmtId="0" fontId="18" fillId="20" borderId="0" applyNumberFormat="0" applyBorder="0" applyAlignment="0" applyProtection="0"/>
    <xf numFmtId="0" fontId="18" fillId="25" borderId="0" applyNumberFormat="0" applyBorder="0" applyAlignment="0" applyProtection="0"/>
    <xf numFmtId="167" fontId="18" fillId="0" borderId="0"/>
    <xf numFmtId="0" fontId="18" fillId="20" borderId="0" applyNumberFormat="0" applyBorder="0" applyAlignment="0" applyProtection="0"/>
    <xf numFmtId="0" fontId="18" fillId="14" borderId="0" applyNumberFormat="0" applyBorder="0" applyAlignment="0" applyProtection="0"/>
    <xf numFmtId="0" fontId="24" fillId="21" borderId="0" applyNumberFormat="0" applyBorder="0" applyAlignment="0" applyProtection="0"/>
    <xf numFmtId="164" fontId="11" fillId="0" borderId="0" applyFont="0" applyFill="0" applyBorder="0" applyAlignment="0" applyProtection="0"/>
    <xf numFmtId="0" fontId="12" fillId="20" borderId="0" applyNumberFormat="0" applyBorder="0" applyAlignment="0" applyProtection="0"/>
    <xf numFmtId="0" fontId="14" fillId="24" borderId="0" applyNumberFormat="0" applyBorder="0" applyAlignment="0" applyProtection="0"/>
    <xf numFmtId="0" fontId="15" fillId="11" borderId="5" applyNumberFormat="0" applyAlignment="0" applyProtection="0"/>
    <xf numFmtId="0" fontId="12" fillId="20" borderId="0" applyNumberFormat="0" applyBorder="0" applyAlignment="0" applyProtection="0"/>
    <xf numFmtId="0" fontId="11" fillId="0" borderId="0"/>
    <xf numFmtId="0" fontId="18" fillId="0" borderId="0"/>
    <xf numFmtId="0" fontId="15" fillId="11" borderId="5" applyNumberFormat="0" applyAlignment="0" applyProtection="0"/>
    <xf numFmtId="0" fontId="18" fillId="20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2" fillId="20" borderId="0" applyNumberFormat="0" applyBorder="0" applyAlignment="0" applyProtection="0"/>
    <xf numFmtId="0" fontId="18" fillId="20" borderId="0" applyNumberFormat="0" applyBorder="0" applyAlignment="0" applyProtection="0"/>
    <xf numFmtId="0" fontId="11" fillId="0" borderId="0"/>
    <xf numFmtId="0" fontId="18" fillId="20" borderId="0" applyNumberFormat="0" applyBorder="0" applyAlignment="0" applyProtection="0"/>
    <xf numFmtId="0" fontId="15" fillId="11" borderId="5" applyNumberFormat="0" applyAlignment="0" applyProtection="0"/>
    <xf numFmtId="0" fontId="12" fillId="20" borderId="0" applyNumberFormat="0" applyBorder="0" applyAlignment="0" applyProtection="0"/>
    <xf numFmtId="0" fontId="11" fillId="0" borderId="0"/>
    <xf numFmtId="0" fontId="18" fillId="0" borderId="0"/>
    <xf numFmtId="0" fontId="15" fillId="11" borderId="5" applyNumberFormat="0" applyAlignment="0" applyProtection="0"/>
    <xf numFmtId="0" fontId="15" fillId="11" borderId="5" applyNumberFormat="0" applyAlignment="0" applyProtection="0"/>
    <xf numFmtId="0" fontId="12" fillId="20" borderId="0" applyNumberFormat="0" applyBorder="0" applyAlignment="0" applyProtection="0"/>
    <xf numFmtId="0" fontId="15" fillId="11" borderId="5" applyNumberFormat="0" applyAlignment="0" applyProtection="0"/>
    <xf numFmtId="0" fontId="15" fillId="11" borderId="5" applyNumberFormat="0" applyAlignment="0" applyProtection="0"/>
    <xf numFmtId="0" fontId="12" fillId="20" borderId="0" applyNumberFormat="0" applyBorder="0" applyAlignment="0" applyProtection="0"/>
    <xf numFmtId="0" fontId="14" fillId="21" borderId="0" applyNumberFormat="0" applyBorder="0" applyAlignment="0" applyProtection="0"/>
    <xf numFmtId="0" fontId="11" fillId="0" borderId="0"/>
    <xf numFmtId="0" fontId="11" fillId="0" borderId="0"/>
    <xf numFmtId="0" fontId="39" fillId="11" borderId="5" applyNumberFormat="0" applyAlignment="0" applyProtection="0"/>
    <xf numFmtId="0" fontId="15" fillId="11" borderId="5" applyNumberFormat="0" applyAlignment="0" applyProtection="0"/>
    <xf numFmtId="0" fontId="12" fillId="20" borderId="0" applyNumberFormat="0" applyBorder="0" applyAlignment="0" applyProtection="0"/>
    <xf numFmtId="0" fontId="16" fillId="12" borderId="0" applyNumberFormat="0" applyBorder="0" applyAlignment="0" applyProtection="0"/>
    <xf numFmtId="43" fontId="11" fillId="0" borderId="0" applyFont="0" applyFill="0" applyBorder="0" applyAlignment="0" applyProtection="0"/>
    <xf numFmtId="0" fontId="14" fillId="21" borderId="0" applyNumberFormat="0" applyBorder="0" applyAlignment="0" applyProtection="0"/>
    <xf numFmtId="0" fontId="11" fillId="0" borderId="0"/>
    <xf numFmtId="0" fontId="11" fillId="0" borderId="0"/>
    <xf numFmtId="0" fontId="12" fillId="20" borderId="0" applyNumberFormat="0" applyBorder="0" applyAlignment="0" applyProtection="0"/>
    <xf numFmtId="0" fontId="14" fillId="24" borderId="0" applyNumberFormat="0" applyBorder="0" applyAlignment="0" applyProtection="0"/>
    <xf numFmtId="0" fontId="18" fillId="20" borderId="0" applyNumberFormat="0" applyBorder="0" applyAlignment="0" applyProtection="0"/>
    <xf numFmtId="0" fontId="14" fillId="24" borderId="0" applyNumberFormat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41" fontId="12" fillId="0" borderId="0" applyFont="0" applyFill="0" applyBorder="0" applyAlignment="0" applyProtection="0"/>
    <xf numFmtId="0" fontId="14" fillId="22" borderId="0" applyNumberFormat="0" applyBorder="0" applyAlignment="0" applyProtection="0"/>
    <xf numFmtId="0" fontId="11" fillId="0" borderId="0"/>
    <xf numFmtId="0" fontId="18" fillId="0" borderId="0"/>
    <xf numFmtId="0" fontId="18" fillId="20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167" fontId="47" fillId="0" borderId="0" applyFill="0" applyBorder="0" applyAlignment="0" applyProtection="0"/>
    <xf numFmtId="167" fontId="18" fillId="0" borderId="0"/>
    <xf numFmtId="0" fontId="18" fillId="20" borderId="0" applyNumberFormat="0" applyBorder="0" applyAlignment="0" applyProtection="0"/>
    <xf numFmtId="0" fontId="18" fillId="0" borderId="0"/>
    <xf numFmtId="0" fontId="11" fillId="0" borderId="0"/>
    <xf numFmtId="0" fontId="18" fillId="0" borderId="0"/>
    <xf numFmtId="0" fontId="18" fillId="0" borderId="0"/>
    <xf numFmtId="0" fontId="11" fillId="0" borderId="0"/>
    <xf numFmtId="0" fontId="11" fillId="0" borderId="0"/>
    <xf numFmtId="164" fontId="12" fillId="0" borderId="0" applyFont="0" applyFill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20" fillId="0" borderId="0"/>
    <xf numFmtId="167" fontId="18" fillId="0" borderId="0"/>
    <xf numFmtId="0" fontId="18" fillId="20" borderId="0" applyNumberFormat="0" applyBorder="0" applyAlignment="0" applyProtection="0"/>
    <xf numFmtId="0" fontId="18" fillId="0" borderId="0"/>
    <xf numFmtId="0" fontId="11" fillId="0" borderId="0"/>
    <xf numFmtId="0" fontId="18" fillId="0" borderId="0"/>
    <xf numFmtId="0" fontId="18" fillId="0" borderId="0"/>
    <xf numFmtId="0" fontId="11" fillId="0" borderId="0"/>
    <xf numFmtId="0" fontId="11" fillId="0" borderId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20" fillId="0" borderId="0"/>
    <xf numFmtId="167" fontId="18" fillId="0" borderId="0"/>
    <xf numFmtId="0" fontId="18" fillId="20" borderId="0" applyNumberFormat="0" applyBorder="0" applyAlignment="0" applyProtection="0"/>
    <xf numFmtId="0" fontId="18" fillId="0" borderId="0"/>
    <xf numFmtId="0" fontId="11" fillId="0" borderId="0"/>
    <xf numFmtId="0" fontId="18" fillId="0" borderId="0"/>
    <xf numFmtId="0" fontId="11" fillId="0" borderId="0"/>
    <xf numFmtId="0" fontId="18" fillId="25" borderId="0" applyNumberFormat="0" applyBorder="0" applyAlignment="0" applyProtection="0"/>
    <xf numFmtId="41" fontId="12" fillId="0" borderId="0" applyFont="0" applyFill="0" applyBorder="0" applyAlignment="0" applyProtection="0"/>
    <xf numFmtId="0" fontId="14" fillId="22" borderId="0" applyNumberFormat="0" applyBorder="0" applyAlignment="0" applyProtection="0"/>
    <xf numFmtId="0" fontId="11" fillId="0" borderId="0"/>
    <xf numFmtId="0" fontId="18" fillId="0" borderId="0"/>
    <xf numFmtId="0" fontId="18" fillId="20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164" fontId="18" fillId="0" borderId="0" applyFont="0" applyFill="0" applyBorder="0" applyAlignment="0" applyProtection="0"/>
    <xf numFmtId="0" fontId="14" fillId="22" borderId="0" applyNumberFormat="0" applyBorder="0" applyAlignment="0" applyProtection="0"/>
    <xf numFmtId="0" fontId="11" fillId="0" borderId="0"/>
    <xf numFmtId="0" fontId="18" fillId="0" borderId="0"/>
    <xf numFmtId="0" fontId="18" fillId="20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42" fillId="0" borderId="12" applyNumberFormat="0" applyFill="0" applyAlignment="0" applyProtection="0"/>
    <xf numFmtId="0" fontId="18" fillId="0" borderId="0"/>
    <xf numFmtId="0" fontId="18" fillId="0" borderId="0"/>
    <xf numFmtId="0" fontId="18" fillId="11" borderId="0" applyNumberFormat="0" applyBorder="0" applyAlignment="0" applyProtection="0"/>
    <xf numFmtId="0" fontId="36" fillId="0" borderId="12" applyNumberFormat="0" applyFill="0" applyAlignment="0" applyProtection="0"/>
    <xf numFmtId="0" fontId="18" fillId="0" borderId="0"/>
    <xf numFmtId="0" fontId="18" fillId="0" borderId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42" fillId="0" borderId="12" applyNumberFormat="0" applyFill="0" applyAlignment="0" applyProtection="0"/>
    <xf numFmtId="0" fontId="18" fillId="0" borderId="0"/>
    <xf numFmtId="0" fontId="18" fillId="0" borderId="0"/>
    <xf numFmtId="0" fontId="18" fillId="11" borderId="0" applyNumberFormat="0" applyBorder="0" applyAlignment="0" applyProtection="0"/>
    <xf numFmtId="0" fontId="42" fillId="0" borderId="12" applyNumberFormat="0" applyFill="0" applyAlignment="0" applyProtection="0"/>
    <xf numFmtId="0" fontId="18" fillId="0" borderId="0"/>
    <xf numFmtId="0" fontId="18" fillId="0" borderId="0"/>
    <xf numFmtId="0" fontId="18" fillId="11" borderId="0" applyNumberFormat="0" applyBorder="0" applyAlignment="0" applyProtection="0"/>
    <xf numFmtId="164" fontId="11" fillId="0" borderId="0" applyFont="0" applyFill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25" borderId="0" applyNumberFormat="0" applyBorder="0" applyAlignment="0" applyProtection="0"/>
    <xf numFmtId="0" fontId="18" fillId="0" borderId="0"/>
    <xf numFmtId="0" fontId="12" fillId="11" borderId="0" applyNumberFormat="0" applyBorder="0" applyAlignment="0" applyProtection="0"/>
    <xf numFmtId="0" fontId="18" fillId="11" borderId="0" applyNumberFormat="0" applyBorder="0" applyAlignment="0" applyProtection="0"/>
    <xf numFmtId="0" fontId="11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20" fillId="0" borderId="0"/>
    <xf numFmtId="0" fontId="24" fillId="23" borderId="0" applyNumberFormat="0" applyBorder="0" applyAlignment="0" applyProtection="0"/>
    <xf numFmtId="0" fontId="24" fillId="16" borderId="0" applyNumberFormat="0" applyBorder="0" applyAlignment="0" applyProtection="0"/>
    <xf numFmtId="0" fontId="20" fillId="0" borderId="0"/>
    <xf numFmtId="0" fontId="18" fillId="11" borderId="0" applyNumberFormat="0" applyBorder="0" applyAlignment="0" applyProtection="0"/>
    <xf numFmtId="0" fontId="35" fillId="9" borderId="5" applyNumberFormat="0" applyAlignment="0" applyProtection="0"/>
    <xf numFmtId="0" fontId="11" fillId="0" borderId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14" fillId="16" borderId="0" applyNumberFormat="0" applyBorder="0" applyAlignment="0" applyProtection="0"/>
    <xf numFmtId="0" fontId="21" fillId="18" borderId="7" applyNumberFormat="0" applyAlignment="0" applyProtection="0"/>
    <xf numFmtId="0" fontId="18" fillId="11" borderId="0" applyNumberFormat="0" applyBorder="0" applyAlignment="0" applyProtection="0"/>
    <xf numFmtId="0" fontId="21" fillId="18" borderId="7" applyNumberFormat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2" fillId="19" borderId="0" applyNumberFormat="0" applyBorder="0" applyAlignment="0" applyProtection="0"/>
    <xf numFmtId="0" fontId="18" fillId="11" borderId="0" applyNumberFormat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11" borderId="0" applyNumberFormat="0" applyBorder="0" applyAlignment="0" applyProtection="0"/>
    <xf numFmtId="0" fontId="14" fillId="23" borderId="0" applyNumberFormat="0" applyBorder="0" applyAlignment="0" applyProtection="0"/>
    <xf numFmtId="0" fontId="18" fillId="11" borderId="0" applyNumberFormat="0" applyBorder="0" applyAlignment="0" applyProtection="0"/>
    <xf numFmtId="0" fontId="14" fillId="23" borderId="0" applyNumberFormat="0" applyBorder="0" applyAlignment="0" applyProtection="0"/>
    <xf numFmtId="0" fontId="18" fillId="11" borderId="0" applyNumberFormat="0" applyBorder="0" applyAlignment="0" applyProtection="0"/>
    <xf numFmtId="0" fontId="14" fillId="23" borderId="0" applyNumberFormat="0" applyBorder="0" applyAlignment="0" applyProtection="0"/>
    <xf numFmtId="0" fontId="24" fillId="29" borderId="0" applyNumberFormat="0" applyBorder="0" applyAlignment="0" applyProtection="0"/>
    <xf numFmtId="0" fontId="18" fillId="11" borderId="0" applyNumberFormat="0" applyBorder="0" applyAlignment="0" applyProtection="0"/>
    <xf numFmtId="0" fontId="24" fillId="10" borderId="0" applyNumberFormat="0" applyBorder="0" applyAlignment="0" applyProtection="0"/>
    <xf numFmtId="0" fontId="18" fillId="11" borderId="0" applyNumberFormat="0" applyBorder="0" applyAlignment="0" applyProtection="0"/>
    <xf numFmtId="0" fontId="14" fillId="29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2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0" fillId="9" borderId="5" applyNumberFormat="0" applyAlignment="0" applyProtection="0"/>
    <xf numFmtId="0" fontId="18" fillId="14" borderId="0" applyNumberFormat="0" applyBorder="0" applyAlignment="0" applyProtection="0"/>
    <xf numFmtId="0" fontId="12" fillId="25" borderId="0" applyNumberFormat="0" applyBorder="0" applyAlignment="0" applyProtection="0"/>
    <xf numFmtId="0" fontId="35" fillId="9" borderId="5" applyNumberFormat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25" borderId="0" applyNumberFormat="0" applyBorder="0" applyAlignment="0" applyProtection="0"/>
    <xf numFmtId="0" fontId="18" fillId="0" borderId="0"/>
    <xf numFmtId="0" fontId="11" fillId="0" borderId="0"/>
    <xf numFmtId="0" fontId="22" fillId="9" borderId="8" applyNumberFormat="0" applyAlignment="0" applyProtection="0"/>
    <xf numFmtId="0" fontId="26" fillId="0" borderId="0" applyNumberFormat="0" applyFill="0" applyBorder="0" applyAlignment="0" applyProtection="0"/>
    <xf numFmtId="164" fontId="18" fillId="0" borderId="0" applyFont="0" applyFill="0" applyBorder="0" applyAlignment="0" applyProtection="0"/>
    <xf numFmtId="0" fontId="14" fillId="22" borderId="0" applyNumberFormat="0" applyBorder="0" applyAlignment="0" applyProtection="0"/>
    <xf numFmtId="0" fontId="18" fillId="14" borderId="0" applyNumberFormat="0" applyBorder="0" applyAlignment="0" applyProtection="0"/>
    <xf numFmtId="0" fontId="16" fillId="12" borderId="0" applyNumberFormat="0" applyBorder="0" applyAlignment="0" applyProtection="0"/>
    <xf numFmtId="0" fontId="18" fillId="25" borderId="0" applyNumberFormat="0" applyBorder="0" applyAlignment="0" applyProtection="0"/>
    <xf numFmtId="0" fontId="35" fillId="9" borderId="5" applyNumberFormat="0" applyAlignment="0" applyProtection="0"/>
    <xf numFmtId="0" fontId="18" fillId="25" borderId="0" applyNumberFormat="0" applyBorder="0" applyAlignment="0" applyProtection="0"/>
    <xf numFmtId="0" fontId="35" fillId="9" borderId="5" applyNumberFormat="0" applyAlignment="0" applyProtection="0"/>
    <xf numFmtId="0" fontId="12" fillId="25" borderId="0" applyNumberFormat="0" applyBorder="0" applyAlignment="0" applyProtection="0"/>
    <xf numFmtId="0" fontId="14" fillId="29" borderId="0" applyNumberFormat="0" applyBorder="0" applyAlignment="0" applyProtection="0"/>
    <xf numFmtId="0" fontId="18" fillId="0" borderId="0"/>
    <xf numFmtId="0" fontId="18" fillId="14" borderId="0" applyNumberFormat="0" applyBorder="0" applyAlignment="0" applyProtection="0"/>
    <xf numFmtId="0" fontId="24" fillId="28" borderId="0" applyNumberFormat="0" applyBorder="0" applyAlignment="0" applyProtection="0"/>
    <xf numFmtId="0" fontId="12" fillId="25" borderId="0" applyNumberFormat="0" applyBorder="0" applyAlignment="0" applyProtection="0"/>
    <xf numFmtId="0" fontId="22" fillId="9" borderId="8" applyNumberFormat="0" applyAlignment="0" applyProtection="0"/>
    <xf numFmtId="164" fontId="12" fillId="0" borderId="0" applyFont="0" applyFill="0" applyBorder="0" applyAlignment="0" applyProtection="0"/>
    <xf numFmtId="0" fontId="14" fillId="16" borderId="0" applyNumberFormat="0" applyBorder="0" applyAlignment="0" applyProtection="0"/>
    <xf numFmtId="0" fontId="35" fillId="9" borderId="5" applyNumberFormat="0" applyAlignment="0" applyProtection="0"/>
    <xf numFmtId="0" fontId="18" fillId="25" borderId="0" applyNumberFormat="0" applyBorder="0" applyAlignment="0" applyProtection="0"/>
    <xf numFmtId="0" fontId="14" fillId="29" borderId="0" applyNumberFormat="0" applyBorder="0" applyAlignment="0" applyProtection="0"/>
    <xf numFmtId="0" fontId="18" fillId="0" borderId="0"/>
    <xf numFmtId="0" fontId="11" fillId="0" borderId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8" fillId="25" borderId="0" applyNumberFormat="0" applyBorder="0" applyAlignment="0" applyProtection="0"/>
    <xf numFmtId="0" fontId="14" fillId="29" borderId="0" applyNumberFormat="0" applyBorder="0" applyAlignment="0" applyProtection="0"/>
    <xf numFmtId="0" fontId="18" fillId="0" borderId="0"/>
    <xf numFmtId="0" fontId="11" fillId="0" borderId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0" fillId="9" borderId="5" applyNumberFormat="0" applyAlignment="0" applyProtection="0"/>
    <xf numFmtId="0" fontId="18" fillId="25" borderId="0" applyNumberFormat="0" applyBorder="0" applyAlignment="0" applyProtection="0"/>
    <xf numFmtId="0" fontId="10" fillId="9" borderId="5" applyNumberFormat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0" fillId="9" borderId="5" applyNumberFormat="0" applyAlignment="0" applyProtection="0"/>
    <xf numFmtId="0" fontId="18" fillId="25" borderId="0" applyNumberFormat="0" applyBorder="0" applyAlignment="0" applyProtection="0"/>
    <xf numFmtId="0" fontId="10" fillId="9" borderId="5" applyNumberFormat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8" borderId="0" applyNumberFormat="0" applyBorder="0" applyAlignment="0" applyProtection="0"/>
    <xf numFmtId="0" fontId="18" fillId="25" borderId="0" applyNumberFormat="0" applyBorder="0" applyAlignment="0" applyProtection="0"/>
    <xf numFmtId="0" fontId="26" fillId="0" borderId="0" applyNumberFormat="0" applyFill="0" applyBorder="0" applyAlignment="0" applyProtection="0"/>
    <xf numFmtId="41" fontId="11" fillId="0" borderId="0" applyFill="0" applyBorder="0" applyAlignment="0" applyProtection="0"/>
    <xf numFmtId="0" fontId="24" fillId="19" borderId="0" applyNumberFormat="0" applyBorder="0" applyAlignment="0" applyProtection="0"/>
    <xf numFmtId="0" fontId="18" fillId="28" borderId="0" applyNumberFormat="0" applyBorder="0" applyAlignment="0" applyProtection="0"/>
    <xf numFmtId="0" fontId="18" fillId="25" borderId="0" applyNumberFormat="0" applyBorder="0" applyAlignment="0" applyProtection="0"/>
    <xf numFmtId="41" fontId="11" fillId="0" borderId="0" applyFont="0" applyFill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41" fontId="11" fillId="0" borderId="0" applyFont="0" applyFill="0" applyBorder="0" applyAlignment="0" applyProtection="0"/>
    <xf numFmtId="0" fontId="18" fillId="25" borderId="0" applyNumberFormat="0" applyBorder="0" applyAlignment="0" applyProtection="0"/>
    <xf numFmtId="0" fontId="18" fillId="28" borderId="0" applyNumberFormat="0" applyBorder="0" applyAlignment="0" applyProtection="0"/>
    <xf numFmtId="0" fontId="14" fillId="19" borderId="0" applyNumberFormat="0" applyBorder="0" applyAlignment="0" applyProtection="0"/>
    <xf numFmtId="41" fontId="11" fillId="0" borderId="0" applyFont="0" applyFill="0" applyBorder="0" applyAlignment="0" applyProtection="0"/>
    <xf numFmtId="0" fontId="18" fillId="28" borderId="0" applyNumberFormat="0" applyBorder="0" applyAlignment="0" applyProtection="0"/>
    <xf numFmtId="0" fontId="14" fillId="22" borderId="0" applyNumberFormat="0" applyBorder="0" applyAlignment="0" applyProtection="0"/>
    <xf numFmtId="0" fontId="14" fillId="19" borderId="0" applyNumberFormat="0" applyBorder="0" applyAlignment="0" applyProtection="0"/>
    <xf numFmtId="41" fontId="11" fillId="0" borderId="0" applyFont="0" applyFill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4" fillId="22" borderId="0" applyNumberFormat="0" applyBorder="0" applyAlignment="0" applyProtection="0"/>
    <xf numFmtId="0" fontId="14" fillId="19" borderId="0" applyNumberFormat="0" applyBorder="0" applyAlignment="0" applyProtection="0"/>
    <xf numFmtId="41" fontId="11" fillId="0" borderId="0" applyFont="0" applyFill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4" fillId="19" borderId="0" applyNumberFormat="0" applyBorder="0" applyAlignment="0" applyProtection="0"/>
    <xf numFmtId="41" fontId="11" fillId="0" borderId="0" applyFont="0" applyFill="0" applyBorder="0" applyAlignment="0" applyProtection="0"/>
    <xf numFmtId="0" fontId="18" fillId="28" borderId="0" applyNumberFormat="0" applyBorder="0" applyAlignment="0" applyProtection="0"/>
    <xf numFmtId="0" fontId="12" fillId="28" borderId="0" applyNumberFormat="0" applyBorder="0" applyAlignment="0" applyProtection="0"/>
    <xf numFmtId="0" fontId="51" fillId="0" borderId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1" fillId="0" borderId="0"/>
    <xf numFmtId="0" fontId="18" fillId="0" borderId="0"/>
    <xf numFmtId="0" fontId="14" fillId="16" borderId="0" applyNumberFormat="0" applyBorder="0" applyAlignment="0" applyProtection="0"/>
    <xf numFmtId="0" fontId="12" fillId="28" borderId="0" applyNumberFormat="0" applyBorder="0" applyAlignment="0" applyProtection="0"/>
    <xf numFmtId="0" fontId="11" fillId="15" borderId="6" applyNumberFormat="0" applyFont="0" applyAlignment="0" applyProtection="0"/>
    <xf numFmtId="0" fontId="18" fillId="0" borderId="0"/>
    <xf numFmtId="0" fontId="18" fillId="0" borderId="0"/>
    <xf numFmtId="0" fontId="11" fillId="0" borderId="0"/>
    <xf numFmtId="0" fontId="11" fillId="0" borderId="0"/>
    <xf numFmtId="0" fontId="14" fillId="19" borderId="0" applyNumberFormat="0" applyBorder="0" applyAlignment="0" applyProtection="0"/>
    <xf numFmtId="0" fontId="18" fillId="28" borderId="0" applyNumberFormat="0" applyBorder="0" applyAlignment="0" applyProtection="0"/>
    <xf numFmtId="0" fontId="12" fillId="28" borderId="0" applyNumberFormat="0" applyBorder="0" applyAlignment="0" applyProtection="0"/>
    <xf numFmtId="0" fontId="14" fillId="30" borderId="0" applyNumberFormat="0" applyBorder="0" applyAlignment="0" applyProtection="0"/>
    <xf numFmtId="0" fontId="18" fillId="28" borderId="0" applyNumberFormat="0" applyBorder="0" applyAlignment="0" applyProtection="0"/>
    <xf numFmtId="0" fontId="40" fillId="0" borderId="0" applyNumberFormat="0" applyFill="0" applyBorder="0" applyAlignment="0" applyProtection="0"/>
    <xf numFmtId="0" fontId="24" fillId="16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1" fillId="0" borderId="0"/>
    <xf numFmtId="0" fontId="18" fillId="0" borderId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23" borderId="0" applyNumberFormat="0" applyBorder="0" applyAlignment="0" applyProtection="0"/>
    <xf numFmtId="0" fontId="22" fillId="9" borderId="8" applyNumberFormat="0" applyAlignment="0" applyProtection="0"/>
    <xf numFmtId="0" fontId="22" fillId="9" borderId="8" applyNumberFormat="0" applyAlignment="0" applyProtection="0"/>
    <xf numFmtId="0" fontId="12" fillId="28" borderId="0" applyNumberFormat="0" applyBorder="0" applyAlignment="0" applyProtection="0"/>
    <xf numFmtId="0" fontId="20" fillId="0" borderId="0"/>
    <xf numFmtId="0" fontId="14" fillId="30" borderId="0" applyNumberFormat="0" applyBorder="0" applyAlignment="0" applyProtection="0"/>
    <xf numFmtId="0" fontId="40" fillId="0" borderId="0" applyNumberFormat="0" applyFill="0" applyBorder="0" applyAlignment="0" applyProtection="0"/>
    <xf numFmtId="0" fontId="24" fillId="16" borderId="0" applyNumberFormat="0" applyBorder="0" applyAlignment="0" applyProtection="0"/>
    <xf numFmtId="0" fontId="18" fillId="25" borderId="0" applyNumberFormat="0" applyBorder="0" applyAlignment="0" applyProtection="0"/>
    <xf numFmtId="0" fontId="18" fillId="28" borderId="0" applyNumberFormat="0" applyBorder="0" applyAlignment="0" applyProtection="0"/>
    <xf numFmtId="0" fontId="11" fillId="0" borderId="0"/>
    <xf numFmtId="0" fontId="18" fillId="0" borderId="0"/>
    <xf numFmtId="0" fontId="11" fillId="0" borderId="0"/>
    <xf numFmtId="0" fontId="18" fillId="0" borderId="0"/>
    <xf numFmtId="167" fontId="18" fillId="0" borderId="0"/>
    <xf numFmtId="0" fontId="18" fillId="28" borderId="0" applyNumberFormat="0" applyBorder="0" applyAlignment="0" applyProtection="0"/>
    <xf numFmtId="0" fontId="11" fillId="0" borderId="0"/>
    <xf numFmtId="0" fontId="18" fillId="0" borderId="0"/>
    <xf numFmtId="0" fontId="11" fillId="0" borderId="0"/>
    <xf numFmtId="0" fontId="18" fillId="0" borderId="0"/>
    <xf numFmtId="167" fontId="18" fillId="0" borderId="0"/>
    <xf numFmtId="167" fontId="18" fillId="0" borderId="0"/>
    <xf numFmtId="0" fontId="18" fillId="0" borderId="0"/>
    <xf numFmtId="0" fontId="11" fillId="0" borderId="0"/>
    <xf numFmtId="0" fontId="29" fillId="26" borderId="0" applyNumberFormat="0" applyBorder="0" applyAlignment="0" applyProtection="0"/>
    <xf numFmtId="0" fontId="14" fillId="19" borderId="0" applyNumberFormat="0" applyBorder="0" applyAlignment="0" applyProtection="0"/>
    <xf numFmtId="0" fontId="22" fillId="9" borderId="8" applyNumberFormat="0" applyAlignment="0" applyProtection="0"/>
    <xf numFmtId="0" fontId="18" fillId="28" borderId="0" applyNumberFormat="0" applyBorder="0" applyAlignment="0" applyProtection="0"/>
    <xf numFmtId="0" fontId="18" fillId="0" borderId="0"/>
    <xf numFmtId="0" fontId="11" fillId="0" borderId="0"/>
    <xf numFmtId="0" fontId="14" fillId="19" borderId="0" applyNumberFormat="0" applyBorder="0" applyAlignment="0" applyProtection="0"/>
    <xf numFmtId="0" fontId="18" fillId="28" borderId="0" applyNumberFormat="0" applyBorder="0" applyAlignment="0" applyProtection="0"/>
    <xf numFmtId="0" fontId="22" fillId="9" borderId="8" applyNumberFormat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1" fillId="0" borderId="0"/>
    <xf numFmtId="0" fontId="51" fillId="0" borderId="0"/>
    <xf numFmtId="0" fontId="18" fillId="0" borderId="0"/>
    <xf numFmtId="0" fontId="2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41" fontId="12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2" fillId="9" borderId="8" applyNumberFormat="0" applyAlignment="0" applyProtection="0"/>
    <xf numFmtId="0" fontId="18" fillId="28" borderId="0" applyNumberFormat="0" applyBorder="0" applyAlignment="0" applyProtection="0"/>
    <xf numFmtId="0" fontId="11" fillId="0" borderId="0"/>
    <xf numFmtId="0" fontId="18" fillId="0" borderId="0"/>
    <xf numFmtId="0" fontId="14" fillId="16" borderId="0" applyNumberFormat="0" applyBorder="0" applyAlignment="0" applyProtection="0"/>
    <xf numFmtId="0" fontId="24" fillId="16" borderId="0" applyNumberFormat="0" applyBorder="0" applyAlignment="0" applyProtection="0"/>
    <xf numFmtId="0" fontId="14" fillId="16" borderId="0" applyNumberFormat="0" applyBorder="0" applyAlignment="0" applyProtection="0"/>
    <xf numFmtId="41" fontId="12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2" fillId="9" borderId="8" applyNumberFormat="0" applyAlignment="0" applyProtection="0"/>
    <xf numFmtId="0" fontId="18" fillId="28" borderId="0" applyNumberFormat="0" applyBorder="0" applyAlignment="0" applyProtection="0"/>
    <xf numFmtId="0" fontId="11" fillId="0" borderId="0"/>
    <xf numFmtId="0" fontId="18" fillId="0" borderId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24" fillId="23" borderId="0" applyNumberFormat="0" applyBorder="0" applyAlignment="0" applyProtection="0"/>
    <xf numFmtId="0" fontId="22" fillId="9" borderId="8" applyNumberFormat="0" applyAlignment="0" applyProtection="0"/>
    <xf numFmtId="0" fontId="22" fillId="9" borderId="8" applyNumberFormat="0" applyAlignment="0" applyProtection="0"/>
    <xf numFmtId="0" fontId="18" fillId="28" borderId="0" applyNumberFormat="0" applyBorder="0" applyAlignment="0" applyProtection="0"/>
    <xf numFmtId="0" fontId="24" fillId="23" borderId="0" applyNumberFormat="0" applyBorder="0" applyAlignment="0" applyProtection="0"/>
    <xf numFmtId="0" fontId="18" fillId="17" borderId="0" applyNumberFormat="0" applyBorder="0" applyAlignment="0" applyProtection="0"/>
    <xf numFmtId="0" fontId="18" fillId="14" borderId="0" applyNumberFormat="0" applyBorder="0" applyAlignment="0" applyProtection="0"/>
    <xf numFmtId="0" fontId="18" fillId="19" borderId="0" applyNumberFormat="0" applyBorder="0" applyAlignment="0" applyProtection="0"/>
    <xf numFmtId="0" fontId="11" fillId="15" borderId="6" applyNumberFormat="0" applyFont="0" applyAlignment="0" applyProtection="0"/>
    <xf numFmtId="0" fontId="18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8" fillId="14" borderId="0" applyNumberFormat="0" applyBorder="0" applyAlignment="0" applyProtection="0"/>
    <xf numFmtId="0" fontId="18" fillId="19" borderId="0" applyNumberFormat="0" applyBorder="0" applyAlignment="0" applyProtection="0"/>
    <xf numFmtId="0" fontId="18" fillId="14" borderId="0" applyNumberFormat="0" applyBorder="0" applyAlignment="0" applyProtection="0"/>
    <xf numFmtId="0" fontId="18" fillId="19" borderId="0" applyNumberFormat="0" applyBorder="0" applyAlignment="0" applyProtection="0"/>
    <xf numFmtId="0" fontId="18" fillId="14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1" fillId="0" borderId="0"/>
    <xf numFmtId="0" fontId="10" fillId="9" borderId="5" applyNumberFormat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51" fillId="0" borderId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2" fillId="19" borderId="0" applyNumberFormat="0" applyBorder="0" applyAlignment="0" applyProtection="0"/>
    <xf numFmtId="0" fontId="18" fillId="19" borderId="0" applyNumberFormat="0" applyBorder="0" applyAlignment="0" applyProtection="0"/>
    <xf numFmtId="0" fontId="24" fillId="30" borderId="0" applyNumberFormat="0" applyBorder="0" applyAlignment="0" applyProtection="0"/>
    <xf numFmtId="0" fontId="14" fillId="16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2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2" fillId="19" borderId="0" applyNumberFormat="0" applyBorder="0" applyAlignment="0" applyProtection="0"/>
    <xf numFmtId="0" fontId="18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8" fillId="19" borderId="0" applyNumberFormat="0" applyBorder="0" applyAlignment="0" applyProtection="0"/>
    <xf numFmtId="0" fontId="24" fillId="16" borderId="0" applyNumberFormat="0" applyBorder="0" applyAlignment="0" applyProtection="0"/>
    <xf numFmtId="0" fontId="14" fillId="16" borderId="0" applyNumberFormat="0" applyBorder="0" applyAlignment="0" applyProtection="0"/>
    <xf numFmtId="0" fontId="18" fillId="19" borderId="0" applyNumberFormat="0" applyBorder="0" applyAlignment="0" applyProtection="0"/>
    <xf numFmtId="0" fontId="14" fillId="30" borderId="0" applyNumberFormat="0" applyBorder="0" applyAlignment="0" applyProtection="0"/>
    <xf numFmtId="0" fontId="18" fillId="0" borderId="0"/>
    <xf numFmtId="0" fontId="18" fillId="19" borderId="0" applyNumberFormat="0" applyBorder="0" applyAlignment="0" applyProtection="0"/>
    <xf numFmtId="41" fontId="12" fillId="0" borderId="0" applyFont="0" applyFill="0" applyBorder="0" applyAlignment="0" applyProtection="0"/>
    <xf numFmtId="0" fontId="18" fillId="0" borderId="0"/>
    <xf numFmtId="0" fontId="18" fillId="0" borderId="0"/>
    <xf numFmtId="0" fontId="18" fillId="19" borderId="0" applyNumberFormat="0" applyBorder="0" applyAlignment="0" applyProtection="0"/>
    <xf numFmtId="41" fontId="12" fillId="0" borderId="0" applyFont="0" applyFill="0" applyBorder="0" applyAlignment="0" applyProtection="0"/>
    <xf numFmtId="41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19" borderId="0" applyNumberFormat="0" applyBorder="0" applyAlignment="0" applyProtection="0"/>
    <xf numFmtId="41" fontId="12" fillId="0" borderId="0" applyFont="0" applyFill="0" applyBorder="0" applyAlignment="0" applyProtection="0"/>
    <xf numFmtId="0" fontId="24" fillId="22" borderId="0" applyNumberFormat="0" applyBorder="0" applyAlignment="0" applyProtection="0"/>
    <xf numFmtId="41" fontId="11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18" fillId="19" borderId="0" applyNumberFormat="0" applyBorder="0" applyAlignment="0" applyProtection="0"/>
    <xf numFmtId="0" fontId="14" fillId="22" borderId="0" applyNumberFormat="0" applyBorder="0" applyAlignment="0" applyProtection="0"/>
    <xf numFmtId="41" fontId="11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0" fillId="0" borderId="0"/>
    <xf numFmtId="0" fontId="18" fillId="19" borderId="0" applyNumberFormat="0" applyBorder="0" applyAlignment="0" applyProtection="0"/>
    <xf numFmtId="0" fontId="14" fillId="22" borderId="0" applyNumberFormat="0" applyBorder="0" applyAlignment="0" applyProtection="0"/>
    <xf numFmtId="41" fontId="11" fillId="0" borderId="0" applyFont="0" applyFill="0" applyBorder="0" applyAlignment="0" applyProtection="0"/>
    <xf numFmtId="0" fontId="20" fillId="0" borderId="0"/>
    <xf numFmtId="0" fontId="18" fillId="19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24" fillId="24" borderId="0" applyNumberFormat="0" applyBorder="0" applyAlignment="0" applyProtection="0"/>
    <xf numFmtId="0" fontId="18" fillId="17" borderId="0" applyNumberFormat="0" applyBorder="0" applyAlignment="0" applyProtection="0"/>
    <xf numFmtId="0" fontId="24" fillId="24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4" fillId="24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4" fillId="24" borderId="0" applyNumberFormat="0" applyBorder="0" applyAlignment="0" applyProtection="0"/>
    <xf numFmtId="0" fontId="14" fillId="16" borderId="0" applyNumberFormat="0" applyBorder="0" applyAlignment="0" applyProtection="0"/>
    <xf numFmtId="0" fontId="18" fillId="17" borderId="0" applyNumberFormat="0" applyBorder="0" applyAlignment="0" applyProtection="0"/>
    <xf numFmtId="0" fontId="12" fillId="17" borderId="0" applyNumberFormat="0" applyBorder="0" applyAlignment="0" applyProtection="0"/>
    <xf numFmtId="0" fontId="21" fillId="18" borderId="7" applyNumberFormat="0" applyAlignment="0" applyProtection="0"/>
    <xf numFmtId="0" fontId="14" fillId="24" borderId="0" applyNumberFormat="0" applyBorder="0" applyAlignment="0" applyProtection="0"/>
    <xf numFmtId="0" fontId="18" fillId="17" borderId="0" applyNumberFormat="0" applyBorder="0" applyAlignment="0" applyProtection="0"/>
    <xf numFmtId="0" fontId="21" fillId="18" borderId="7" applyNumberFormat="0" applyAlignment="0" applyProtection="0"/>
    <xf numFmtId="0" fontId="14" fillId="24" borderId="0" applyNumberFormat="0" applyBorder="0" applyAlignment="0" applyProtection="0"/>
    <xf numFmtId="0" fontId="45" fillId="0" borderId="11" applyNumberFormat="0" applyFill="0" applyAlignment="0" applyProtection="0"/>
    <xf numFmtId="0" fontId="23" fillId="0" borderId="9" applyNumberFormat="0" applyFill="0" applyAlignment="0" applyProtection="0"/>
    <xf numFmtId="0" fontId="18" fillId="17" borderId="0" applyNumberFormat="0" applyBorder="0" applyAlignment="0" applyProtection="0"/>
    <xf numFmtId="0" fontId="21" fillId="18" borderId="7" applyNumberFormat="0" applyAlignment="0" applyProtection="0"/>
    <xf numFmtId="0" fontId="24" fillId="19" borderId="0" applyNumberFormat="0" applyBorder="0" applyAlignment="0" applyProtection="0"/>
    <xf numFmtId="0" fontId="12" fillId="17" borderId="0" applyNumberFormat="0" applyBorder="0" applyAlignment="0" applyProtection="0"/>
    <xf numFmtId="0" fontId="16" fillId="12" borderId="0" applyNumberFormat="0" applyBorder="0" applyAlignment="0" applyProtection="0"/>
    <xf numFmtId="0" fontId="18" fillId="14" borderId="0" applyNumberFormat="0" applyBorder="0" applyAlignment="0" applyProtection="0"/>
    <xf numFmtId="0" fontId="16" fillId="12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0" borderId="0"/>
    <xf numFmtId="0" fontId="14" fillId="10" borderId="0" applyNumberFormat="0" applyBorder="0" applyAlignment="0" applyProtection="0"/>
    <xf numFmtId="0" fontId="21" fillId="18" borderId="7" applyNumberFormat="0" applyAlignment="0" applyProtection="0"/>
    <xf numFmtId="164" fontId="11" fillId="0" borderId="0" applyFont="0" applyFill="0" applyBorder="0" applyAlignment="0" applyProtection="0"/>
    <xf numFmtId="0" fontId="20" fillId="0" borderId="0"/>
    <xf numFmtId="0" fontId="24" fillId="29" borderId="0" applyNumberFormat="0" applyBorder="0" applyAlignment="0" applyProtection="0"/>
    <xf numFmtId="0" fontId="12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0" borderId="0"/>
    <xf numFmtId="0" fontId="14" fillId="10" borderId="0" applyNumberFormat="0" applyBorder="0" applyAlignment="0" applyProtection="0"/>
    <xf numFmtId="0" fontId="21" fillId="18" borderId="7" applyNumberFormat="0" applyAlignment="0" applyProtection="0"/>
    <xf numFmtId="0" fontId="20" fillId="0" borderId="0"/>
    <xf numFmtId="0" fontId="24" fillId="29" borderId="0" applyNumberFormat="0" applyBorder="0" applyAlignment="0" applyProtection="0"/>
    <xf numFmtId="0" fontId="12" fillId="17" borderId="0" applyNumberFormat="0" applyBorder="0" applyAlignment="0" applyProtection="0"/>
    <xf numFmtId="0" fontId="20" fillId="0" borderId="0"/>
    <xf numFmtId="0" fontId="14" fillId="29" borderId="0" applyNumberFormat="0" applyBorder="0" applyAlignment="0" applyProtection="0"/>
    <xf numFmtId="0" fontId="12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0" borderId="0"/>
    <xf numFmtId="0" fontId="21" fillId="18" borderId="7" applyNumberFormat="0" applyAlignment="0" applyProtection="0"/>
    <xf numFmtId="0" fontId="21" fillId="18" borderId="7" applyNumberFormat="0" applyAlignment="0" applyProtection="0"/>
    <xf numFmtId="0" fontId="14" fillId="29" borderId="0" applyNumberFormat="0" applyBorder="0" applyAlignment="0" applyProtection="0"/>
    <xf numFmtId="0" fontId="12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0" borderId="0"/>
    <xf numFmtId="0" fontId="21" fillId="18" borderId="7" applyNumberFormat="0" applyAlignment="0" applyProtection="0"/>
    <xf numFmtId="0" fontId="21" fillId="18" borderId="7" applyNumberFormat="0" applyAlignment="0" applyProtection="0"/>
    <xf numFmtId="0" fontId="18" fillId="25" borderId="0" applyNumberFormat="0" applyBorder="0" applyAlignment="0" applyProtection="0"/>
    <xf numFmtId="0" fontId="24" fillId="30" borderId="0" applyNumberFormat="0" applyBorder="0" applyAlignment="0" applyProtection="0"/>
    <xf numFmtId="0" fontId="24" fillId="16" borderId="0" applyNumberFormat="0" applyBorder="0" applyAlignment="0" applyProtection="0"/>
    <xf numFmtId="0" fontId="18" fillId="25" borderId="0" applyNumberFormat="0" applyBorder="0" applyAlignment="0" applyProtection="0"/>
    <xf numFmtId="0" fontId="20" fillId="0" borderId="0"/>
    <xf numFmtId="0" fontId="14" fillId="30" borderId="0" applyNumberFormat="0" applyBorder="0" applyAlignment="0" applyProtection="0"/>
    <xf numFmtId="0" fontId="40" fillId="0" borderId="0" applyNumberFormat="0" applyFill="0" applyBorder="0" applyAlignment="0" applyProtection="0"/>
    <xf numFmtId="0" fontId="24" fillId="16" borderId="0" applyNumberFormat="0" applyBorder="0" applyAlignment="0" applyProtection="0"/>
    <xf numFmtId="0" fontId="18" fillId="25" borderId="0" applyNumberFormat="0" applyBorder="0" applyAlignment="0" applyProtection="0"/>
    <xf numFmtId="0" fontId="12" fillId="25" borderId="0" applyNumberFormat="0" applyBorder="0" applyAlignment="0" applyProtection="0"/>
    <xf numFmtId="0" fontId="20" fillId="0" borderId="0"/>
    <xf numFmtId="0" fontId="14" fillId="30" borderId="0" applyNumberFormat="0" applyBorder="0" applyAlignment="0" applyProtection="0"/>
    <xf numFmtId="0" fontId="40" fillId="0" borderId="0" applyNumberFormat="0" applyFill="0" applyBorder="0" applyAlignment="0" applyProtection="0"/>
    <xf numFmtId="0" fontId="24" fillId="16" borderId="0" applyNumberFormat="0" applyBorder="0" applyAlignment="0" applyProtection="0"/>
    <xf numFmtId="0" fontId="18" fillId="25" borderId="0" applyNumberFormat="0" applyBorder="0" applyAlignment="0" applyProtection="0"/>
    <xf numFmtId="0" fontId="10" fillId="9" borderId="5" applyNumberFormat="0" applyAlignment="0" applyProtection="0"/>
    <xf numFmtId="0" fontId="18" fillId="0" borderId="0"/>
    <xf numFmtId="0" fontId="12" fillId="25" borderId="0" applyNumberFormat="0" applyBorder="0" applyAlignment="0" applyProtection="0"/>
    <xf numFmtId="0" fontId="20" fillId="0" borderId="0"/>
    <xf numFmtId="0" fontId="20" fillId="0" borderId="0"/>
    <xf numFmtId="0" fontId="14" fillId="21" borderId="0" applyNumberFormat="0" applyBorder="0" applyAlignment="0" applyProtection="0"/>
    <xf numFmtId="43" fontId="11" fillId="0" borderId="0" applyFont="0" applyFill="0" applyBorder="0" applyAlignment="0" applyProtection="0"/>
    <xf numFmtId="0" fontId="16" fillId="12" borderId="0" applyNumberFormat="0" applyBorder="0" applyAlignment="0" applyProtection="0"/>
    <xf numFmtId="0" fontId="12" fillId="25" borderId="0" applyNumberFormat="0" applyBorder="0" applyAlignment="0" applyProtection="0"/>
    <xf numFmtId="0" fontId="15" fillId="11" borderId="5" applyNumberFormat="0" applyAlignment="0" applyProtection="0"/>
    <xf numFmtId="0" fontId="46" fillId="26" borderId="0" applyNumberFormat="0" applyBorder="0" applyAlignment="0" applyProtection="0"/>
    <xf numFmtId="0" fontId="29" fillId="26" borderId="0" applyNumberFormat="0" applyBorder="0" applyAlignment="0" applyProtection="0"/>
    <xf numFmtId="165" fontId="11" fillId="0" borderId="0" applyFont="0" applyFill="0" applyBorder="0" applyAlignment="0" applyProtection="0"/>
    <xf numFmtId="0" fontId="18" fillId="25" borderId="0" applyNumberFormat="0" applyBorder="0" applyAlignment="0" applyProtection="0"/>
    <xf numFmtId="0" fontId="15" fillId="11" borderId="5" applyNumberFormat="0" applyAlignment="0" applyProtection="0"/>
    <xf numFmtId="0" fontId="18" fillId="0" borderId="0"/>
    <xf numFmtId="0" fontId="18" fillId="25" borderId="0" applyNumberFormat="0" applyBorder="0" applyAlignment="0" applyProtection="0"/>
    <xf numFmtId="0" fontId="18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1" fillId="0" borderId="0"/>
    <xf numFmtId="0" fontId="18" fillId="25" borderId="0" applyNumberFormat="0" applyBorder="0" applyAlignment="0" applyProtection="0"/>
    <xf numFmtId="0" fontId="11" fillId="0" borderId="0"/>
    <xf numFmtId="0" fontId="18" fillId="25" borderId="0" applyNumberFormat="0" applyBorder="0" applyAlignment="0" applyProtection="0"/>
    <xf numFmtId="0" fontId="24" fillId="30" borderId="0" applyNumberFormat="0" applyBorder="0" applyAlignment="0" applyProtection="0"/>
    <xf numFmtId="0" fontId="14" fillId="30" borderId="0" applyNumberFormat="0" applyBorder="0" applyAlignment="0" applyProtection="0"/>
    <xf numFmtId="0" fontId="18" fillId="0" borderId="0"/>
    <xf numFmtId="0" fontId="11" fillId="0" borderId="0"/>
    <xf numFmtId="0" fontId="11" fillId="0" borderId="0"/>
    <xf numFmtId="0" fontId="18" fillId="25" borderId="0" applyNumberFormat="0" applyBorder="0" applyAlignment="0" applyProtection="0"/>
    <xf numFmtId="0" fontId="14" fillId="30" borderId="0" applyNumberFormat="0" applyBorder="0" applyAlignment="0" applyProtection="0"/>
    <xf numFmtId="0" fontId="18" fillId="0" borderId="0"/>
    <xf numFmtId="0" fontId="18" fillId="0" borderId="0"/>
    <xf numFmtId="0" fontId="11" fillId="0" borderId="0"/>
    <xf numFmtId="0" fontId="11" fillId="0" borderId="0"/>
    <xf numFmtId="0" fontId="11" fillId="0" borderId="0"/>
    <xf numFmtId="0" fontId="18" fillId="25" borderId="0" applyNumberFormat="0" applyBorder="0" applyAlignment="0" applyProtection="0"/>
    <xf numFmtId="0" fontId="14" fillId="30" borderId="0" applyNumberFormat="0" applyBorder="0" applyAlignment="0" applyProtection="0"/>
    <xf numFmtId="0" fontId="18" fillId="0" borderId="0"/>
    <xf numFmtId="0" fontId="18" fillId="0" borderId="0"/>
    <xf numFmtId="0" fontId="11" fillId="0" borderId="0"/>
    <xf numFmtId="0" fontId="11" fillId="0" borderId="0"/>
    <xf numFmtId="0" fontId="11" fillId="0" borderId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23" fillId="0" borderId="9" applyNumberFormat="0" applyFill="0" applyAlignment="0" applyProtection="0"/>
    <xf numFmtId="0" fontId="18" fillId="14" borderId="0" applyNumberFormat="0" applyBorder="0" applyAlignment="0" applyProtection="0"/>
    <xf numFmtId="0" fontId="23" fillId="0" borderId="9" applyNumberFormat="0" applyFill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23" fillId="0" borderId="9" applyNumberFormat="0" applyFill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8" fillId="14" borderId="0" applyNumberFormat="0" applyBorder="0" applyAlignment="0" applyProtection="0"/>
    <xf numFmtId="0" fontId="12" fillId="14" borderId="0" applyNumberFormat="0" applyBorder="0" applyAlignment="0" applyProtection="0"/>
    <xf numFmtId="0" fontId="18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8" fillId="0" borderId="0"/>
    <xf numFmtId="0" fontId="10" fillId="9" borderId="5" applyNumberFormat="0" applyAlignment="0" applyProtection="0"/>
    <xf numFmtId="0" fontId="12" fillId="14" borderId="0" applyNumberFormat="0" applyBorder="0" applyAlignment="0" applyProtection="0"/>
    <xf numFmtId="0" fontId="10" fillId="9" borderId="5" applyNumberFormat="0" applyAlignment="0" applyProtection="0"/>
    <xf numFmtId="0" fontId="24" fillId="21" borderId="0" applyNumberFormat="0" applyBorder="0" applyAlignment="0" applyProtection="0"/>
    <xf numFmtId="0" fontId="23" fillId="0" borderId="9" applyNumberFormat="0" applyFill="0" applyAlignment="0" applyProtection="0"/>
    <xf numFmtId="0" fontId="12" fillId="14" borderId="0" applyNumberFormat="0" applyBorder="0" applyAlignment="0" applyProtection="0"/>
    <xf numFmtId="0" fontId="35" fillId="9" borderId="5" applyNumberFormat="0" applyAlignment="0" applyProtection="0"/>
    <xf numFmtId="0" fontId="24" fillId="19" borderId="0" applyNumberFormat="0" applyBorder="0" applyAlignment="0" applyProtection="0"/>
    <xf numFmtId="0" fontId="16" fillId="12" borderId="0" applyNumberFormat="0" applyBorder="0" applyAlignment="0" applyProtection="0"/>
    <xf numFmtId="0" fontId="18" fillId="14" borderId="0" applyNumberFormat="0" applyBorder="0" applyAlignment="0" applyProtection="0"/>
    <xf numFmtId="0" fontId="24" fillId="19" borderId="0" applyNumberFormat="0" applyBorder="0" applyAlignment="0" applyProtection="0"/>
    <xf numFmtId="0" fontId="16" fillId="12" borderId="0" applyNumberFormat="0" applyBorder="0" applyAlignment="0" applyProtection="0"/>
    <xf numFmtId="0" fontId="18" fillId="14" borderId="0" applyNumberFormat="0" applyBorder="0" applyAlignment="0" applyProtection="0"/>
    <xf numFmtId="0" fontId="11" fillId="0" borderId="0"/>
    <xf numFmtId="0" fontId="14" fillId="23" borderId="0" applyNumberFormat="0" applyBorder="0" applyAlignment="0" applyProtection="0"/>
    <xf numFmtId="164" fontId="18" fillId="0" borderId="0" applyFont="0" applyFill="0" applyBorder="0" applyAlignment="0" applyProtection="0"/>
    <xf numFmtId="0" fontId="11" fillId="0" borderId="0"/>
    <xf numFmtId="0" fontId="14" fillId="23" borderId="0" applyNumberFormat="0" applyBorder="0" applyAlignment="0" applyProtection="0"/>
    <xf numFmtId="0" fontId="11" fillId="0" borderId="0"/>
    <xf numFmtId="0" fontId="14" fillId="23" borderId="0" applyNumberFormat="0" applyBorder="0" applyAlignment="0" applyProtection="0"/>
    <xf numFmtId="0" fontId="11" fillId="0" borderId="0"/>
    <xf numFmtId="0" fontId="14" fillId="23" borderId="0" applyNumberFormat="0" applyBorder="0" applyAlignment="0" applyProtection="0"/>
    <xf numFmtId="0" fontId="11" fillId="0" borderId="0"/>
    <xf numFmtId="0" fontId="24" fillId="23" borderId="0" applyNumberFormat="0" applyBorder="0" applyAlignment="0" applyProtection="0"/>
    <xf numFmtId="0" fontId="14" fillId="23" borderId="0" applyNumberFormat="0" applyBorder="0" applyAlignment="0" applyProtection="0"/>
    <xf numFmtId="41" fontId="11" fillId="0" borderId="0" applyFont="0" applyFill="0" applyBorder="0" applyAlignment="0" applyProtection="0"/>
    <xf numFmtId="0" fontId="20" fillId="0" borderId="0"/>
    <xf numFmtId="0" fontId="11" fillId="0" borderId="0"/>
    <xf numFmtId="0" fontId="14" fillId="23" borderId="0" applyNumberFormat="0" applyBorder="0" applyAlignment="0" applyProtection="0"/>
    <xf numFmtId="41" fontId="11" fillId="0" borderId="0" applyFont="0" applyFill="0" applyBorder="0" applyAlignment="0" applyProtection="0"/>
    <xf numFmtId="0" fontId="34" fillId="0" borderId="11" applyNumberFormat="0" applyFill="0" applyAlignment="0" applyProtection="0"/>
    <xf numFmtId="0" fontId="20" fillId="0" borderId="0"/>
    <xf numFmtId="0" fontId="14" fillId="23" borderId="0" applyNumberFormat="0" applyBorder="0" applyAlignment="0" applyProtection="0"/>
    <xf numFmtId="41" fontId="11" fillId="0" borderId="0" applyFont="0" applyFill="0" applyBorder="0" applyAlignment="0" applyProtection="0"/>
    <xf numFmtId="0" fontId="20" fillId="0" borderId="0"/>
    <xf numFmtId="0" fontId="24" fillId="16" borderId="0" applyNumberFormat="0" applyBorder="0" applyAlignment="0" applyProtection="0"/>
    <xf numFmtId="0" fontId="24" fillId="23" borderId="0" applyNumberFormat="0" applyBorder="0" applyAlignment="0" applyProtection="0"/>
    <xf numFmtId="0" fontId="20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20" fillId="0" borderId="0"/>
    <xf numFmtId="0" fontId="24" fillId="16" borderId="0" applyNumberFormat="0" applyBorder="0" applyAlignment="0" applyProtection="0"/>
    <xf numFmtId="0" fontId="14" fillId="23" borderId="0" applyNumberFormat="0" applyBorder="0" applyAlignment="0" applyProtection="0"/>
    <xf numFmtId="167" fontId="47" fillId="0" borderId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20" fillId="0" borderId="0"/>
    <xf numFmtId="0" fontId="14" fillId="23" borderId="0" applyNumberFormat="0" applyBorder="0" applyAlignment="0" applyProtection="0"/>
    <xf numFmtId="41" fontId="1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4" fillId="23" borderId="0" applyNumberFormat="0" applyBorder="0" applyAlignment="0" applyProtection="0"/>
    <xf numFmtId="41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20" fillId="0" borderId="0"/>
    <xf numFmtId="0" fontId="14" fillId="23" borderId="0" applyNumberFormat="0" applyBorder="0" applyAlignment="0" applyProtection="0"/>
    <xf numFmtId="41" fontId="1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20" fillId="0" borderId="0"/>
    <xf numFmtId="0" fontId="14" fillId="23" borderId="0" applyNumberFormat="0" applyBorder="0" applyAlignment="0" applyProtection="0"/>
    <xf numFmtId="41" fontId="11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4" fillId="23" borderId="0" applyNumberFormat="0" applyBorder="0" applyAlignment="0" applyProtection="0"/>
    <xf numFmtId="41" fontId="11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4" fillId="23" borderId="0" applyNumberFormat="0" applyBorder="0" applyAlignment="0" applyProtection="0"/>
    <xf numFmtId="41" fontId="11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4" fillId="28" borderId="0" applyNumberFormat="0" applyBorder="0" applyAlignment="0" applyProtection="0"/>
    <xf numFmtId="0" fontId="11" fillId="0" borderId="0"/>
    <xf numFmtId="0" fontId="51" fillId="0" borderId="0"/>
    <xf numFmtId="164" fontId="11" fillId="0" borderId="0" applyFont="0" applyFill="0" applyBorder="0" applyAlignment="0" applyProtection="0"/>
    <xf numFmtId="0" fontId="11" fillId="0" borderId="0"/>
    <xf numFmtId="0" fontId="51" fillId="0" borderId="0"/>
    <xf numFmtId="0" fontId="14" fillId="28" borderId="0" applyNumberFormat="0" applyBorder="0" applyAlignment="0" applyProtection="0"/>
    <xf numFmtId="0" fontId="28" fillId="0" borderId="10" applyNumberFormat="0" applyFill="0" applyAlignment="0" applyProtection="0"/>
    <xf numFmtId="0" fontId="14" fillId="28" borderId="0" applyNumberFormat="0" applyBorder="0" applyAlignment="0" applyProtection="0"/>
    <xf numFmtId="0" fontId="11" fillId="0" borderId="0"/>
    <xf numFmtId="0" fontId="51" fillId="0" borderId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1" fillId="0" borderId="0"/>
    <xf numFmtId="0" fontId="51" fillId="0" borderId="0"/>
    <xf numFmtId="0" fontId="14" fillId="28" borderId="0" applyNumberFormat="0" applyBorder="0" applyAlignment="0" applyProtection="0"/>
    <xf numFmtId="0" fontId="12" fillId="0" borderId="0"/>
    <xf numFmtId="0" fontId="11" fillId="0" borderId="0"/>
    <xf numFmtId="0" fontId="11" fillId="0" borderId="0"/>
    <xf numFmtId="0" fontId="18" fillId="0" borderId="0"/>
    <xf numFmtId="0" fontId="18" fillId="0" borderId="0"/>
    <xf numFmtId="0" fontId="14" fillId="28" borderId="0" applyNumberFormat="0" applyBorder="0" applyAlignment="0" applyProtection="0"/>
    <xf numFmtId="0" fontId="18" fillId="0" borderId="0"/>
    <xf numFmtId="0" fontId="11" fillId="0" borderId="0"/>
    <xf numFmtId="0" fontId="11" fillId="0" borderId="0"/>
    <xf numFmtId="0" fontId="18" fillId="0" borderId="0"/>
    <xf numFmtId="0" fontId="18" fillId="0" borderId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8" fillId="0" borderId="0"/>
    <xf numFmtId="0" fontId="11" fillId="0" borderId="0"/>
    <xf numFmtId="0" fontId="18" fillId="0" borderId="0"/>
    <xf numFmtId="0" fontId="18" fillId="0" borderId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8" fillId="0" borderId="0"/>
    <xf numFmtId="0" fontId="11" fillId="0" borderId="0"/>
    <xf numFmtId="0" fontId="18" fillId="0" borderId="0"/>
    <xf numFmtId="0" fontId="18" fillId="0" borderId="0"/>
    <xf numFmtId="0" fontId="24" fillId="28" borderId="0" applyNumberFormat="0" applyBorder="0" applyAlignment="0" applyProtection="0"/>
    <xf numFmtId="0" fontId="14" fillId="28" borderId="0" applyNumberFormat="0" applyBorder="0" applyAlignment="0" applyProtection="0"/>
    <xf numFmtId="0" fontId="18" fillId="0" borderId="0"/>
    <xf numFmtId="0" fontId="19" fillId="0" borderId="0" applyNumberFormat="0" applyFill="0" applyBorder="0" applyAlignment="0" applyProtection="0"/>
    <xf numFmtId="0" fontId="11" fillId="0" borderId="0"/>
    <xf numFmtId="0" fontId="18" fillId="0" borderId="0"/>
    <xf numFmtId="0" fontId="18" fillId="0" borderId="0"/>
    <xf numFmtId="0" fontId="14" fillId="28" borderId="0" applyNumberFormat="0" applyBorder="0" applyAlignment="0" applyProtection="0"/>
    <xf numFmtId="43" fontId="11" fillId="0" borderId="0" applyFont="0" applyFill="0" applyBorder="0" applyAlignment="0" applyProtection="0"/>
    <xf numFmtId="0" fontId="18" fillId="0" borderId="0"/>
    <xf numFmtId="0" fontId="31" fillId="0" borderId="0" applyNumberFormat="0" applyFill="0" applyBorder="0" applyAlignment="0" applyProtection="0"/>
    <xf numFmtId="0" fontId="14" fillId="21" borderId="0" applyNumberFormat="0" applyBorder="0" applyAlignment="0" applyProtection="0"/>
    <xf numFmtId="0" fontId="18" fillId="0" borderId="0"/>
    <xf numFmtId="0" fontId="18" fillId="0" borderId="0"/>
    <xf numFmtId="0" fontId="14" fillId="28" borderId="0" applyNumberFormat="0" applyBorder="0" applyAlignment="0" applyProtection="0"/>
    <xf numFmtId="43" fontId="11" fillId="0" borderId="0" applyFont="0" applyFill="0" applyBorder="0" applyAlignment="0" applyProtection="0"/>
    <xf numFmtId="0" fontId="18" fillId="0" borderId="0"/>
    <xf numFmtId="0" fontId="19" fillId="0" borderId="0" applyNumberFormat="0" applyFill="0" applyBorder="0" applyAlignment="0" applyProtection="0"/>
    <xf numFmtId="0" fontId="24" fillId="28" borderId="0" applyNumberFormat="0" applyBorder="0" applyAlignment="0" applyProtection="0"/>
    <xf numFmtId="0" fontId="14" fillId="28" borderId="0" applyNumberFormat="0" applyBorder="0" applyAlignment="0" applyProtection="0"/>
    <xf numFmtId="0" fontId="24" fillId="21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24" fillId="28" borderId="0" applyNumberFormat="0" applyBorder="0" applyAlignment="0" applyProtection="0"/>
    <xf numFmtId="164" fontId="11" fillId="0" borderId="0" applyFont="0" applyFill="0" applyBorder="0" applyAlignment="0" applyProtection="0"/>
    <xf numFmtId="0" fontId="14" fillId="30" borderId="0" applyNumberFormat="0" applyBorder="0" applyAlignment="0" applyProtection="0"/>
    <xf numFmtId="0" fontId="14" fillId="28" borderId="0" applyNumberFormat="0" applyBorder="0" applyAlignment="0" applyProtection="0"/>
    <xf numFmtId="0" fontId="18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28" borderId="0" applyNumberFormat="0" applyBorder="0" applyAlignment="0" applyProtection="0"/>
    <xf numFmtId="0" fontId="11" fillId="0" borderId="0"/>
    <xf numFmtId="0" fontId="11" fillId="0" borderId="0"/>
    <xf numFmtId="0" fontId="14" fillId="28" borderId="0" applyNumberFormat="0" applyBorder="0" applyAlignment="0" applyProtection="0"/>
    <xf numFmtId="0" fontId="18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4" fillId="28" borderId="0" applyNumberFormat="0" applyBorder="0" applyAlignment="0" applyProtection="0"/>
    <xf numFmtId="0" fontId="11" fillId="0" borderId="0"/>
    <xf numFmtId="0" fontId="11" fillId="0" borderId="0"/>
    <xf numFmtId="0" fontId="14" fillId="28" borderId="0" applyNumberFormat="0" applyBorder="0" applyAlignment="0" applyProtection="0"/>
    <xf numFmtId="0" fontId="18" fillId="0" borderId="0"/>
    <xf numFmtId="0" fontId="11" fillId="0" borderId="0"/>
    <xf numFmtId="0" fontId="15" fillId="11" borderId="5" applyNumberFormat="0" applyAlignment="0" applyProtection="0"/>
    <xf numFmtId="0" fontId="24" fillId="22" borderId="0" applyNumberFormat="0" applyBorder="0" applyAlignment="0" applyProtection="0"/>
    <xf numFmtId="0" fontId="14" fillId="28" borderId="0" applyNumberFormat="0" applyBorder="0" applyAlignment="0" applyProtection="0"/>
    <xf numFmtId="164" fontId="11" fillId="0" borderId="0" applyFont="0" applyFill="0" applyBorder="0" applyAlignment="0" applyProtection="0"/>
    <xf numFmtId="0" fontId="14" fillId="22" borderId="0" applyNumberFormat="0" applyBorder="0" applyAlignment="0" applyProtection="0"/>
    <xf numFmtId="0" fontId="14" fillId="28" borderId="0" applyNumberFormat="0" applyBorder="0" applyAlignment="0" applyProtection="0"/>
    <xf numFmtId="0" fontId="24" fillId="22" borderId="0" applyNumberFormat="0" applyBorder="0" applyAlignment="0" applyProtection="0"/>
    <xf numFmtId="0" fontId="14" fillId="28" borderId="0" applyNumberFormat="0" applyBorder="0" applyAlignment="0" applyProtection="0"/>
    <xf numFmtId="0" fontId="18" fillId="0" borderId="0"/>
    <xf numFmtId="0" fontId="11" fillId="0" borderId="0"/>
    <xf numFmtId="0" fontId="29" fillId="26" borderId="0" applyNumberFormat="0" applyBorder="0" applyAlignment="0" applyProtection="0"/>
    <xf numFmtId="0" fontId="14" fillId="19" borderId="0" applyNumberFormat="0" applyBorder="0" applyAlignment="0" applyProtection="0"/>
    <xf numFmtId="165" fontId="18" fillId="0" borderId="0" applyFont="0" applyFill="0" applyBorder="0" applyAlignment="0" applyProtection="0"/>
    <xf numFmtId="0" fontId="18" fillId="0" borderId="0"/>
    <xf numFmtId="0" fontId="11" fillId="0" borderId="0"/>
    <xf numFmtId="0" fontId="29" fillId="26" borderId="0" applyNumberFormat="0" applyBorder="0" applyAlignment="0" applyProtection="0"/>
    <xf numFmtId="0" fontId="14" fillId="19" borderId="0" applyNumberFormat="0" applyBorder="0" applyAlignment="0" applyProtection="0"/>
    <xf numFmtId="0" fontId="18" fillId="0" borderId="0"/>
    <xf numFmtId="0" fontId="18" fillId="0" borderId="0"/>
    <xf numFmtId="0" fontId="11" fillId="0" borderId="0"/>
    <xf numFmtId="0" fontId="11" fillId="0" borderId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41" fontId="11" fillId="0" borderId="0" applyFont="0" applyFill="0" applyBorder="0" applyAlignment="0" applyProtection="0"/>
    <xf numFmtId="0" fontId="18" fillId="0" borderId="0"/>
    <xf numFmtId="0" fontId="18" fillId="0" borderId="0"/>
    <xf numFmtId="0" fontId="51" fillId="0" borderId="0"/>
    <xf numFmtId="0" fontId="11" fillId="0" borderId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41" fontId="11" fillId="0" borderId="0" applyFont="0" applyFill="0" applyBorder="0" applyAlignment="0" applyProtection="0"/>
    <xf numFmtId="0" fontId="18" fillId="0" borderId="0"/>
    <xf numFmtId="0" fontId="11" fillId="0" borderId="0"/>
    <xf numFmtId="0" fontId="24" fillId="19" borderId="0" applyNumberFormat="0" applyBorder="0" applyAlignment="0" applyProtection="0"/>
    <xf numFmtId="0" fontId="14" fillId="19" borderId="0" applyNumberFormat="0" applyBorder="0" applyAlignment="0" applyProtection="0"/>
    <xf numFmtId="41" fontId="11" fillId="0" borderId="0" applyFont="0" applyFill="0" applyBorder="0" applyAlignment="0" applyProtection="0"/>
    <xf numFmtId="0" fontId="18" fillId="0" borderId="0"/>
    <xf numFmtId="0" fontId="11" fillId="0" borderId="0"/>
    <xf numFmtId="0" fontId="14" fillId="19" borderId="0" applyNumberFormat="0" applyBorder="0" applyAlignment="0" applyProtection="0"/>
    <xf numFmtId="0" fontId="10" fillId="9" borderId="5" applyNumberFormat="0" applyAlignment="0" applyProtection="0"/>
    <xf numFmtId="41" fontId="11" fillId="0" borderId="0" applyFont="0" applyFill="0" applyBorder="0" applyAlignment="0" applyProtection="0"/>
    <xf numFmtId="0" fontId="24" fillId="22" borderId="0" applyNumberFormat="0" applyBorder="0" applyAlignment="0" applyProtection="0"/>
    <xf numFmtId="0" fontId="14" fillId="19" borderId="0" applyNumberFormat="0" applyBorder="0" applyAlignment="0" applyProtection="0"/>
    <xf numFmtId="41" fontId="11" fillId="0" borderId="0" applyFont="0" applyFill="0" applyBorder="0" applyAlignment="0" applyProtection="0"/>
    <xf numFmtId="0" fontId="41" fillId="12" borderId="0" applyNumberFormat="0" applyBorder="0" applyAlignment="0" applyProtection="0"/>
    <xf numFmtId="0" fontId="24" fillId="19" borderId="0" applyNumberFormat="0" applyBorder="0" applyAlignment="0" applyProtection="0"/>
    <xf numFmtId="0" fontId="40" fillId="0" borderId="0" applyNumberFormat="0" applyFill="0" applyBorder="0" applyAlignment="0" applyProtection="0"/>
    <xf numFmtId="0" fontId="41" fillId="12" borderId="0" applyNumberFormat="0" applyBorder="0" applyAlignment="0" applyProtection="0"/>
    <xf numFmtId="0" fontId="14" fillId="21" borderId="0" applyNumberFormat="0" applyBorder="0" applyAlignment="0" applyProtection="0"/>
    <xf numFmtId="0" fontId="14" fillId="19" borderId="0" applyNumberFormat="0" applyBorder="0" applyAlignment="0" applyProtection="0"/>
    <xf numFmtId="0" fontId="37" fillId="9" borderId="8" applyNumberFormat="0" applyAlignment="0" applyProtection="0"/>
    <xf numFmtId="0" fontId="11" fillId="0" borderId="0"/>
    <xf numFmtId="0" fontId="16" fillId="12" borderId="0" applyNumberFormat="0" applyBorder="0" applyAlignment="0" applyProtection="0"/>
    <xf numFmtId="0" fontId="11" fillId="0" borderId="0"/>
    <xf numFmtId="0" fontId="11" fillId="0" borderId="0"/>
    <xf numFmtId="0" fontId="24" fillId="19" borderId="0" applyNumberFormat="0" applyBorder="0" applyAlignment="0" applyProtection="0"/>
    <xf numFmtId="0" fontId="37" fillId="9" borderId="8" applyNumberFormat="0" applyAlignment="0" applyProtection="0"/>
    <xf numFmtId="0" fontId="41" fillId="12" borderId="0" applyNumberFormat="0" applyBorder="0" applyAlignment="0" applyProtection="0"/>
    <xf numFmtId="0" fontId="14" fillId="16" borderId="0" applyNumberFormat="0" applyBorder="0" applyAlignment="0" applyProtection="0"/>
    <xf numFmtId="0" fontId="14" fillId="19" borderId="0" applyNumberFormat="0" applyBorder="0" applyAlignment="0" applyProtection="0"/>
    <xf numFmtId="0" fontId="40" fillId="0" borderId="0" applyNumberFormat="0" applyFill="0" applyBorder="0" applyAlignment="0" applyProtection="0"/>
    <xf numFmtId="0" fontId="16" fillId="12" borderId="0" applyNumberFormat="0" applyBorder="0" applyAlignment="0" applyProtection="0"/>
    <xf numFmtId="0" fontId="14" fillId="19" borderId="0" applyNumberFormat="0" applyBorder="0" applyAlignment="0" applyProtection="0"/>
    <xf numFmtId="0" fontId="41" fillId="12" borderId="0" applyNumberFormat="0" applyBorder="0" applyAlignment="0" applyProtection="0"/>
    <xf numFmtId="0" fontId="14" fillId="19" borderId="0" applyNumberFormat="0" applyBorder="0" applyAlignment="0" applyProtection="0"/>
    <xf numFmtId="0" fontId="16" fillId="12" borderId="0" applyNumberFormat="0" applyBorder="0" applyAlignment="0" applyProtection="0"/>
    <xf numFmtId="0" fontId="12" fillId="15" borderId="6" applyNumberFormat="0" applyFont="0" applyAlignment="0" applyProtection="0"/>
    <xf numFmtId="0" fontId="24" fillId="19" borderId="0" applyNumberFormat="0" applyBorder="0" applyAlignment="0" applyProtection="0"/>
    <xf numFmtId="0" fontId="14" fillId="19" borderId="0" applyNumberFormat="0" applyBorder="0" applyAlignment="0" applyProtection="0"/>
    <xf numFmtId="0" fontId="11" fillId="0" borderId="0"/>
    <xf numFmtId="41" fontId="11" fillId="0" borderId="0" applyFont="0" applyFill="0" applyBorder="0" applyAlignment="0" applyProtection="0"/>
    <xf numFmtId="0" fontId="14" fillId="19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4" fillId="19" borderId="0" applyNumberFormat="0" applyBorder="0" applyAlignment="0" applyProtection="0"/>
    <xf numFmtId="0" fontId="22" fillId="9" borderId="8" applyNumberFormat="0" applyAlignment="0" applyProtection="0"/>
    <xf numFmtId="164" fontId="11" fillId="0" borderId="0" applyFont="0" applyFill="0" applyBorder="0" applyAlignment="0" applyProtection="0"/>
    <xf numFmtId="0" fontId="11" fillId="0" borderId="0"/>
    <xf numFmtId="0" fontId="18" fillId="0" borderId="0"/>
    <xf numFmtId="0" fontId="14" fillId="16" borderId="0" applyNumberFormat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24" fillId="16" borderId="0" applyNumberFormat="0" applyBorder="0" applyAlignment="0" applyProtection="0"/>
    <xf numFmtId="0" fontId="20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4" fillId="16" borderId="0" applyNumberFormat="0" applyBorder="0" applyAlignment="0" applyProtection="0"/>
    <xf numFmtId="0" fontId="20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24" fillId="16" borderId="0" applyNumberFormat="0" applyBorder="0" applyAlignment="0" applyProtection="0"/>
    <xf numFmtId="0" fontId="20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4" fillId="16" borderId="0" applyNumberFormat="0" applyBorder="0" applyAlignment="0" applyProtection="0"/>
    <xf numFmtId="164" fontId="12" fillId="0" borderId="0" applyFont="0" applyFill="0" applyBorder="0" applyAlignment="0" applyProtection="0"/>
    <xf numFmtId="0" fontId="14" fillId="22" borderId="0" applyNumberFormat="0" applyBorder="0" applyAlignment="0" applyProtection="0"/>
    <xf numFmtId="0" fontId="14" fillId="16" borderId="0" applyNumberFormat="0" applyBorder="0" applyAlignment="0" applyProtection="0"/>
    <xf numFmtId="0" fontId="14" fillId="22" borderId="0" applyNumberFormat="0" applyBorder="0" applyAlignment="0" applyProtection="0"/>
    <xf numFmtId="0" fontId="14" fillId="16" borderId="0" applyNumberFormat="0" applyBorder="0" applyAlignment="0" applyProtection="0"/>
    <xf numFmtId="0" fontId="11" fillId="15" borderId="6" applyNumberFormat="0" applyFont="0" applyAlignment="0" applyProtection="0"/>
    <xf numFmtId="0" fontId="14" fillId="10" borderId="0" applyNumberFormat="0" applyBorder="0" applyAlignment="0" applyProtection="0"/>
    <xf numFmtId="41" fontId="11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14" fillId="22" borderId="0" applyNumberFormat="0" applyBorder="0" applyAlignment="0" applyProtection="0"/>
    <xf numFmtId="0" fontId="32" fillId="13" borderId="0" applyNumberFormat="0" applyBorder="0" applyAlignment="0" applyProtection="0"/>
    <xf numFmtId="0" fontId="24" fillId="22" borderId="0" applyNumberFormat="0" applyBorder="0" applyAlignment="0" applyProtection="0"/>
    <xf numFmtId="0" fontId="14" fillId="21" borderId="0" applyNumberFormat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164" fontId="11" fillId="0" borderId="0" applyFont="0" applyFill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45" fillId="0" borderId="11" applyNumberFormat="0" applyFill="0" applyAlignment="0" applyProtection="0"/>
    <xf numFmtId="0" fontId="24" fillId="22" borderId="0" applyNumberFormat="0" applyBorder="0" applyAlignment="0" applyProtection="0"/>
    <xf numFmtId="0" fontId="45" fillId="0" borderId="11" applyNumberFormat="0" applyFill="0" applyAlignment="0" applyProtection="0"/>
    <xf numFmtId="0" fontId="14" fillId="10" borderId="0" applyNumberFormat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0" fontId="14" fillId="29" borderId="0" applyNumberFormat="0" applyBorder="0" applyAlignment="0" applyProtection="0"/>
    <xf numFmtId="0" fontId="24" fillId="22" borderId="0" applyNumberFormat="0" applyBorder="0" applyAlignment="0" applyProtection="0"/>
    <xf numFmtId="0" fontId="34" fillId="0" borderId="11" applyNumberFormat="0" applyFill="0" applyAlignment="0" applyProtection="0"/>
    <xf numFmtId="0" fontId="14" fillId="29" borderId="0" applyNumberFormat="0" applyBorder="0" applyAlignment="0" applyProtection="0"/>
    <xf numFmtId="0" fontId="24" fillId="22" borderId="0" applyNumberFormat="0" applyBorder="0" applyAlignment="0" applyProtection="0"/>
    <xf numFmtId="0" fontId="34" fillId="0" borderId="11" applyNumberFormat="0" applyFill="0" applyAlignment="0" applyProtection="0"/>
    <xf numFmtId="0" fontId="14" fillId="24" borderId="0" applyNumberFormat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0" fontId="24" fillId="22" borderId="0" applyNumberFormat="0" applyBorder="0" applyAlignment="0" applyProtection="0"/>
    <xf numFmtId="0" fontId="34" fillId="0" borderId="11" applyNumberFormat="0" applyFill="0" applyAlignment="0" applyProtection="0"/>
    <xf numFmtId="0" fontId="14" fillId="22" borderId="0" applyNumberFormat="0" applyBorder="0" applyAlignment="0" applyProtection="0"/>
    <xf numFmtId="164" fontId="11" fillId="0" borderId="0" applyFont="0" applyFill="0" applyBorder="0" applyAlignment="0" applyProtection="0"/>
    <xf numFmtId="0" fontId="15" fillId="11" borderId="5" applyNumberFormat="0" applyAlignment="0" applyProtection="0"/>
    <xf numFmtId="0" fontId="14" fillId="22" borderId="0" applyNumberFormat="0" applyBorder="0" applyAlignment="0" applyProtection="0"/>
    <xf numFmtId="164" fontId="18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30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9" borderId="8" applyNumberFormat="0" applyAlignment="0" applyProtection="0"/>
    <xf numFmtId="0" fontId="11" fillId="0" borderId="0"/>
    <xf numFmtId="0" fontId="18" fillId="0" borderId="0"/>
    <xf numFmtId="0" fontId="14" fillId="22" borderId="0" applyNumberFormat="0" applyBorder="0" applyAlignment="0" applyProtection="0"/>
    <xf numFmtId="164" fontId="11" fillId="0" borderId="0" applyFont="0" applyFill="0" applyBorder="0" applyAlignment="0" applyProtection="0"/>
    <xf numFmtId="0" fontId="14" fillId="22" borderId="0" applyNumberFormat="0" applyBorder="0" applyAlignment="0" applyProtection="0"/>
    <xf numFmtId="41" fontId="11" fillId="0" borderId="0" applyFont="0" applyFill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41" fontId="11" fillId="0" borderId="0" applyFont="0" applyFill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41" fontId="11" fillId="0" borderId="0" applyFont="0" applyFill="0" applyBorder="0" applyAlignment="0" applyProtection="0"/>
    <xf numFmtId="0" fontId="14" fillId="10" borderId="0" applyNumberFormat="0" applyBorder="0" applyAlignment="0" applyProtection="0"/>
    <xf numFmtId="0" fontId="10" fillId="9" borderId="5" applyNumberFormat="0" applyAlignment="0" applyProtection="0"/>
    <xf numFmtId="0" fontId="11" fillId="0" borderId="0"/>
    <xf numFmtId="0" fontId="18" fillId="0" borderId="0"/>
    <xf numFmtId="0" fontId="14" fillId="29" borderId="0" applyNumberFormat="0" applyBorder="0" applyAlignment="0" applyProtection="0"/>
    <xf numFmtId="164" fontId="11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24" fillId="10" borderId="0" applyNumberFormat="0" applyBorder="0" applyAlignment="0" applyProtection="0"/>
    <xf numFmtId="0" fontId="14" fillId="10" borderId="0" applyNumberFormat="0" applyBorder="0" applyAlignment="0" applyProtection="0"/>
    <xf numFmtId="0" fontId="11" fillId="0" borderId="0"/>
    <xf numFmtId="0" fontId="18" fillId="0" borderId="0"/>
    <xf numFmtId="0" fontId="14" fillId="29" borderId="0" applyNumberFormat="0" applyBorder="0" applyAlignment="0" applyProtection="0"/>
    <xf numFmtId="0" fontId="11" fillId="0" borderId="0"/>
    <xf numFmtId="0" fontId="18" fillId="0" borderId="0"/>
    <xf numFmtId="0" fontId="24" fillId="29" borderId="0" applyNumberFormat="0" applyBorder="0" applyAlignment="0" applyProtection="0"/>
    <xf numFmtId="0" fontId="14" fillId="29" borderId="0" applyNumberFormat="0" applyBorder="0" applyAlignment="0" applyProtection="0"/>
    <xf numFmtId="0" fontId="11" fillId="0" borderId="0"/>
    <xf numFmtId="0" fontId="20" fillId="0" borderId="0"/>
    <xf numFmtId="0" fontId="18" fillId="0" borderId="0"/>
    <xf numFmtId="0" fontId="14" fillId="29" borderId="0" applyNumberFormat="0" applyBorder="0" applyAlignment="0" applyProtection="0"/>
    <xf numFmtId="0" fontId="20" fillId="0" borderId="0"/>
    <xf numFmtId="0" fontId="24" fillId="10" borderId="0" applyNumberFormat="0" applyBorder="0" applyAlignment="0" applyProtection="0"/>
    <xf numFmtId="0" fontId="14" fillId="29" borderId="0" applyNumberFormat="0" applyBorder="0" applyAlignment="0" applyProtection="0"/>
    <xf numFmtId="0" fontId="20" fillId="0" borderId="0"/>
    <xf numFmtId="0" fontId="14" fillId="30" borderId="0" applyNumberFormat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24" fillId="29" borderId="0" applyNumberFormat="0" applyBorder="0" applyAlignment="0" applyProtection="0"/>
    <xf numFmtId="0" fontId="34" fillId="0" borderId="11" applyNumberFormat="0" applyFill="0" applyAlignment="0" applyProtection="0"/>
    <xf numFmtId="0" fontId="14" fillId="29" borderId="0" applyNumberFormat="0" applyBorder="0" applyAlignment="0" applyProtection="0"/>
    <xf numFmtId="0" fontId="24" fillId="29" borderId="0" applyNumberFormat="0" applyBorder="0" applyAlignment="0" applyProtection="0"/>
    <xf numFmtId="164" fontId="11" fillId="0" borderId="0" applyFont="0" applyFill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14" fillId="10" borderId="0" applyNumberFormat="0" applyBorder="0" applyAlignment="0" applyProtection="0"/>
    <xf numFmtId="0" fontId="2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9" fillId="0" borderId="0" applyNumberFormat="0" applyFill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24" fillId="24" borderId="0" applyNumberFormat="0" applyBorder="0" applyAlignment="0" applyProtection="0"/>
    <xf numFmtId="41" fontId="18" fillId="0" borderId="0" applyFont="0" applyFill="0" applyBorder="0" applyAlignment="0" applyProtection="0"/>
    <xf numFmtId="0" fontId="14" fillId="24" borderId="0" applyNumberFormat="0" applyBorder="0" applyAlignment="0" applyProtection="0"/>
    <xf numFmtId="164" fontId="18" fillId="0" borderId="0" applyFont="0" applyFill="0" applyBorder="0" applyAlignment="0" applyProtection="0"/>
    <xf numFmtId="0" fontId="24" fillId="24" borderId="0" applyNumberFormat="0" applyBorder="0" applyAlignment="0" applyProtection="0"/>
    <xf numFmtId="0" fontId="34" fillId="0" borderId="11" applyNumberFormat="0" applyFill="0" applyAlignment="0" applyProtection="0"/>
    <xf numFmtId="0" fontId="14" fillId="24" borderId="0" applyNumberFormat="0" applyBorder="0" applyAlignment="0" applyProtection="0"/>
    <xf numFmtId="41" fontId="11" fillId="0" borderId="0" applyFont="0" applyFill="0" applyBorder="0" applyAlignment="0" applyProtection="0"/>
    <xf numFmtId="0" fontId="28" fillId="0" borderId="10" applyNumberFormat="0" applyFill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41" fontId="18" fillId="0" borderId="0" applyFont="0" applyFill="0" applyBorder="0" applyAlignment="0" applyProtection="0"/>
    <xf numFmtId="0" fontId="24" fillId="24" borderId="0" applyNumberFormat="0" applyBorder="0" applyAlignment="0" applyProtection="0"/>
    <xf numFmtId="41" fontId="18" fillId="0" borderId="0" applyFont="0" applyFill="0" applyBorder="0" applyAlignment="0" applyProtection="0"/>
    <xf numFmtId="41" fontId="11" fillId="0" borderId="0" applyFont="0" applyFill="0" applyBorder="0" applyAlignment="0" applyProtection="0"/>
    <xf numFmtId="0" fontId="24" fillId="24" borderId="0" applyNumberFormat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0" fontId="24" fillId="24" borderId="0" applyNumberFormat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0" fontId="24" fillId="24" borderId="0" applyNumberFormat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0" fontId="14" fillId="24" borderId="0" applyNumberFormat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0" fontId="11" fillId="0" borderId="0"/>
    <xf numFmtId="0" fontId="16" fillId="12" borderId="0" applyNumberFormat="0" applyBorder="0" applyAlignment="0" applyProtection="0"/>
    <xf numFmtId="0" fontId="18" fillId="0" borderId="0"/>
    <xf numFmtId="0" fontId="28" fillId="0" borderId="10" applyNumberFormat="0" applyFill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164" fontId="12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4" fillId="24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1" fillId="15" borderId="6" applyNumberFormat="0" applyFont="0" applyAlignment="0" applyProtection="0"/>
    <xf numFmtId="0" fontId="24" fillId="10" borderId="0" applyNumberFormat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17" fillId="13" borderId="0" applyNumberFormat="0" applyBorder="0" applyAlignment="0" applyProtection="0"/>
    <xf numFmtId="0" fontId="11" fillId="15" borderId="6" applyNumberFormat="0" applyFont="0" applyAlignment="0" applyProtection="0"/>
    <xf numFmtId="0" fontId="24" fillId="10" borderId="0" applyNumberFormat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32" fillId="13" borderId="0" applyNumberFormat="0" applyBorder="0" applyAlignment="0" applyProtection="0"/>
    <xf numFmtId="0" fontId="11" fillId="15" borderId="6" applyNumberFormat="0" applyFont="0" applyAlignment="0" applyProtection="0"/>
    <xf numFmtId="0" fontId="24" fillId="10" borderId="0" applyNumberFormat="0" applyBorder="0" applyAlignment="0" applyProtection="0"/>
    <xf numFmtId="41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2" fillId="13" borderId="0" applyNumberFormat="0" applyBorder="0" applyAlignment="0" applyProtection="0"/>
    <xf numFmtId="0" fontId="24" fillId="10" borderId="0" applyNumberFormat="0" applyBorder="0" applyAlignment="0" applyProtection="0"/>
    <xf numFmtId="41" fontId="11" fillId="0" borderId="0" applyFont="0" applyFill="0" applyBorder="0" applyAlignment="0" applyProtection="0"/>
    <xf numFmtId="0" fontId="32" fillId="13" borderId="0" applyNumberFormat="0" applyBorder="0" applyAlignment="0" applyProtection="0"/>
    <xf numFmtId="0" fontId="20" fillId="0" borderId="0"/>
    <xf numFmtId="0" fontId="24" fillId="10" borderId="0" applyNumberFormat="0" applyBorder="0" applyAlignment="0" applyProtection="0"/>
    <xf numFmtId="0" fontId="11" fillId="15" borderId="6" applyNumberFormat="0" applyFont="0" applyAlignment="0" applyProtection="0"/>
    <xf numFmtId="0" fontId="14" fillId="10" borderId="0" applyNumberFormat="0" applyBorder="0" applyAlignment="0" applyProtection="0"/>
    <xf numFmtId="0" fontId="17" fillId="13" borderId="0" applyNumberFormat="0" applyBorder="0" applyAlignment="0" applyProtection="0"/>
    <xf numFmtId="0" fontId="20" fillId="0" borderId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7" fillId="13" borderId="0" applyNumberFormat="0" applyBorder="0" applyAlignment="0" applyProtection="0"/>
    <xf numFmtId="0" fontId="20" fillId="0" borderId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1" fillId="15" borderId="6" applyNumberFormat="0" applyFont="0" applyAlignment="0" applyProtection="0"/>
    <xf numFmtId="0" fontId="14" fillId="10" borderId="0" applyNumberFormat="0" applyBorder="0" applyAlignment="0" applyProtection="0"/>
    <xf numFmtId="0" fontId="17" fillId="13" borderId="0" applyNumberFormat="0" applyBorder="0" applyAlignment="0" applyProtection="0"/>
    <xf numFmtId="0" fontId="20" fillId="0" borderId="0"/>
    <xf numFmtId="0" fontId="14" fillId="10" borderId="0" applyNumberFormat="0" applyBorder="0" applyAlignment="0" applyProtection="0"/>
    <xf numFmtId="0" fontId="20" fillId="0" borderId="0"/>
    <xf numFmtId="0" fontId="14" fillId="10" borderId="0" applyNumberFormat="0" applyBorder="0" applyAlignment="0" applyProtection="0"/>
    <xf numFmtId="0" fontId="20" fillId="0" borderId="0"/>
    <xf numFmtId="0" fontId="14" fillId="10" borderId="0" applyNumberFormat="0" applyBorder="0" applyAlignment="0" applyProtection="0"/>
    <xf numFmtId="164" fontId="12" fillId="0" borderId="0" applyFont="0" applyFill="0" applyBorder="0" applyAlignment="0" applyProtection="0"/>
    <xf numFmtId="0" fontId="14" fillId="10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2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14" fillId="21" borderId="0" applyNumberFormat="0" applyBorder="0" applyAlignment="0" applyProtection="0"/>
    <xf numFmtId="0" fontId="11" fillId="0" borderId="0"/>
    <xf numFmtId="0" fontId="16" fillId="12" borderId="0" applyNumberFormat="0" applyBorder="0" applyAlignment="0" applyProtection="0"/>
    <xf numFmtId="0" fontId="14" fillId="21" borderId="0" applyNumberFormat="0" applyBorder="0" applyAlignment="0" applyProtection="0"/>
    <xf numFmtId="41" fontId="11" fillId="0" borderId="0" applyFont="0" applyFill="0" applyBorder="0" applyAlignment="0" applyProtection="0"/>
    <xf numFmtId="0" fontId="11" fillId="0" borderId="0"/>
    <xf numFmtId="0" fontId="16" fillId="12" borderId="0" applyNumberFormat="0" applyBorder="0" applyAlignment="0" applyProtection="0"/>
    <xf numFmtId="0" fontId="14" fillId="21" borderId="0" applyNumberFormat="0" applyBorder="0" applyAlignment="0" applyProtection="0"/>
    <xf numFmtId="41" fontId="11" fillId="0" borderId="0" applyFont="0" applyFill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5" fillId="11" borderId="5" applyNumberFormat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1" fillId="0" borderId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164" fontId="11" fillId="0" borderId="0" applyFont="0" applyFill="0" applyBorder="0" applyAlignment="0" applyProtection="0"/>
    <xf numFmtId="0" fontId="14" fillId="16" borderId="0" applyNumberFormat="0" applyBorder="0" applyAlignment="0" applyProtection="0"/>
    <xf numFmtId="0" fontId="2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164" fontId="11" fillId="0" borderId="0" applyFont="0" applyFill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23" fillId="0" borderId="9" applyNumberFormat="0" applyFill="0" applyAlignment="0" applyProtection="0"/>
    <xf numFmtId="0" fontId="14" fillId="16" borderId="0" applyNumberFormat="0" applyBorder="0" applyAlignment="0" applyProtection="0"/>
    <xf numFmtId="0" fontId="33" fillId="0" borderId="9" applyNumberFormat="0" applyFill="0" applyAlignment="0" applyProtection="0"/>
    <xf numFmtId="0" fontId="14" fillId="16" borderId="0" applyNumberFormat="0" applyBorder="0" applyAlignment="0" applyProtection="0"/>
    <xf numFmtId="0" fontId="33" fillId="0" borderId="9" applyNumberFormat="0" applyFill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23" fillId="0" borderId="9" applyNumberFormat="0" applyFill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4" fillId="16" borderId="0" applyNumberFormat="0" applyBorder="0" applyAlignment="0" applyProtection="0"/>
    <xf numFmtId="0" fontId="20" fillId="0" borderId="0"/>
    <xf numFmtId="0" fontId="14" fillId="22" borderId="0" applyNumberFormat="0" applyBorder="0" applyAlignment="0" applyProtection="0"/>
    <xf numFmtId="165" fontId="18" fillId="0" borderId="0" applyFont="0" applyFill="0" applyBorder="0" applyAlignment="0" applyProtection="0"/>
    <xf numFmtId="0" fontId="15" fillId="11" borderId="5" applyNumberFormat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24" fillId="22" borderId="0" applyNumberFormat="0" applyBorder="0" applyAlignment="0" applyProtection="0"/>
    <xf numFmtId="0" fontId="14" fillId="22" borderId="0" applyNumberFormat="0" applyBorder="0" applyAlignment="0" applyProtection="0"/>
    <xf numFmtId="0" fontId="24" fillId="22" borderId="0" applyNumberFormat="0" applyBorder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11" fillId="0" borderId="0"/>
    <xf numFmtId="0" fontId="11" fillId="0" borderId="0"/>
    <xf numFmtId="0" fontId="14" fillId="22" borderId="0" applyNumberFormat="0" applyBorder="0" applyAlignment="0" applyProtection="0"/>
    <xf numFmtId="43" fontId="11" fillId="0" borderId="0" applyFont="0" applyFill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4" fillId="30" borderId="0" applyNumberFormat="0" applyBorder="0" applyAlignment="0" applyProtection="0"/>
    <xf numFmtId="164" fontId="11" fillId="0" borderId="0" applyFont="0" applyFill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28" fillId="0" borderId="0" applyNumberFormat="0" applyFill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20" fillId="0" borderId="0"/>
    <xf numFmtId="0" fontId="14" fillId="30" borderId="0" applyNumberFormat="0" applyBorder="0" applyAlignment="0" applyProtection="0"/>
    <xf numFmtId="0" fontId="16" fillId="12" borderId="0" applyNumberFormat="0" applyBorder="0" applyAlignment="0" applyProtection="0"/>
    <xf numFmtId="0" fontId="37" fillId="9" borderId="8" applyNumberFormat="0" applyAlignment="0" applyProtection="0"/>
    <xf numFmtId="0" fontId="16" fillId="12" borderId="0" applyNumberFormat="0" applyBorder="0" applyAlignment="0" applyProtection="0"/>
    <xf numFmtId="0" fontId="41" fillId="12" borderId="0" applyNumberFormat="0" applyBorder="0" applyAlignment="0" applyProtection="0"/>
    <xf numFmtId="0" fontId="41" fillId="12" borderId="0" applyNumberFormat="0" applyBorder="0" applyAlignment="0" applyProtection="0"/>
    <xf numFmtId="0" fontId="41" fillId="12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41" fillId="12" borderId="0" applyNumberFormat="0" applyBorder="0" applyAlignment="0" applyProtection="0"/>
    <xf numFmtId="0" fontId="36" fillId="0" borderId="12" applyNumberFormat="0" applyFill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0" fillId="9" borderId="5" applyNumberFormat="0" applyAlignment="0" applyProtection="0"/>
    <xf numFmtId="0" fontId="21" fillId="18" borderId="7" applyNumberFormat="0" applyAlignment="0" applyProtection="0"/>
    <xf numFmtId="0" fontId="11" fillId="0" borderId="0"/>
    <xf numFmtId="0" fontId="11" fillId="0" borderId="0"/>
    <xf numFmtId="0" fontId="10" fillId="9" borderId="5" applyNumberFormat="0" applyAlignment="0" applyProtection="0"/>
    <xf numFmtId="0" fontId="10" fillId="9" borderId="5" applyNumberFormat="0" applyAlignment="0" applyProtection="0"/>
    <xf numFmtId="0" fontId="11" fillId="0" borderId="0"/>
    <xf numFmtId="0" fontId="11" fillId="0" borderId="0"/>
    <xf numFmtId="0" fontId="10" fillId="9" borderId="5" applyNumberFormat="0" applyAlignment="0" applyProtection="0"/>
    <xf numFmtId="0" fontId="10" fillId="9" borderId="5" applyNumberFormat="0" applyAlignment="0" applyProtection="0"/>
    <xf numFmtId="0" fontId="11" fillId="0" borderId="0"/>
    <xf numFmtId="0" fontId="11" fillId="0" borderId="0"/>
    <xf numFmtId="0" fontId="10" fillId="9" borderId="5" applyNumberFormat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0" fillId="9" borderId="5" applyNumberFormat="0" applyAlignment="0" applyProtection="0"/>
    <xf numFmtId="0" fontId="11" fillId="0" borderId="0"/>
    <xf numFmtId="0" fontId="11" fillId="0" borderId="0"/>
    <xf numFmtId="0" fontId="10" fillId="9" borderId="5" applyNumberFormat="0" applyAlignment="0" applyProtection="0"/>
    <xf numFmtId="0" fontId="11" fillId="0" borderId="0"/>
    <xf numFmtId="0" fontId="11" fillId="0" borderId="0"/>
    <xf numFmtId="0" fontId="10" fillId="9" borderId="5" applyNumberFormat="0" applyAlignment="0" applyProtection="0"/>
    <xf numFmtId="0" fontId="10" fillId="9" borderId="5" applyNumberFormat="0" applyAlignment="0" applyProtection="0"/>
    <xf numFmtId="0" fontId="10" fillId="9" borderId="5" applyNumberFormat="0" applyAlignment="0" applyProtection="0"/>
    <xf numFmtId="0" fontId="10" fillId="9" borderId="5" applyNumberFormat="0" applyAlignment="0" applyProtection="0"/>
    <xf numFmtId="0" fontId="11" fillId="0" borderId="0"/>
    <xf numFmtId="0" fontId="11" fillId="0" borderId="0"/>
    <xf numFmtId="0" fontId="10" fillId="9" borderId="5" applyNumberFormat="0" applyAlignment="0" applyProtection="0"/>
    <xf numFmtId="0" fontId="10" fillId="9" borderId="5" applyNumberFormat="0" applyAlignment="0" applyProtection="0"/>
    <xf numFmtId="0" fontId="11" fillId="0" borderId="0"/>
    <xf numFmtId="0" fontId="10" fillId="9" borderId="5" applyNumberFormat="0" applyAlignment="0" applyProtection="0"/>
    <xf numFmtId="0" fontId="10" fillId="9" borderId="5" applyNumberFormat="0" applyAlignment="0" applyProtection="0"/>
    <xf numFmtId="0" fontId="11" fillId="0" borderId="0"/>
    <xf numFmtId="0" fontId="11" fillId="0" borderId="0"/>
    <xf numFmtId="0" fontId="10" fillId="9" borderId="5" applyNumberFormat="0" applyAlignment="0" applyProtection="0"/>
    <xf numFmtId="0" fontId="35" fillId="9" borderId="5" applyNumberFormat="0" applyAlignment="0" applyProtection="0"/>
    <xf numFmtId="0" fontId="33" fillId="0" borderId="9" applyNumberFormat="0" applyFill="0" applyAlignment="0" applyProtection="0"/>
    <xf numFmtId="0" fontId="11" fillId="0" borderId="0"/>
    <xf numFmtId="0" fontId="10" fillId="9" borderId="5" applyNumberFormat="0" applyAlignment="0" applyProtection="0"/>
    <xf numFmtId="0" fontId="35" fillId="9" borderId="5" applyNumberFormat="0" applyAlignment="0" applyProtection="0"/>
    <xf numFmtId="0" fontId="20" fillId="0" borderId="0"/>
    <xf numFmtId="0" fontId="11" fillId="0" borderId="0"/>
    <xf numFmtId="0" fontId="10" fillId="9" borderId="5" applyNumberFormat="0" applyAlignment="0" applyProtection="0"/>
    <xf numFmtId="0" fontId="10" fillId="9" borderId="5" applyNumberFormat="0" applyAlignment="0" applyProtection="0"/>
    <xf numFmtId="0" fontId="20" fillId="0" borderId="0"/>
    <xf numFmtId="0" fontId="20" fillId="0" borderId="0"/>
    <xf numFmtId="0" fontId="10" fillId="9" borderId="5" applyNumberFormat="0" applyAlignment="0" applyProtection="0"/>
    <xf numFmtId="0" fontId="35" fillId="9" borderId="5" applyNumberFormat="0" applyAlignment="0" applyProtection="0"/>
    <xf numFmtId="0" fontId="35" fillId="9" borderId="5" applyNumberFormat="0" applyAlignment="0" applyProtection="0"/>
    <xf numFmtId="0" fontId="38" fillId="0" borderId="13" applyNumberFormat="0" applyFill="0" applyAlignment="0" applyProtection="0"/>
    <xf numFmtId="0" fontId="35" fillId="9" borderId="5" applyNumberFormat="0" applyAlignment="0" applyProtection="0"/>
    <xf numFmtId="0" fontId="38" fillId="0" borderId="13" applyNumberFormat="0" applyFill="0" applyAlignment="0" applyProtection="0"/>
    <xf numFmtId="0" fontId="10" fillId="9" borderId="5" applyNumberFormat="0" applyAlignment="0" applyProtection="0"/>
    <xf numFmtId="0" fontId="10" fillId="9" borderId="5" applyNumberFormat="0" applyAlignment="0" applyProtection="0"/>
    <xf numFmtId="0" fontId="10" fillId="9" borderId="5" applyNumberFormat="0" applyAlignment="0" applyProtection="0"/>
    <xf numFmtId="0" fontId="11" fillId="0" borderId="0"/>
    <xf numFmtId="164" fontId="11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5" fillId="9" borderId="5" applyNumberFormat="0" applyAlignment="0" applyProtection="0"/>
    <xf numFmtId="0" fontId="21" fillId="18" borderId="7" applyNumberFormat="0" applyAlignment="0" applyProtection="0"/>
    <xf numFmtId="0" fontId="35" fillId="9" borderId="5" applyNumberFormat="0" applyAlignment="0" applyProtection="0"/>
    <xf numFmtId="0" fontId="10" fillId="9" borderId="5" applyNumberFormat="0" applyAlignment="0" applyProtection="0"/>
    <xf numFmtId="0" fontId="10" fillId="9" borderId="5" applyNumberFormat="0" applyAlignment="0" applyProtection="0"/>
    <xf numFmtId="41" fontId="18" fillId="0" borderId="0" applyFont="0" applyFill="0" applyBorder="0" applyAlignment="0" applyProtection="0"/>
    <xf numFmtId="0" fontId="10" fillId="9" borderId="5" applyNumberFormat="0" applyAlignment="0" applyProtection="0"/>
    <xf numFmtId="0" fontId="36" fillId="0" borderId="12" applyNumberFormat="0" applyFill="0" applyAlignment="0" applyProtection="0"/>
    <xf numFmtId="0" fontId="10" fillId="9" borderId="5" applyNumberFormat="0" applyAlignment="0" applyProtection="0"/>
    <xf numFmtId="0" fontId="18" fillId="0" borderId="0"/>
    <xf numFmtId="0" fontId="20" fillId="0" borderId="0"/>
    <xf numFmtId="0" fontId="11" fillId="0" borderId="0"/>
    <xf numFmtId="0" fontId="10" fillId="9" borderId="5" applyNumberFormat="0" applyAlignment="0" applyProtection="0"/>
    <xf numFmtId="0" fontId="10" fillId="9" borderId="5" applyNumberFormat="0" applyAlignment="0" applyProtection="0"/>
    <xf numFmtId="164" fontId="11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0" fillId="9" borderId="5" applyNumberFormat="0" applyAlignment="0" applyProtection="0"/>
    <xf numFmtId="0" fontId="36" fillId="0" borderId="12" applyNumberFormat="0" applyFill="0" applyAlignment="0" applyProtection="0"/>
    <xf numFmtId="0" fontId="10" fillId="9" borderId="5" applyNumberFormat="0" applyAlignment="0" applyProtection="0"/>
    <xf numFmtId="0" fontId="34" fillId="0" borderId="11" applyNumberFormat="0" applyFill="0" applyAlignment="0" applyProtection="0"/>
    <xf numFmtId="0" fontId="10" fillId="9" borderId="5" applyNumberFormat="0" applyAlignment="0" applyProtection="0"/>
    <xf numFmtId="0" fontId="10" fillId="9" borderId="5" applyNumberFormat="0" applyAlignment="0" applyProtection="0"/>
    <xf numFmtId="0" fontId="10" fillId="9" borderId="5" applyNumberFormat="0" applyAlignment="0" applyProtection="0"/>
    <xf numFmtId="164" fontId="11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0" fillId="9" borderId="5" applyNumberFormat="0" applyAlignment="0" applyProtection="0"/>
    <xf numFmtId="0" fontId="10" fillId="9" borderId="5" applyNumberFormat="0" applyAlignment="0" applyProtection="0"/>
    <xf numFmtId="0" fontId="10" fillId="9" borderId="5" applyNumberFormat="0" applyAlignment="0" applyProtection="0"/>
    <xf numFmtId="0" fontId="10" fillId="9" borderId="5" applyNumberFormat="0" applyAlignment="0" applyProtection="0"/>
    <xf numFmtId="0" fontId="10" fillId="9" borderId="5" applyNumberFormat="0" applyAlignment="0" applyProtection="0"/>
    <xf numFmtId="164" fontId="11" fillId="0" borderId="0" applyFont="0" applyFill="0" applyBorder="0" applyAlignment="0" applyProtection="0"/>
    <xf numFmtId="0" fontId="10" fillId="9" borderId="5" applyNumberFormat="0" applyAlignment="0" applyProtection="0"/>
    <xf numFmtId="0" fontId="18" fillId="0" borderId="0"/>
    <xf numFmtId="0" fontId="11" fillId="0" borderId="0"/>
    <xf numFmtId="0" fontId="46" fillId="26" borderId="0" applyNumberFormat="0" applyBorder="0" applyAlignment="0" applyProtection="0"/>
    <xf numFmtId="0" fontId="10" fillId="9" borderId="5" applyNumberFormat="0" applyAlignment="0" applyProtection="0"/>
    <xf numFmtId="0" fontId="29" fillId="26" borderId="0" applyNumberFormat="0" applyBorder="0" applyAlignment="0" applyProtection="0"/>
    <xf numFmtId="0" fontId="10" fillId="9" borderId="5" applyNumberFormat="0" applyAlignment="0" applyProtection="0"/>
    <xf numFmtId="0" fontId="18" fillId="0" borderId="0"/>
    <xf numFmtId="0" fontId="11" fillId="0" borderId="0"/>
    <xf numFmtId="0" fontId="10" fillId="9" borderId="5" applyNumberFormat="0" applyAlignment="0" applyProtection="0"/>
    <xf numFmtId="0" fontId="10" fillId="9" borderId="5" applyNumberFormat="0" applyAlignment="0" applyProtection="0"/>
    <xf numFmtId="0" fontId="18" fillId="0" borderId="0"/>
    <xf numFmtId="0" fontId="21" fillId="18" borderId="7" applyNumberFormat="0" applyAlignment="0" applyProtection="0"/>
    <xf numFmtId="0" fontId="25" fillId="18" borderId="7" applyNumberFormat="0" applyAlignment="0" applyProtection="0"/>
    <xf numFmtId="0" fontId="18" fillId="0" borderId="0"/>
    <xf numFmtId="0" fontId="21" fillId="18" borderId="7" applyNumberFormat="0" applyAlignment="0" applyProtection="0"/>
    <xf numFmtId="0" fontId="18" fillId="0" borderId="0"/>
    <xf numFmtId="0" fontId="21" fillId="18" borderId="7" applyNumberFormat="0" applyAlignment="0" applyProtection="0"/>
    <xf numFmtId="0" fontId="25" fillId="18" borderId="7" applyNumberFormat="0" applyAlignment="0" applyProtection="0"/>
    <xf numFmtId="0" fontId="18" fillId="0" borderId="0"/>
    <xf numFmtId="0" fontId="25" fillId="18" borderId="7" applyNumberFormat="0" applyAlignment="0" applyProtection="0"/>
    <xf numFmtId="0" fontId="21" fillId="18" borderId="7" applyNumberFormat="0" applyAlignment="0" applyProtection="0"/>
    <xf numFmtId="0" fontId="11" fillId="15" borderId="6" applyNumberFormat="0" applyFont="0" applyAlignment="0" applyProtection="0"/>
    <xf numFmtId="0" fontId="25" fillId="18" borderId="7" applyNumberFormat="0" applyAlignment="0" applyProtection="0"/>
    <xf numFmtId="0" fontId="11" fillId="15" borderId="6" applyNumberFormat="0" applyFont="0" applyAlignment="0" applyProtection="0"/>
    <xf numFmtId="0" fontId="21" fillId="18" borderId="7" applyNumberFormat="0" applyAlignment="0" applyProtection="0"/>
    <xf numFmtId="0" fontId="42" fillId="0" borderId="12" applyNumberFormat="0" applyFill="0" applyAlignment="0" applyProtection="0"/>
    <xf numFmtId="0" fontId="18" fillId="0" borderId="0"/>
    <xf numFmtId="0" fontId="18" fillId="0" borderId="0"/>
    <xf numFmtId="0" fontId="21" fillId="18" borderId="7" applyNumberFormat="0" applyAlignment="0" applyProtection="0"/>
    <xf numFmtId="0" fontId="18" fillId="0" borderId="0"/>
    <xf numFmtId="0" fontId="18" fillId="0" borderId="0"/>
    <xf numFmtId="0" fontId="25" fillId="18" borderId="7" applyNumberFormat="0" applyAlignment="0" applyProtection="0"/>
    <xf numFmtId="0" fontId="51" fillId="0" borderId="0"/>
    <xf numFmtId="0" fontId="18" fillId="0" borderId="0"/>
    <xf numFmtId="0" fontId="25" fillId="18" borderId="7" applyNumberFormat="0" applyAlignment="0" applyProtection="0"/>
    <xf numFmtId="0" fontId="18" fillId="0" borderId="0"/>
    <xf numFmtId="0" fontId="25" fillId="18" borderId="7" applyNumberFormat="0" applyAlignment="0" applyProtection="0"/>
    <xf numFmtId="0" fontId="18" fillId="0" borderId="0"/>
    <xf numFmtId="0" fontId="25" fillId="18" borderId="7" applyNumberFormat="0" applyAlignment="0" applyProtection="0"/>
    <xf numFmtId="0" fontId="25" fillId="18" borderId="7" applyNumberFormat="0" applyAlignment="0" applyProtection="0"/>
    <xf numFmtId="164" fontId="11" fillId="0" borderId="0" applyFont="0" applyFill="0" applyBorder="0" applyAlignment="0" applyProtection="0"/>
    <xf numFmtId="0" fontId="21" fillId="18" borderId="7" applyNumberFormat="0" applyAlignment="0" applyProtection="0"/>
    <xf numFmtId="0" fontId="21" fillId="18" borderId="7" applyNumberFormat="0" applyAlignment="0" applyProtection="0"/>
    <xf numFmtId="0" fontId="21" fillId="18" borderId="7" applyNumberFormat="0" applyAlignment="0" applyProtection="0"/>
    <xf numFmtId="0" fontId="21" fillId="18" borderId="7" applyNumberFormat="0" applyAlignment="0" applyProtection="0"/>
    <xf numFmtId="0" fontId="21" fillId="18" borderId="7" applyNumberFormat="0" applyAlignment="0" applyProtection="0"/>
    <xf numFmtId="0" fontId="21" fillId="18" borderId="7" applyNumberFormat="0" applyAlignment="0" applyProtection="0"/>
    <xf numFmtId="0" fontId="21" fillId="18" borderId="7" applyNumberFormat="0" applyAlignment="0" applyProtection="0"/>
    <xf numFmtId="0" fontId="21" fillId="18" borderId="7" applyNumberFormat="0" applyAlignment="0" applyProtection="0"/>
    <xf numFmtId="41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8" fillId="0" borderId="0"/>
    <xf numFmtId="41" fontId="11" fillId="0" borderId="0" applyFont="0" applyFill="0" applyBorder="0" applyAlignment="0" applyProtection="0"/>
    <xf numFmtId="0" fontId="17" fillId="13" borderId="0" applyNumberFormat="0" applyBorder="0" applyAlignment="0" applyProtection="0"/>
    <xf numFmtId="0" fontId="28" fillId="0" borderId="10" applyNumberFormat="0" applyFill="0" applyAlignment="0" applyProtection="0"/>
    <xf numFmtId="164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164" fontId="11" fillId="0" borderId="0" applyFont="0" applyFill="0" applyBorder="0" applyAlignment="0" applyProtection="0"/>
    <xf numFmtId="0" fontId="31" fillId="0" borderId="0" applyNumberFormat="0" applyFill="0" applyBorder="0" applyAlignment="0" applyProtection="0"/>
    <xf numFmtId="41" fontId="11" fillId="0" borderId="0" applyFont="0" applyFill="0" applyBorder="0" applyAlignment="0" applyProtection="0"/>
    <xf numFmtId="0" fontId="28" fillId="0" borderId="10" applyNumberFormat="0" applyFill="0" applyAlignment="0" applyProtection="0"/>
    <xf numFmtId="0" fontId="27" fillId="0" borderId="10" applyNumberFormat="0" applyFill="0" applyAlignment="0" applyProtection="0"/>
    <xf numFmtId="43" fontId="18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29" fillId="26" borderId="0" applyNumberFormat="0" applyBorder="0" applyAlignment="0" applyProtection="0"/>
    <xf numFmtId="164" fontId="12" fillId="0" borderId="0" applyFont="0" applyFill="0" applyBorder="0" applyAlignment="0" applyProtection="0"/>
    <xf numFmtId="0" fontId="11" fillId="0" borderId="0"/>
    <xf numFmtId="0" fontId="11" fillId="0" borderId="0"/>
    <xf numFmtId="164" fontId="18" fillId="0" borderId="0" applyFont="0" applyFill="0" applyBorder="0" applyAlignment="0" applyProtection="0"/>
    <xf numFmtId="41" fontId="12" fillId="0" borderId="0" applyFont="0" applyFill="0" applyBorder="0" applyAlignment="0" applyProtection="0"/>
    <xf numFmtId="0" fontId="18" fillId="0" borderId="0"/>
    <xf numFmtId="0" fontId="51" fillId="0" borderId="0"/>
    <xf numFmtId="41" fontId="18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1" fillId="0" borderId="0"/>
    <xf numFmtId="0" fontId="11" fillId="0" borderId="0"/>
    <xf numFmtId="164" fontId="18" fillId="0" borderId="0" applyFont="0" applyFill="0" applyBorder="0" applyAlignment="0" applyProtection="0"/>
    <xf numFmtId="41" fontId="12" fillId="0" borderId="0" applyFont="0" applyFill="0" applyBorder="0" applyAlignment="0" applyProtection="0"/>
    <xf numFmtId="0" fontId="18" fillId="0" borderId="0"/>
    <xf numFmtId="41" fontId="18" fillId="0" borderId="0" applyFont="0" applyFill="0" applyBorder="0" applyAlignment="0" applyProtection="0"/>
    <xf numFmtId="165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1" fillId="0" borderId="0"/>
    <xf numFmtId="0" fontId="11" fillId="0" borderId="0"/>
    <xf numFmtId="164" fontId="18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1" fontId="12" fillId="0" borderId="0" applyFont="0" applyFill="0" applyBorder="0" applyAlignment="0" applyProtection="0"/>
    <xf numFmtId="165" fontId="11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1" fontId="12" fillId="0" borderId="0" applyFont="0" applyFill="0" applyBorder="0" applyAlignment="0" applyProtection="0"/>
    <xf numFmtId="165" fontId="11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1" fillId="0" borderId="0"/>
    <xf numFmtId="0" fontId="20" fillId="0" borderId="0"/>
    <xf numFmtId="43" fontId="11" fillId="0" borderId="0" applyFont="0" applyFill="0" applyBorder="0" applyAlignment="0" applyProtection="0"/>
    <xf numFmtId="41" fontId="12" fillId="0" borderId="0" applyFont="0" applyFill="0" applyBorder="0" applyAlignment="0" applyProtection="0"/>
    <xf numFmtId="167" fontId="47" fillId="0" borderId="0" applyFill="0" applyBorder="0" applyAlignment="0" applyProtection="0"/>
    <xf numFmtId="43" fontId="11" fillId="0" borderId="0" applyFont="0" applyFill="0" applyBorder="0" applyAlignment="0" applyProtection="0"/>
    <xf numFmtId="41" fontId="12" fillId="0" borderId="0" applyFont="0" applyFill="0" applyBorder="0" applyAlignment="0" applyProtection="0"/>
    <xf numFmtId="167" fontId="47" fillId="0" borderId="0" applyFill="0" applyBorder="0" applyAlignment="0" applyProtection="0"/>
    <xf numFmtId="164" fontId="11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1" fontId="18" fillId="0" borderId="0" applyFont="0" applyFill="0" applyBorder="0" applyAlignment="0" applyProtection="0"/>
    <xf numFmtId="0" fontId="18" fillId="0" borderId="0"/>
    <xf numFmtId="41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38" fillId="0" borderId="13" applyNumberFormat="0" applyFill="0" applyAlignment="0" applyProtection="0"/>
    <xf numFmtId="0" fontId="20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1" fontId="12" fillId="0" borderId="0" applyFont="0" applyFill="0" applyBorder="0" applyAlignment="0" applyProtection="0"/>
    <xf numFmtId="0" fontId="18" fillId="0" borderId="0"/>
    <xf numFmtId="164" fontId="12" fillId="0" borderId="0" applyFont="0" applyFill="0" applyBorder="0" applyAlignment="0" applyProtection="0"/>
    <xf numFmtId="41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1" fontId="12" fillId="0" borderId="0" applyFont="0" applyFill="0" applyBorder="0" applyAlignment="0" applyProtection="0"/>
    <xf numFmtId="0" fontId="18" fillId="0" borderId="0"/>
    <xf numFmtId="164" fontId="11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0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1" fillId="0" borderId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2" fillId="15" borderId="6" applyNumberFormat="0" applyFont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28" fillId="0" borderId="10" applyNumberFormat="0" applyFill="0" applyAlignment="0" applyProtection="0"/>
    <xf numFmtId="41" fontId="11" fillId="0" borderId="0" applyFont="0" applyFill="0" applyBorder="0" applyAlignment="0" applyProtection="0"/>
    <xf numFmtId="0" fontId="39" fillId="11" borderId="5" applyNumberFormat="0" applyAlignment="0" applyProtection="0"/>
    <xf numFmtId="164" fontId="11" fillId="0" borderId="0" applyFont="0" applyFill="0" applyBorder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41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28" fillId="0" borderId="10" applyNumberFormat="0" applyFill="0" applyAlignment="0" applyProtection="0"/>
    <xf numFmtId="41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8" fillId="0" borderId="0"/>
    <xf numFmtId="0" fontId="11" fillId="0" borderId="0"/>
    <xf numFmtId="164" fontId="11" fillId="0" borderId="0" applyFont="0" applyFill="0" applyBorder="0" applyAlignment="0" applyProtection="0"/>
    <xf numFmtId="0" fontId="48" fillId="0" borderId="13" applyNumberFormat="0" applyFill="0" applyAlignment="0" applyProtection="0"/>
    <xf numFmtId="41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0" fontId="11" fillId="0" borderId="0"/>
    <xf numFmtId="0" fontId="18" fillId="0" borderId="0"/>
    <xf numFmtId="0" fontId="11" fillId="0" borderId="0"/>
    <xf numFmtId="164" fontId="11" fillId="0" borderId="0" applyFont="0" applyFill="0" applyBorder="0" applyAlignment="0" applyProtection="0"/>
    <xf numFmtId="0" fontId="28" fillId="0" borderId="10" applyNumberFormat="0" applyFill="0" applyAlignment="0" applyProtection="0"/>
    <xf numFmtId="164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8" fillId="0" borderId="0"/>
    <xf numFmtId="0" fontId="18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8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8" fillId="0" borderId="0" applyFont="0" applyFill="0" applyBorder="0" applyAlignment="0" applyProtection="0"/>
    <xf numFmtId="41" fontId="1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1" fillId="0" borderId="0"/>
    <xf numFmtId="0" fontId="11" fillId="0" borderId="0"/>
    <xf numFmtId="164" fontId="18" fillId="0" borderId="0" applyFont="0" applyFill="0" applyBorder="0" applyAlignment="0" applyProtection="0"/>
    <xf numFmtId="0" fontId="11" fillId="0" borderId="0"/>
    <xf numFmtId="0" fontId="11" fillId="0" borderId="0"/>
    <xf numFmtId="164" fontId="18" fillId="0" borderId="0" applyFont="0" applyFill="0" applyBorder="0" applyAlignment="0" applyProtection="0"/>
    <xf numFmtId="0" fontId="11" fillId="0" borderId="0"/>
    <xf numFmtId="0" fontId="11" fillId="0" borderId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8" fillId="0" borderId="0"/>
    <xf numFmtId="0" fontId="51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8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0" fontId="28" fillId="0" borderId="10" applyNumberFormat="0" applyFill="0" applyAlignment="0" applyProtection="0"/>
    <xf numFmtId="41" fontId="11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8" fillId="0" borderId="0"/>
    <xf numFmtId="164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1" fontId="11" fillId="0" borderId="0" applyFill="0" applyBorder="0" applyAlignment="0" applyProtection="0"/>
    <xf numFmtId="41" fontId="11" fillId="0" borderId="0" applyFont="0" applyFill="0" applyBorder="0" applyAlignment="0" applyProtection="0"/>
    <xf numFmtId="164" fontId="11" fillId="0" borderId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8" fillId="0" borderId="0"/>
    <xf numFmtId="41" fontId="11" fillId="0" borderId="0" applyFont="0" applyFill="0" applyBorder="0" applyAlignment="0" applyProtection="0"/>
    <xf numFmtId="0" fontId="23" fillId="0" borderId="9" applyNumberFormat="0" applyFill="0" applyAlignment="0" applyProtection="0"/>
    <xf numFmtId="41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8" fillId="0" borderId="0"/>
    <xf numFmtId="41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0" fontId="38" fillId="0" borderId="13" applyNumberFormat="0" applyFill="0" applyAlignment="0" applyProtection="0"/>
    <xf numFmtId="164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2" fillId="13" borderId="0" applyNumberFormat="0" applyBorder="0" applyAlignment="0" applyProtection="0"/>
    <xf numFmtId="41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5" fillId="11" borderId="5" applyNumberFormat="0" applyAlignment="0" applyProtection="0"/>
    <xf numFmtId="0" fontId="27" fillId="0" borderId="10" applyNumberFormat="0" applyFill="0" applyAlignment="0" applyProtection="0"/>
    <xf numFmtId="43" fontId="18" fillId="0" borderId="0" applyFont="0" applyFill="0" applyBorder="0" applyAlignment="0" applyProtection="0"/>
    <xf numFmtId="0" fontId="46" fillId="26" borderId="0" applyNumberFormat="0" applyBorder="0" applyAlignment="0" applyProtection="0"/>
    <xf numFmtId="165" fontId="18" fillId="0" borderId="0" applyFont="0" applyFill="0" applyBorder="0" applyAlignment="0" applyProtection="0"/>
    <xf numFmtId="0" fontId="29" fillId="26" borderId="0" applyNumberFormat="0" applyBorder="0" applyAlignment="0" applyProtection="0"/>
    <xf numFmtId="0" fontId="27" fillId="0" borderId="10" applyNumberFormat="0" applyFill="0" applyAlignment="0" applyProtection="0"/>
    <xf numFmtId="43" fontId="18" fillId="0" borderId="0" applyFont="0" applyFill="0" applyBorder="0" applyAlignment="0" applyProtection="0"/>
    <xf numFmtId="0" fontId="29" fillId="26" borderId="0" applyNumberFormat="0" applyBorder="0" applyAlignment="0" applyProtection="0"/>
    <xf numFmtId="165" fontId="18" fillId="0" borderId="0" applyFont="0" applyFill="0" applyBorder="0" applyAlignment="0" applyProtection="0"/>
    <xf numFmtId="0" fontId="29" fillId="26" borderId="0" applyNumberFormat="0" applyBorder="0" applyAlignment="0" applyProtection="0"/>
    <xf numFmtId="0" fontId="27" fillId="0" borderId="10" applyNumberFormat="0" applyFill="0" applyAlignment="0" applyProtection="0"/>
    <xf numFmtId="165" fontId="11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29" fillId="26" borderId="0" applyNumberFormat="0" applyBorder="0" applyAlignment="0" applyProtection="0"/>
    <xf numFmtId="165" fontId="18" fillId="0" borderId="0" applyFont="0" applyFill="0" applyBorder="0" applyAlignment="0" applyProtection="0"/>
    <xf numFmtId="0" fontId="15" fillId="11" borderId="5" applyNumberFormat="0" applyAlignment="0" applyProtection="0"/>
    <xf numFmtId="43" fontId="18" fillId="0" borderId="0" applyFont="0" applyFill="0" applyBorder="0" applyAlignment="0" applyProtection="0"/>
    <xf numFmtId="0" fontId="29" fillId="26" borderId="0" applyNumberFormat="0" applyBorder="0" applyAlignment="0" applyProtection="0"/>
    <xf numFmtId="0" fontId="39" fillId="11" borderId="5" applyNumberFormat="0" applyAlignment="0" applyProtection="0"/>
    <xf numFmtId="165" fontId="18" fillId="0" borderId="0" applyFont="0" applyFill="0" applyBorder="0" applyAlignment="0" applyProtection="0"/>
    <xf numFmtId="0" fontId="39" fillId="11" borderId="5" applyNumberFormat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29" fillId="26" borderId="0" applyNumberFormat="0" applyBorder="0" applyAlignment="0" applyProtection="0"/>
    <xf numFmtId="0" fontId="20" fillId="0" borderId="0"/>
    <xf numFmtId="0" fontId="15" fillId="11" borderId="5" applyNumberFormat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29" fillId="26" borderId="0" applyNumberFormat="0" applyBorder="0" applyAlignment="0" applyProtection="0"/>
    <xf numFmtId="0" fontId="20" fillId="0" borderId="0"/>
    <xf numFmtId="0" fontId="15" fillId="11" borderId="5" applyNumberFormat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5" fillId="11" borderId="5" applyNumberFormat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15" fillId="11" borderId="5" applyNumberFormat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20" fillId="0" borderId="0"/>
    <xf numFmtId="0" fontId="15" fillId="11" borderId="5" applyNumberFormat="0" applyAlignment="0" applyProtection="0"/>
    <xf numFmtId="0" fontId="15" fillId="11" borderId="5" applyNumberFormat="0" applyAlignment="0" applyProtection="0"/>
    <xf numFmtId="43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/>
    <xf numFmtId="43" fontId="11" fillId="0" borderId="0" applyFont="0" applyFill="0" applyBorder="0" applyAlignment="0" applyProtection="0"/>
    <xf numFmtId="0" fontId="18" fillId="0" borderId="0"/>
    <xf numFmtId="0" fontId="18" fillId="0" borderId="0"/>
    <xf numFmtId="165" fontId="11" fillId="0" borderId="0" applyFont="0" applyFill="0" applyBorder="0" applyAlignment="0" applyProtection="0"/>
    <xf numFmtId="0" fontId="48" fillId="0" borderId="13" applyNumberFormat="0" applyFill="0" applyAlignment="0" applyProtection="0"/>
    <xf numFmtId="0" fontId="19" fillId="0" borderId="0" applyNumberFormat="0" applyFill="0" applyBorder="0" applyAlignment="0" applyProtection="0"/>
    <xf numFmtId="43" fontId="11" fillId="0" borderId="0" applyFont="0" applyFill="0" applyBorder="0" applyAlignment="0" applyProtection="0"/>
    <xf numFmtId="0" fontId="18" fillId="0" borderId="0"/>
    <xf numFmtId="0" fontId="18" fillId="0" borderId="0"/>
    <xf numFmtId="0" fontId="19" fillId="0" borderId="0" applyNumberFormat="0" applyFill="0" applyBorder="0" applyAlignment="0" applyProtection="0"/>
    <xf numFmtId="43" fontId="11" fillId="0" borderId="0" applyFont="0" applyFill="0" applyBorder="0" applyAlignment="0" applyProtection="0"/>
    <xf numFmtId="0" fontId="18" fillId="0" borderId="0"/>
    <xf numFmtId="0" fontId="18" fillId="0" borderId="0"/>
    <xf numFmtId="165" fontId="11" fillId="0" borderId="0" applyFont="0" applyFill="0" applyBorder="0" applyAlignment="0" applyProtection="0"/>
    <xf numFmtId="0" fontId="38" fillId="0" borderId="13" applyNumberFormat="0" applyFill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8" fillId="0" borderId="0"/>
    <xf numFmtId="0" fontId="18" fillId="0" borderId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8" fillId="0" borderId="13" applyNumberFormat="0" applyFill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51" fillId="0" borderId="0"/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20" fillId="0" borderId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0" fontId="39" fillId="11" borderId="5" applyNumberFormat="0" applyAlignment="0" applyProtection="0"/>
    <xf numFmtId="0" fontId="15" fillId="11" borderId="5" applyNumberFormat="0" applyAlignment="0" applyProtection="0"/>
    <xf numFmtId="43" fontId="11" fillId="0" borderId="0" applyFont="0" applyFill="0" applyBorder="0" applyAlignment="0" applyProtection="0"/>
    <xf numFmtId="0" fontId="36" fillId="0" borderId="12" applyNumberFormat="0" applyFill="0" applyAlignment="0" applyProtection="0"/>
    <xf numFmtId="165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36" fillId="0" borderId="12" applyNumberFormat="0" applyFill="0" applyAlignment="0" applyProtection="0"/>
    <xf numFmtId="0" fontId="18" fillId="0" borderId="0"/>
    <xf numFmtId="165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8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20" fillId="0" borderId="0"/>
    <xf numFmtId="0" fontId="20" fillId="0" borderId="0"/>
    <xf numFmtId="43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5" fillId="11" borderId="5" applyNumberFormat="0" applyAlignment="0" applyProtection="0"/>
    <xf numFmtId="43" fontId="18" fillId="0" borderId="0" applyFont="0" applyFill="0" applyBorder="0" applyAlignment="0" applyProtection="0"/>
    <xf numFmtId="0" fontId="20" fillId="0" borderId="0"/>
    <xf numFmtId="0" fontId="20" fillId="0" borderId="0"/>
    <xf numFmtId="0" fontId="48" fillId="0" borderId="13" applyNumberFormat="0" applyFill="0" applyAlignment="0" applyProtection="0"/>
    <xf numFmtId="43" fontId="18" fillId="0" borderId="0" applyFont="0" applyFill="0" applyBorder="0" applyAlignment="0" applyProtection="0"/>
    <xf numFmtId="0" fontId="20" fillId="0" borderId="0"/>
    <xf numFmtId="0" fontId="20" fillId="0" borderId="0"/>
    <xf numFmtId="0" fontId="38" fillId="0" borderId="13" applyNumberFormat="0" applyFill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20" fillId="0" borderId="0"/>
    <xf numFmtId="0" fontId="20" fillId="0" borderId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165" fontId="18" fillId="0" borderId="0" applyFont="0" applyFill="0" applyBorder="0" applyAlignment="0" applyProtection="0"/>
    <xf numFmtId="0" fontId="20" fillId="0" borderId="0"/>
    <xf numFmtId="165" fontId="18" fillId="0" borderId="0" applyFont="0" applyFill="0" applyBorder="0" applyAlignment="0" applyProtection="0"/>
    <xf numFmtId="0" fontId="20" fillId="0" borderId="0"/>
    <xf numFmtId="0" fontId="44" fillId="0" borderId="0" applyNumberFormat="0" applyFill="0" applyBorder="0" applyAlignment="0" applyProtection="0"/>
    <xf numFmtId="0" fontId="18" fillId="0" borderId="0"/>
    <xf numFmtId="0" fontId="20" fillId="0" borderId="0"/>
    <xf numFmtId="0" fontId="1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0" fontId="18" fillId="0" borderId="0"/>
    <xf numFmtId="0" fontId="11" fillId="0" borderId="0"/>
    <xf numFmtId="0" fontId="18" fillId="0" borderId="0"/>
    <xf numFmtId="0" fontId="11" fillId="0" borderId="0"/>
    <xf numFmtId="167" fontId="18" fillId="0" borderId="0"/>
    <xf numFmtId="0" fontId="18" fillId="0" borderId="0"/>
    <xf numFmtId="0" fontId="11" fillId="0" borderId="0"/>
    <xf numFmtId="0" fontId="18" fillId="0" borderId="0"/>
    <xf numFmtId="0" fontId="11" fillId="0" borderId="0"/>
    <xf numFmtId="167" fontId="18" fillId="0" borderId="0"/>
    <xf numFmtId="167" fontId="18" fillId="0" borderId="0"/>
    <xf numFmtId="0" fontId="18" fillId="0" borderId="0"/>
    <xf numFmtId="0" fontId="11" fillId="0" borderId="0"/>
    <xf numFmtId="0" fontId="18" fillId="0" borderId="0"/>
    <xf numFmtId="0" fontId="1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0" fontId="29" fillId="26" borderId="0" applyNumberFormat="0" applyBorder="0" applyAlignment="0" applyProtection="0"/>
    <xf numFmtId="0" fontId="18" fillId="0" borderId="0"/>
    <xf numFmtId="0" fontId="20" fillId="0" borderId="0"/>
    <xf numFmtId="0" fontId="11" fillId="0" borderId="0"/>
    <xf numFmtId="0" fontId="18" fillId="0" borderId="0"/>
    <xf numFmtId="0" fontId="36" fillId="0" borderId="12" applyNumberFormat="0" applyFill="0" applyAlignment="0" applyProtection="0"/>
    <xf numFmtId="0" fontId="18" fillId="0" borderId="0"/>
    <xf numFmtId="0" fontId="11" fillId="0" borderId="0"/>
    <xf numFmtId="0" fontId="18" fillId="0" borderId="0"/>
    <xf numFmtId="0" fontId="18" fillId="0" borderId="0"/>
    <xf numFmtId="0" fontId="11" fillId="0" borderId="0"/>
    <xf numFmtId="0" fontId="18" fillId="0" borderId="0"/>
    <xf numFmtId="0" fontId="18" fillId="0" borderId="0"/>
    <xf numFmtId="0" fontId="11" fillId="0" borderId="0"/>
    <xf numFmtId="0" fontId="12" fillId="0" borderId="0"/>
    <xf numFmtId="0" fontId="18" fillId="0" borderId="0"/>
    <xf numFmtId="0" fontId="11" fillId="0" borderId="0"/>
    <xf numFmtId="0" fontId="11" fillId="0" borderId="0"/>
    <xf numFmtId="0" fontId="18" fillId="0" borderId="0"/>
    <xf numFmtId="0" fontId="11" fillId="0" borderId="0"/>
    <xf numFmtId="0" fontId="11" fillId="0" borderId="0"/>
    <xf numFmtId="0" fontId="18" fillId="0" borderId="0"/>
    <xf numFmtId="0" fontId="18" fillId="0" borderId="0"/>
    <xf numFmtId="0" fontId="51" fillId="0" borderId="0"/>
    <xf numFmtId="0" fontId="11" fillId="0" borderId="0"/>
    <xf numFmtId="0" fontId="31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39" fillId="11" borderId="5" applyNumberFormat="0" applyAlignment="0" applyProtection="0"/>
    <xf numFmtId="0" fontId="1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8" fillId="0" borderId="13" applyNumberFormat="0" applyFill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32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51" fillId="0" borderId="0"/>
    <xf numFmtId="0" fontId="11" fillId="0" borderId="0"/>
    <xf numFmtId="0" fontId="32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8" fillId="0" borderId="0" applyNumberFormat="0" applyFill="0" applyBorder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15" fillId="11" borderId="5" applyNumberFormat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42" fillId="0" borderId="12" applyNumberFormat="0" applyFill="0" applyAlignment="0" applyProtection="0"/>
    <xf numFmtId="0" fontId="36" fillId="0" borderId="12" applyNumberFormat="0" applyFill="0" applyAlignment="0" applyProtection="0"/>
    <xf numFmtId="0" fontId="39" fillId="11" borderId="5" applyNumberFormat="0" applyAlignment="0" applyProtection="0"/>
    <xf numFmtId="0" fontId="36" fillId="0" borderId="12" applyNumberFormat="0" applyFill="0" applyAlignment="0" applyProtection="0"/>
    <xf numFmtId="0" fontId="39" fillId="11" borderId="5" applyNumberFormat="0" applyAlignment="0" applyProtection="0"/>
    <xf numFmtId="0" fontId="36" fillId="0" borderId="12" applyNumberFormat="0" applyFill="0" applyAlignment="0" applyProtection="0"/>
    <xf numFmtId="0" fontId="42" fillId="0" borderId="12" applyNumberFormat="0" applyFill="0" applyAlignment="0" applyProtection="0"/>
    <xf numFmtId="0" fontId="36" fillId="0" borderId="12" applyNumberFormat="0" applyFill="0" applyAlignment="0" applyProtection="0"/>
    <xf numFmtId="0" fontId="42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45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45" fillId="0" borderId="11" applyNumberFormat="0" applyFill="0" applyAlignment="0" applyProtection="0"/>
    <xf numFmtId="0" fontId="18" fillId="0" borderId="0"/>
    <xf numFmtId="0" fontId="51" fillId="0" borderId="0"/>
    <xf numFmtId="0" fontId="34" fillId="0" borderId="11" applyNumberFormat="0" applyFill="0" applyAlignment="0" applyProtection="0"/>
    <xf numFmtId="0" fontId="20" fillId="0" borderId="0"/>
    <xf numFmtId="0" fontId="34" fillId="0" borderId="11" applyNumberFormat="0" applyFill="0" applyAlignment="0" applyProtection="0"/>
    <xf numFmtId="0" fontId="20" fillId="0" borderId="0"/>
    <xf numFmtId="0" fontId="34" fillId="0" borderId="11" applyNumberFormat="0" applyFill="0" applyAlignment="0" applyProtection="0"/>
    <xf numFmtId="0" fontId="18" fillId="0" borderId="0"/>
    <xf numFmtId="0" fontId="45" fillId="0" borderId="11" applyNumberFormat="0" applyFill="0" applyAlignment="0" applyProtection="0"/>
    <xf numFmtId="0" fontId="18" fillId="0" borderId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28" fillId="0" borderId="10" applyNumberFormat="0" applyFill="0" applyAlignment="0" applyProtection="0"/>
    <xf numFmtId="0" fontId="15" fillId="11" borderId="5" applyNumberFormat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8" fillId="0" borderId="10" applyNumberFormat="0" applyFill="0" applyAlignment="0" applyProtection="0"/>
    <xf numFmtId="0" fontId="15" fillId="11" borderId="5" applyNumberFormat="0" applyAlignment="0" applyProtection="0"/>
    <xf numFmtId="0" fontId="28" fillId="0" borderId="10" applyNumberFormat="0" applyFill="0" applyAlignment="0" applyProtection="0"/>
    <xf numFmtId="0" fontId="15" fillId="11" borderId="5" applyNumberFormat="0" applyAlignment="0" applyProtection="0"/>
    <xf numFmtId="0" fontId="27" fillId="0" borderId="10" applyNumberFormat="0" applyFill="0" applyAlignment="0" applyProtection="0"/>
    <xf numFmtId="0" fontId="46" fillId="26" borderId="0" applyNumberFormat="0" applyBorder="0" applyAlignment="0" applyProtection="0"/>
    <xf numFmtId="0" fontId="15" fillId="11" borderId="5" applyNumberFormat="0" applyAlignment="0" applyProtection="0"/>
    <xf numFmtId="0" fontId="27" fillId="0" borderId="10" applyNumberFormat="0" applyFill="0" applyAlignment="0" applyProtection="0"/>
    <xf numFmtId="0" fontId="15" fillId="11" borderId="5" applyNumberFormat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15" fillId="11" borderId="5" applyNumberFormat="0" applyAlignment="0" applyProtection="0"/>
    <xf numFmtId="0" fontId="28" fillId="0" borderId="10" applyNumberFormat="0" applyFill="0" applyAlignment="0" applyProtection="0"/>
    <xf numFmtId="0" fontId="15" fillId="11" borderId="5" applyNumberFormat="0" applyAlignment="0" applyProtection="0"/>
    <xf numFmtId="0" fontId="51" fillId="0" borderId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0" fillId="0" borderId="0"/>
    <xf numFmtId="0" fontId="28" fillId="0" borderId="10" applyNumberFormat="0" applyFill="0" applyAlignment="0" applyProtection="0"/>
    <xf numFmtId="0" fontId="20" fillId="0" borderId="0"/>
    <xf numFmtId="0" fontId="28" fillId="0" borderId="0" applyNumberFormat="0" applyFill="0" applyBorder="0" applyAlignment="0" applyProtection="0"/>
    <xf numFmtId="0" fontId="11" fillId="0" borderId="0"/>
    <xf numFmtId="0" fontId="18" fillId="0" borderId="0"/>
    <xf numFmtId="0" fontId="28" fillId="0" borderId="0" applyNumberFormat="0" applyFill="0" applyBorder="0" applyAlignment="0" applyProtection="0"/>
    <xf numFmtId="0" fontId="18" fillId="0" borderId="0"/>
    <xf numFmtId="0" fontId="11" fillId="0" borderId="0"/>
    <xf numFmtId="0" fontId="28" fillId="0" borderId="0" applyNumberFormat="0" applyFill="0" applyBorder="0" applyAlignment="0" applyProtection="0"/>
    <xf numFmtId="0" fontId="18" fillId="0" borderId="0"/>
    <xf numFmtId="0" fontId="11" fillId="0" borderId="0"/>
    <xf numFmtId="0" fontId="28" fillId="0" borderId="0" applyNumberFormat="0" applyFill="0" applyBorder="0" applyAlignment="0" applyProtection="0"/>
    <xf numFmtId="0" fontId="29" fillId="26" borderId="0" applyNumberFormat="0" applyBorder="0" applyAlignment="0" applyProtection="0"/>
    <xf numFmtId="0" fontId="11" fillId="0" borderId="0"/>
    <xf numFmtId="0" fontId="18" fillId="0" borderId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26" borderId="0" applyNumberFormat="0" applyBorder="0" applyAlignment="0" applyProtection="0"/>
    <xf numFmtId="0" fontId="18" fillId="0" borderId="0"/>
    <xf numFmtId="0" fontId="11" fillId="0" borderId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8" fillId="0" borderId="0"/>
    <xf numFmtId="0" fontId="11" fillId="0" borderId="0"/>
    <xf numFmtId="0" fontId="28" fillId="0" borderId="0" applyNumberFormat="0" applyFill="0" applyBorder="0" applyAlignment="0" applyProtection="0"/>
    <xf numFmtId="0" fontId="18" fillId="0" borderId="0"/>
    <xf numFmtId="0" fontId="11" fillId="0" borderId="0"/>
    <xf numFmtId="0" fontId="28" fillId="0" borderId="0" applyNumberFormat="0" applyFill="0" applyBorder="0" applyAlignment="0" applyProtection="0"/>
    <xf numFmtId="0" fontId="11" fillId="0" borderId="0"/>
    <xf numFmtId="0" fontId="18" fillId="0" borderId="0"/>
    <xf numFmtId="0" fontId="22" fillId="9" borderId="8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/>
    <xf numFmtId="0" fontId="15" fillId="11" borderId="5" applyNumberFormat="0" applyAlignment="0" applyProtection="0"/>
    <xf numFmtId="0" fontId="11" fillId="0" borderId="0"/>
    <xf numFmtId="0" fontId="15" fillId="11" borderId="5" applyNumberFormat="0" applyAlignment="0" applyProtection="0"/>
    <xf numFmtId="0" fontId="11" fillId="0" borderId="0"/>
    <xf numFmtId="0" fontId="18" fillId="0" borderId="0"/>
    <xf numFmtId="0" fontId="15" fillId="11" borderId="5" applyNumberFormat="0" applyAlignment="0" applyProtection="0"/>
    <xf numFmtId="0" fontId="15" fillId="11" borderId="5" applyNumberFormat="0" applyAlignment="0" applyProtection="0"/>
    <xf numFmtId="0" fontId="15" fillId="11" borderId="5" applyNumberFormat="0" applyAlignment="0" applyProtection="0"/>
    <xf numFmtId="0" fontId="15" fillId="11" borderId="5" applyNumberFormat="0" applyAlignment="0" applyProtection="0"/>
    <xf numFmtId="0" fontId="39" fillId="11" borderId="5" applyNumberFormat="0" applyAlignment="0" applyProtection="0"/>
    <xf numFmtId="0" fontId="11" fillId="0" borderId="0"/>
    <xf numFmtId="0" fontId="15" fillId="11" borderId="5" applyNumberFormat="0" applyAlignment="0" applyProtection="0"/>
    <xf numFmtId="0" fontId="39" fillId="11" borderId="5" applyNumberFormat="0" applyAlignment="0" applyProtection="0"/>
    <xf numFmtId="0" fontId="15" fillId="11" borderId="5" applyNumberFormat="0" applyAlignment="0" applyProtection="0"/>
    <xf numFmtId="0" fontId="11" fillId="0" borderId="0"/>
    <xf numFmtId="0" fontId="15" fillId="11" borderId="5" applyNumberFormat="0" applyAlignment="0" applyProtection="0"/>
    <xf numFmtId="0" fontId="39" fillId="11" borderId="5" applyNumberFormat="0" applyAlignment="0" applyProtection="0"/>
    <xf numFmtId="0" fontId="39" fillId="11" borderId="5" applyNumberFormat="0" applyAlignment="0" applyProtection="0"/>
    <xf numFmtId="0" fontId="39" fillId="11" borderId="5" applyNumberFormat="0" applyAlignment="0" applyProtection="0"/>
    <xf numFmtId="0" fontId="20" fillId="0" borderId="0"/>
    <xf numFmtId="0" fontId="39" fillId="11" borderId="5" applyNumberFormat="0" applyAlignment="0" applyProtection="0"/>
    <xf numFmtId="0" fontId="39" fillId="11" borderId="5" applyNumberFormat="0" applyAlignment="0" applyProtection="0"/>
    <xf numFmtId="0" fontId="15" fillId="11" borderId="5" applyNumberFormat="0" applyAlignment="0" applyProtection="0"/>
    <xf numFmtId="0" fontId="11" fillId="0" borderId="0"/>
    <xf numFmtId="0" fontId="15" fillId="11" borderId="5" applyNumberFormat="0" applyAlignment="0" applyProtection="0"/>
    <xf numFmtId="0" fontId="15" fillId="11" borderId="5" applyNumberFormat="0" applyAlignment="0" applyProtection="0"/>
    <xf numFmtId="0" fontId="11" fillId="0" borderId="0"/>
    <xf numFmtId="0" fontId="39" fillId="11" borderId="5" applyNumberFormat="0" applyAlignment="0" applyProtection="0"/>
    <xf numFmtId="0" fontId="15" fillId="11" borderId="5" applyNumberFormat="0" applyAlignment="0" applyProtection="0"/>
    <xf numFmtId="0" fontId="11" fillId="0" borderId="0"/>
    <xf numFmtId="0" fontId="15" fillId="11" borderId="5" applyNumberFormat="0" applyAlignment="0" applyProtection="0"/>
    <xf numFmtId="0" fontId="15" fillId="11" borderId="5" applyNumberFormat="0" applyAlignment="0" applyProtection="0"/>
    <xf numFmtId="0" fontId="11" fillId="0" borderId="0"/>
    <xf numFmtId="0" fontId="15" fillId="11" borderId="5" applyNumberFormat="0" applyAlignment="0" applyProtection="0"/>
    <xf numFmtId="0" fontId="15" fillId="11" borderId="5" applyNumberFormat="0" applyAlignment="0" applyProtection="0"/>
    <xf numFmtId="0" fontId="15" fillId="11" borderId="5" applyNumberFormat="0" applyAlignment="0" applyProtection="0"/>
    <xf numFmtId="0" fontId="15" fillId="11" borderId="5" applyNumberFormat="0" applyAlignment="0" applyProtection="0"/>
    <xf numFmtId="0" fontId="15" fillId="11" borderId="5" applyNumberFormat="0" applyAlignment="0" applyProtection="0"/>
    <xf numFmtId="0" fontId="15" fillId="11" borderId="5" applyNumberFormat="0" applyAlignment="0" applyProtection="0"/>
    <xf numFmtId="0" fontId="15" fillId="11" borderId="5" applyNumberFormat="0" applyAlignment="0" applyProtection="0"/>
    <xf numFmtId="0" fontId="20" fillId="0" borderId="0"/>
    <xf numFmtId="0" fontId="11" fillId="0" borderId="0"/>
    <xf numFmtId="0" fontId="38" fillId="0" borderId="13" applyNumberFormat="0" applyFill="0" applyAlignment="0" applyProtection="0"/>
    <xf numFmtId="0" fontId="20" fillId="0" borderId="0"/>
    <xf numFmtId="0" fontId="38" fillId="0" borderId="13" applyNumberFormat="0" applyFill="0" applyAlignment="0" applyProtection="0"/>
    <xf numFmtId="0" fontId="20" fillId="0" borderId="0"/>
    <xf numFmtId="0" fontId="38" fillId="0" borderId="13" applyNumberFormat="0" applyFill="0" applyAlignment="0" applyProtection="0"/>
    <xf numFmtId="0" fontId="20" fillId="0" borderId="0"/>
    <xf numFmtId="0" fontId="38" fillId="0" borderId="13" applyNumberFormat="0" applyFill="0" applyAlignment="0" applyProtection="0"/>
    <xf numFmtId="0" fontId="20" fillId="0" borderId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20" fillId="0" borderId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20" fillId="0" borderId="0"/>
    <xf numFmtId="0" fontId="38" fillId="0" borderId="13" applyNumberFormat="0" applyFill="0" applyAlignment="0" applyProtection="0"/>
    <xf numFmtId="0" fontId="48" fillId="0" borderId="13" applyNumberFormat="0" applyFill="0" applyAlignment="0" applyProtection="0"/>
    <xf numFmtId="0" fontId="20" fillId="0" borderId="0"/>
    <xf numFmtId="0" fontId="38" fillId="0" borderId="13" applyNumberFormat="0" applyFill="0" applyAlignment="0" applyProtection="0"/>
    <xf numFmtId="0" fontId="48" fillId="0" borderId="13" applyNumberFormat="0" applyFill="0" applyAlignment="0" applyProtection="0"/>
    <xf numFmtId="0" fontId="20" fillId="0" borderId="0"/>
    <xf numFmtId="0" fontId="4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48" fillId="0" borderId="13" applyNumberFormat="0" applyFill="0" applyAlignment="0" applyProtection="0"/>
    <xf numFmtId="0" fontId="48" fillId="0" borderId="13" applyNumberFormat="0" applyFill="0" applyAlignment="0" applyProtection="0"/>
    <xf numFmtId="0" fontId="48" fillId="0" borderId="13" applyNumberFormat="0" applyFill="0" applyAlignment="0" applyProtection="0"/>
    <xf numFmtId="0" fontId="20" fillId="0" borderId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20" fillId="0" borderId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51" fillId="0" borderId="0"/>
    <xf numFmtId="0" fontId="11" fillId="0" borderId="0"/>
    <xf numFmtId="0" fontId="11" fillId="0" borderId="0"/>
    <xf numFmtId="0" fontId="11" fillId="0" borderId="0"/>
    <xf numFmtId="0" fontId="5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2" fillId="9" borderId="8" applyNumberFormat="0" applyAlignment="0" applyProtection="0"/>
    <xf numFmtId="0" fontId="18" fillId="0" borderId="0"/>
    <xf numFmtId="0" fontId="18" fillId="0" borderId="0"/>
    <xf numFmtId="0" fontId="11" fillId="15" borderId="6" applyNumberFormat="0" applyFont="0" applyAlignment="0" applyProtection="0"/>
    <xf numFmtId="0" fontId="18" fillId="0" borderId="0"/>
    <xf numFmtId="0" fontId="18" fillId="0" borderId="0"/>
    <xf numFmtId="0" fontId="18" fillId="0" borderId="0"/>
    <xf numFmtId="0" fontId="5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5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8" fillId="0" borderId="0"/>
    <xf numFmtId="0" fontId="11" fillId="0" borderId="0"/>
    <xf numFmtId="0" fontId="11" fillId="0" borderId="0"/>
    <xf numFmtId="0" fontId="18" fillId="0" borderId="0"/>
    <xf numFmtId="0" fontId="11" fillId="0" borderId="0"/>
    <xf numFmtId="0" fontId="11" fillId="0" borderId="0"/>
    <xf numFmtId="0" fontId="18" fillId="0" borderId="0"/>
    <xf numFmtId="0" fontId="11" fillId="0" borderId="0"/>
    <xf numFmtId="0" fontId="11" fillId="0" borderId="0"/>
    <xf numFmtId="0" fontId="18" fillId="0" borderId="0"/>
    <xf numFmtId="0" fontId="51" fillId="0" borderId="0"/>
    <xf numFmtId="0" fontId="11" fillId="0" borderId="0"/>
    <xf numFmtId="0" fontId="51" fillId="0" borderId="0"/>
    <xf numFmtId="0" fontId="11" fillId="0" borderId="0"/>
    <xf numFmtId="0" fontId="51" fillId="0" borderId="0"/>
    <xf numFmtId="0" fontId="11" fillId="0" borderId="0"/>
    <xf numFmtId="0" fontId="51" fillId="0" borderId="0"/>
    <xf numFmtId="0" fontId="11" fillId="0" borderId="0"/>
    <xf numFmtId="0" fontId="51" fillId="0" borderId="0"/>
    <xf numFmtId="0" fontId="11" fillId="0" borderId="0"/>
    <xf numFmtId="0" fontId="51" fillId="0" borderId="0"/>
    <xf numFmtId="0" fontId="11" fillId="0" borderId="0"/>
    <xf numFmtId="0" fontId="11" fillId="0" borderId="0"/>
    <xf numFmtId="0" fontId="20" fillId="0" borderId="0"/>
    <xf numFmtId="0" fontId="11" fillId="0" borderId="0"/>
    <xf numFmtId="0" fontId="18" fillId="0" borderId="0"/>
    <xf numFmtId="0" fontId="11" fillId="0" borderId="0"/>
    <xf numFmtId="0" fontId="18" fillId="0" borderId="0"/>
    <xf numFmtId="0" fontId="11" fillId="0" borderId="0"/>
    <xf numFmtId="0" fontId="18" fillId="0" borderId="0"/>
    <xf numFmtId="0" fontId="18" fillId="0" borderId="0"/>
    <xf numFmtId="0" fontId="11" fillId="0" borderId="0"/>
    <xf numFmtId="0" fontId="18" fillId="0" borderId="0"/>
    <xf numFmtId="0" fontId="11" fillId="0" borderId="0"/>
    <xf numFmtId="0" fontId="18" fillId="0" borderId="0"/>
    <xf numFmtId="0" fontId="11" fillId="0" borderId="0"/>
    <xf numFmtId="0" fontId="11" fillId="0" borderId="0"/>
    <xf numFmtId="0" fontId="18" fillId="0" borderId="0"/>
    <xf numFmtId="0" fontId="11" fillId="0" borderId="0"/>
    <xf numFmtId="0" fontId="11" fillId="0" borderId="0"/>
    <xf numFmtId="0" fontId="18" fillId="0" borderId="0"/>
    <xf numFmtId="0" fontId="11" fillId="0" borderId="0"/>
    <xf numFmtId="0" fontId="18" fillId="0" borderId="0"/>
    <xf numFmtId="0" fontId="11" fillId="0" borderId="0"/>
    <xf numFmtId="0" fontId="11" fillId="0" borderId="0"/>
    <xf numFmtId="0" fontId="18" fillId="0" borderId="0"/>
    <xf numFmtId="0" fontId="11" fillId="0" borderId="0"/>
    <xf numFmtId="0" fontId="18" fillId="0" borderId="0"/>
    <xf numFmtId="0" fontId="11" fillId="0" borderId="0"/>
    <xf numFmtId="0" fontId="18" fillId="0" borderId="0"/>
    <xf numFmtId="0" fontId="11" fillId="0" borderId="0"/>
    <xf numFmtId="0" fontId="18" fillId="0" borderId="0"/>
    <xf numFmtId="0" fontId="11" fillId="0" borderId="0"/>
    <xf numFmtId="0" fontId="18" fillId="0" borderId="0"/>
    <xf numFmtId="0" fontId="11" fillId="0" borderId="0"/>
    <xf numFmtId="0" fontId="18" fillId="0" borderId="0"/>
    <xf numFmtId="0" fontId="18" fillId="0" borderId="0"/>
    <xf numFmtId="0" fontId="11" fillId="0" borderId="0"/>
    <xf numFmtId="0" fontId="20" fillId="0" borderId="0"/>
    <xf numFmtId="0" fontId="11" fillId="0" borderId="0"/>
    <xf numFmtId="0" fontId="18" fillId="0" borderId="0"/>
    <xf numFmtId="0" fontId="51" fillId="0" borderId="0"/>
    <xf numFmtId="0" fontId="51" fillId="0" borderId="0"/>
    <xf numFmtId="0" fontId="51" fillId="0" borderId="0"/>
    <xf numFmtId="0" fontId="18" fillId="0" borderId="0"/>
    <xf numFmtId="0" fontId="18" fillId="0" borderId="0"/>
    <xf numFmtId="0" fontId="51" fillId="0" borderId="0"/>
    <xf numFmtId="0" fontId="18" fillId="0" borderId="0"/>
    <xf numFmtId="0" fontId="51" fillId="0" borderId="0"/>
    <xf numFmtId="0" fontId="20" fillId="0" borderId="0"/>
    <xf numFmtId="0" fontId="18" fillId="0" borderId="0"/>
    <xf numFmtId="0" fontId="51" fillId="0" borderId="0"/>
    <xf numFmtId="0" fontId="11" fillId="0" borderId="0"/>
    <xf numFmtId="0" fontId="11" fillId="0" borderId="0"/>
    <xf numFmtId="0" fontId="51" fillId="0" borderId="0"/>
    <xf numFmtId="0" fontId="18" fillId="0" borderId="0"/>
    <xf numFmtId="0" fontId="11" fillId="0" borderId="0"/>
    <xf numFmtId="0" fontId="18" fillId="0" borderId="0"/>
    <xf numFmtId="0" fontId="11" fillId="0" borderId="0"/>
    <xf numFmtId="0" fontId="5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1" fillId="0" borderId="0"/>
    <xf numFmtId="0" fontId="11" fillId="0" borderId="0"/>
    <xf numFmtId="0" fontId="20" fillId="0" borderId="0"/>
    <xf numFmtId="0" fontId="20" fillId="0" borderId="0"/>
    <xf numFmtId="0" fontId="20" fillId="0" borderId="0"/>
    <xf numFmtId="0" fontId="11" fillId="0" borderId="0"/>
    <xf numFmtId="0" fontId="20" fillId="0" borderId="0"/>
    <xf numFmtId="0" fontId="11" fillId="0" borderId="0"/>
    <xf numFmtId="0" fontId="20" fillId="0" borderId="0"/>
    <xf numFmtId="0" fontId="11" fillId="0" borderId="0"/>
    <xf numFmtId="0" fontId="20" fillId="0" borderId="0"/>
    <xf numFmtId="0" fontId="11" fillId="0" borderId="0"/>
    <xf numFmtId="0" fontId="2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0" fillId="0" borderId="0"/>
    <xf numFmtId="0" fontId="18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0" fillId="0" borderId="0"/>
    <xf numFmtId="0" fontId="1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1" fillId="15" borderId="6" applyNumberFormat="0" applyFont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18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8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8" fillId="0" borderId="0"/>
    <xf numFmtId="0" fontId="20" fillId="0" borderId="0"/>
    <xf numFmtId="0" fontId="40" fillId="0" borderId="0" applyNumberForma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18" fillId="0" borderId="0"/>
    <xf numFmtId="0" fontId="1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8" fillId="0" borderId="0"/>
    <xf numFmtId="0" fontId="11" fillId="15" borderId="6" applyNumberFormat="0" applyFont="0" applyAlignment="0" applyProtection="0"/>
    <xf numFmtId="0" fontId="20" fillId="0" borderId="0"/>
    <xf numFmtId="0" fontId="23" fillId="0" borderId="9" applyNumberFormat="0" applyFill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18" fillId="0" borderId="0"/>
    <xf numFmtId="0" fontId="23" fillId="0" borderId="9" applyNumberFormat="0" applyFill="0" applyAlignment="0" applyProtection="0"/>
    <xf numFmtId="0" fontId="20" fillId="0" borderId="0"/>
    <xf numFmtId="0" fontId="20" fillId="0" borderId="0"/>
    <xf numFmtId="0" fontId="20" fillId="0" borderId="0"/>
    <xf numFmtId="0" fontId="33" fillId="0" borderId="9" applyNumberFormat="0" applyFill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18" fillId="0" borderId="0"/>
    <xf numFmtId="0" fontId="20" fillId="0" borderId="0"/>
    <xf numFmtId="0" fontId="20" fillId="0" borderId="0"/>
    <xf numFmtId="0" fontId="20" fillId="0" borderId="0"/>
    <xf numFmtId="0" fontId="18" fillId="0" borderId="0"/>
    <xf numFmtId="0" fontId="11" fillId="0" borderId="0"/>
    <xf numFmtId="0" fontId="18" fillId="0" borderId="0"/>
    <xf numFmtId="0" fontId="11" fillId="0" borderId="0"/>
    <xf numFmtId="0" fontId="18" fillId="0" borderId="0"/>
    <xf numFmtId="0" fontId="11" fillId="0" borderId="0"/>
    <xf numFmtId="0" fontId="18" fillId="0" borderId="0"/>
    <xf numFmtId="0" fontId="11" fillId="0" borderId="0"/>
    <xf numFmtId="0" fontId="18" fillId="0" borderId="0"/>
    <xf numFmtId="0" fontId="11" fillId="0" borderId="0"/>
    <xf numFmtId="0" fontId="18" fillId="0" borderId="0"/>
    <xf numFmtId="0" fontId="18" fillId="0" borderId="0"/>
    <xf numFmtId="0" fontId="11" fillId="0" borderId="0"/>
    <xf numFmtId="0" fontId="11" fillId="0" borderId="0"/>
    <xf numFmtId="0" fontId="18" fillId="0" borderId="0"/>
    <xf numFmtId="0" fontId="18" fillId="0" borderId="0"/>
    <xf numFmtId="0" fontId="11" fillId="0" borderId="0"/>
    <xf numFmtId="0" fontId="11" fillId="0" borderId="0"/>
    <xf numFmtId="0" fontId="18" fillId="0" borderId="0"/>
    <xf numFmtId="0" fontId="11" fillId="0" borderId="0"/>
    <xf numFmtId="0" fontId="18" fillId="0" borderId="0"/>
    <xf numFmtId="0" fontId="11" fillId="0" borderId="0"/>
    <xf numFmtId="0" fontId="18" fillId="0" borderId="0"/>
    <xf numFmtId="0" fontId="11" fillId="0" borderId="0"/>
    <xf numFmtId="0" fontId="18" fillId="0" borderId="0"/>
    <xf numFmtId="0" fontId="11" fillId="0" borderId="0"/>
    <xf numFmtId="0" fontId="18" fillId="0" borderId="0"/>
    <xf numFmtId="0" fontId="11" fillId="0" borderId="0"/>
    <xf numFmtId="0" fontId="11" fillId="0" borderId="0"/>
    <xf numFmtId="0" fontId="18" fillId="0" borderId="0"/>
    <xf numFmtId="0" fontId="11" fillId="0" borderId="0"/>
    <xf numFmtId="0" fontId="11" fillId="0" borderId="0"/>
    <xf numFmtId="0" fontId="18" fillId="0" borderId="0"/>
    <xf numFmtId="0" fontId="11" fillId="0" borderId="0"/>
    <xf numFmtId="0" fontId="11" fillId="0" borderId="0"/>
    <xf numFmtId="0" fontId="18" fillId="0" borderId="0"/>
    <xf numFmtId="0" fontId="11" fillId="0" borderId="0"/>
    <xf numFmtId="0" fontId="11" fillId="0" borderId="0"/>
    <xf numFmtId="0" fontId="18" fillId="0" borderId="0"/>
    <xf numFmtId="0" fontId="11" fillId="0" borderId="0"/>
    <xf numFmtId="0" fontId="11" fillId="0" borderId="0"/>
    <xf numFmtId="0" fontId="18" fillId="0" borderId="0"/>
    <xf numFmtId="0" fontId="11" fillId="0" borderId="0"/>
    <xf numFmtId="0" fontId="20" fillId="0" borderId="0"/>
    <xf numFmtId="0" fontId="11" fillId="0" borderId="0"/>
    <xf numFmtId="0" fontId="18" fillId="0" borderId="0"/>
    <xf numFmtId="0" fontId="11" fillId="0" borderId="0"/>
    <xf numFmtId="0" fontId="18" fillId="0" borderId="0"/>
    <xf numFmtId="0" fontId="11" fillId="0" borderId="0"/>
    <xf numFmtId="0" fontId="18" fillId="0" borderId="0"/>
    <xf numFmtId="0" fontId="11" fillId="0" borderId="0"/>
    <xf numFmtId="0" fontId="18" fillId="0" borderId="0"/>
    <xf numFmtId="0" fontId="11" fillId="0" borderId="0"/>
    <xf numFmtId="0" fontId="18" fillId="0" borderId="0"/>
    <xf numFmtId="0" fontId="11" fillId="0" borderId="0"/>
    <xf numFmtId="0" fontId="11" fillId="0" borderId="0"/>
    <xf numFmtId="0" fontId="18" fillId="0" borderId="0"/>
    <xf numFmtId="0" fontId="18" fillId="0" borderId="0"/>
    <xf numFmtId="0" fontId="11" fillId="15" borderId="6" applyNumberFormat="0" applyFont="0" applyAlignment="0" applyProtection="0"/>
    <xf numFmtId="0" fontId="11" fillId="0" borderId="0"/>
    <xf numFmtId="0" fontId="11" fillId="0" borderId="0"/>
    <xf numFmtId="0" fontId="18" fillId="0" borderId="0"/>
    <xf numFmtId="0" fontId="18" fillId="0" borderId="0"/>
    <xf numFmtId="0" fontId="11" fillId="0" borderId="0"/>
    <xf numFmtId="0" fontId="18" fillId="0" borderId="0"/>
    <xf numFmtId="0" fontId="11" fillId="0" borderId="0"/>
    <xf numFmtId="0" fontId="18" fillId="0" borderId="0"/>
    <xf numFmtId="0" fontId="11" fillId="0" borderId="0"/>
    <xf numFmtId="0" fontId="18" fillId="0" borderId="0"/>
    <xf numFmtId="0" fontId="11" fillId="0" borderId="0"/>
    <xf numFmtId="0" fontId="18" fillId="0" borderId="0"/>
    <xf numFmtId="0" fontId="11" fillId="0" borderId="0"/>
    <xf numFmtId="0" fontId="18" fillId="0" borderId="0"/>
    <xf numFmtId="0" fontId="11" fillId="0" borderId="0"/>
    <xf numFmtId="0" fontId="18" fillId="0" borderId="0"/>
    <xf numFmtId="0" fontId="11" fillId="0" borderId="0"/>
    <xf numFmtId="0" fontId="18" fillId="0" borderId="0"/>
    <xf numFmtId="0" fontId="11" fillId="0" borderId="0"/>
    <xf numFmtId="0" fontId="18" fillId="0" borderId="0"/>
    <xf numFmtId="0" fontId="18" fillId="0" borderId="0"/>
    <xf numFmtId="0" fontId="11" fillId="0" borderId="0"/>
    <xf numFmtId="0" fontId="22" fillId="9" borderId="8" applyNumberFormat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8" fillId="0" borderId="0"/>
    <xf numFmtId="0" fontId="11" fillId="0" borderId="0"/>
    <xf numFmtId="0" fontId="22" fillId="9" borderId="8" applyNumberFormat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8" fillId="0" borderId="0"/>
    <xf numFmtId="0" fontId="18" fillId="0" borderId="0"/>
    <xf numFmtId="0" fontId="11" fillId="0" borderId="0"/>
    <xf numFmtId="0" fontId="11" fillId="0" borderId="0"/>
    <xf numFmtId="0" fontId="18" fillId="0" borderId="0"/>
    <xf numFmtId="0" fontId="11" fillId="0" borderId="0"/>
    <xf numFmtId="0" fontId="18" fillId="0" borderId="0"/>
    <xf numFmtId="0" fontId="11" fillId="0" borderId="0"/>
    <xf numFmtId="0" fontId="18" fillId="0" borderId="0"/>
    <xf numFmtId="0" fontId="11" fillId="0" borderId="0"/>
    <xf numFmtId="0" fontId="18" fillId="0" borderId="0"/>
    <xf numFmtId="0" fontId="11" fillId="0" borderId="0"/>
    <xf numFmtId="0" fontId="18" fillId="0" borderId="0"/>
    <xf numFmtId="0" fontId="11" fillId="0" borderId="0"/>
    <xf numFmtId="0" fontId="18" fillId="0" borderId="0"/>
    <xf numFmtId="0" fontId="11" fillId="0" borderId="0"/>
    <xf numFmtId="0" fontId="18" fillId="0" borderId="0"/>
    <xf numFmtId="0" fontId="11" fillId="0" borderId="0"/>
    <xf numFmtId="0" fontId="18" fillId="0" borderId="0"/>
    <xf numFmtId="0" fontId="11" fillId="0" borderId="0"/>
    <xf numFmtId="0" fontId="18" fillId="0" borderId="0"/>
    <xf numFmtId="0" fontId="11" fillId="0" borderId="0"/>
    <xf numFmtId="0" fontId="18" fillId="0" borderId="0"/>
    <xf numFmtId="0" fontId="11" fillId="0" borderId="0"/>
    <xf numFmtId="0" fontId="18" fillId="0" borderId="0"/>
    <xf numFmtId="0" fontId="11" fillId="0" borderId="0"/>
    <xf numFmtId="0" fontId="11" fillId="0" borderId="0"/>
    <xf numFmtId="0" fontId="18" fillId="0" borderId="0"/>
    <xf numFmtId="0" fontId="11" fillId="0" borderId="0"/>
    <xf numFmtId="0" fontId="18" fillId="0" borderId="0"/>
    <xf numFmtId="0" fontId="40" fillId="0" borderId="0" applyNumberFormat="0" applyFill="0" applyBorder="0" applyAlignment="0" applyProtection="0"/>
    <xf numFmtId="0" fontId="11" fillId="0" borderId="0"/>
    <xf numFmtId="0" fontId="18" fillId="0" borderId="0"/>
    <xf numFmtId="0" fontId="20" fillId="0" borderId="0"/>
    <xf numFmtId="0" fontId="20" fillId="0" borderId="0"/>
    <xf numFmtId="0" fontId="11" fillId="0" borderId="0"/>
    <xf numFmtId="0" fontId="18" fillId="0" borderId="0"/>
    <xf numFmtId="0" fontId="20" fillId="0" borderId="0"/>
    <xf numFmtId="0" fontId="20" fillId="0" borderId="0"/>
    <xf numFmtId="0" fontId="11" fillId="0" borderId="0"/>
    <xf numFmtId="0" fontId="18" fillId="0" borderId="0"/>
    <xf numFmtId="0" fontId="20" fillId="0" borderId="0"/>
    <xf numFmtId="0" fontId="20" fillId="0" borderId="0"/>
    <xf numFmtId="0" fontId="11" fillId="0" borderId="0"/>
    <xf numFmtId="0" fontId="18" fillId="0" borderId="0"/>
    <xf numFmtId="0" fontId="20" fillId="0" borderId="0"/>
    <xf numFmtId="0" fontId="11" fillId="0" borderId="0"/>
    <xf numFmtId="0" fontId="18" fillId="0" borderId="0"/>
    <xf numFmtId="0" fontId="20" fillId="0" borderId="0"/>
    <xf numFmtId="0" fontId="11" fillId="0" borderId="0"/>
    <xf numFmtId="0" fontId="18" fillId="0" borderId="0"/>
    <xf numFmtId="0" fontId="20" fillId="0" borderId="0"/>
    <xf numFmtId="0" fontId="11" fillId="0" borderId="0"/>
    <xf numFmtId="0" fontId="18" fillId="0" borderId="0"/>
    <xf numFmtId="0" fontId="11" fillId="0" borderId="0"/>
    <xf numFmtId="0" fontId="18" fillId="0" borderId="0"/>
    <xf numFmtId="0" fontId="18" fillId="0" borderId="0"/>
    <xf numFmtId="0" fontId="11" fillId="0" borderId="0"/>
    <xf numFmtId="0" fontId="18" fillId="0" borderId="0"/>
    <xf numFmtId="0" fontId="11" fillId="0" borderId="0"/>
    <xf numFmtId="0" fontId="18" fillId="0" borderId="0"/>
    <xf numFmtId="0" fontId="11" fillId="0" borderId="0"/>
    <xf numFmtId="0" fontId="18" fillId="0" borderId="0"/>
    <xf numFmtId="0" fontId="11" fillId="0" borderId="0"/>
    <xf numFmtId="0" fontId="18" fillId="0" borderId="0"/>
    <xf numFmtId="0" fontId="11" fillId="0" borderId="0"/>
    <xf numFmtId="0" fontId="18" fillId="0" borderId="0"/>
    <xf numFmtId="0" fontId="11" fillId="0" borderId="0"/>
    <xf numFmtId="0" fontId="18" fillId="0" borderId="0"/>
    <xf numFmtId="0" fontId="11" fillId="0" borderId="0"/>
    <xf numFmtId="0" fontId="18" fillId="0" borderId="0"/>
    <xf numFmtId="0" fontId="11" fillId="0" borderId="0"/>
    <xf numFmtId="0" fontId="18" fillId="0" borderId="0"/>
    <xf numFmtId="0" fontId="11" fillId="0" borderId="0"/>
    <xf numFmtId="0" fontId="18" fillId="0" borderId="0"/>
    <xf numFmtId="0" fontId="11" fillId="0" borderId="0"/>
    <xf numFmtId="0" fontId="18" fillId="0" borderId="0"/>
    <xf numFmtId="0" fontId="11" fillId="0" borderId="0"/>
    <xf numFmtId="0" fontId="18" fillId="0" borderId="0"/>
    <xf numFmtId="0" fontId="11" fillId="0" borderId="0"/>
    <xf numFmtId="0" fontId="18" fillId="0" borderId="0"/>
    <xf numFmtId="0" fontId="18" fillId="0" borderId="0"/>
    <xf numFmtId="0" fontId="11" fillId="0" borderId="0"/>
    <xf numFmtId="0" fontId="11" fillId="0" borderId="0"/>
    <xf numFmtId="0" fontId="18" fillId="0" borderId="0"/>
    <xf numFmtId="0" fontId="11" fillId="0" borderId="0"/>
    <xf numFmtId="0" fontId="18" fillId="0" borderId="0"/>
    <xf numFmtId="0" fontId="11" fillId="0" borderId="0"/>
    <xf numFmtId="0" fontId="51" fillId="0" borderId="0"/>
    <xf numFmtId="0" fontId="20" fillId="0" borderId="0"/>
    <xf numFmtId="0" fontId="18" fillId="0" borderId="0"/>
    <xf numFmtId="0" fontId="1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8" fillId="0" borderId="0"/>
    <xf numFmtId="0" fontId="1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6" fillId="0" borderId="0" applyNumberFormat="0" applyFill="0" applyBorder="0" applyAlignment="0" applyProtection="0"/>
    <xf numFmtId="0" fontId="20" fillId="0" borderId="0"/>
    <xf numFmtId="0" fontId="26" fillId="0" borderId="0" applyNumberFormat="0" applyFill="0" applyBorder="0" applyAlignment="0" applyProtection="0"/>
    <xf numFmtId="0" fontId="20" fillId="0" borderId="0"/>
    <xf numFmtId="0" fontId="18" fillId="0" borderId="0"/>
    <xf numFmtId="0" fontId="51" fillId="0" borderId="0"/>
    <xf numFmtId="0" fontId="1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1" fillId="15" borderId="6" applyNumberFormat="0" applyFont="0" applyAlignment="0" applyProtection="0"/>
    <xf numFmtId="0" fontId="18" fillId="0" borderId="0"/>
    <xf numFmtId="0" fontId="18" fillId="0" borderId="0"/>
    <xf numFmtId="0" fontId="11" fillId="0" borderId="0"/>
    <xf numFmtId="0" fontId="12" fillId="15" borderId="6" applyNumberFormat="0" applyFont="0" applyAlignment="0" applyProtection="0"/>
    <xf numFmtId="0" fontId="18" fillId="0" borderId="0"/>
    <xf numFmtId="0" fontId="11" fillId="0" borderId="0"/>
    <xf numFmtId="0" fontId="11" fillId="15" borderId="6" applyNumberFormat="0" applyFont="0" applyAlignment="0" applyProtection="0"/>
    <xf numFmtId="0" fontId="18" fillId="0" borderId="0"/>
    <xf numFmtId="0" fontId="11" fillId="0" borderId="0"/>
    <xf numFmtId="0" fontId="18" fillId="0" borderId="0"/>
    <xf numFmtId="0" fontId="11" fillId="0" borderId="0"/>
    <xf numFmtId="0" fontId="18" fillId="0" borderId="0"/>
    <xf numFmtId="0" fontId="11" fillId="0" borderId="0"/>
    <xf numFmtId="0" fontId="18" fillId="0" borderId="0"/>
    <xf numFmtId="0" fontId="11" fillId="0" borderId="0"/>
    <xf numFmtId="0" fontId="18" fillId="0" borderId="0"/>
    <xf numFmtId="0" fontId="11" fillId="0" borderId="0"/>
    <xf numFmtId="0" fontId="18" fillId="0" borderId="0"/>
    <xf numFmtId="0" fontId="11" fillId="0" borderId="0"/>
    <xf numFmtId="0" fontId="11" fillId="0" borderId="0"/>
    <xf numFmtId="0" fontId="18" fillId="0" borderId="0"/>
    <xf numFmtId="0" fontId="11" fillId="0" borderId="0"/>
    <xf numFmtId="0" fontId="18" fillId="0" borderId="0"/>
    <xf numFmtId="0" fontId="11" fillId="0" borderId="0"/>
    <xf numFmtId="0" fontId="18" fillId="0" borderId="0"/>
    <xf numFmtId="0" fontId="11" fillId="0" borderId="0"/>
    <xf numFmtId="0" fontId="11" fillId="0" borderId="0"/>
    <xf numFmtId="0" fontId="18" fillId="0" borderId="0"/>
    <xf numFmtId="0" fontId="11" fillId="0" borderId="0"/>
    <xf numFmtId="0" fontId="1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8" fillId="0" borderId="0"/>
    <xf numFmtId="0" fontId="1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1" fillId="0" borderId="0"/>
    <xf numFmtId="0" fontId="1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3" fillId="0" borderId="9" applyNumberFormat="0" applyFill="0" applyAlignment="0" applyProtection="0"/>
    <xf numFmtId="0" fontId="11" fillId="0" borderId="0"/>
    <xf numFmtId="0" fontId="11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37" fillId="9" borderId="8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51" fillId="0" borderId="0"/>
    <xf numFmtId="0" fontId="51" fillId="0" borderId="0"/>
    <xf numFmtId="0" fontId="13" fillId="0" borderId="0" applyNumberFormat="0" applyFill="0" applyBorder="0" applyAlignment="0" applyProtection="0"/>
    <xf numFmtId="0" fontId="51" fillId="0" borderId="0"/>
    <xf numFmtId="0" fontId="40" fillId="0" borderId="0" applyNumberFormat="0" applyFill="0" applyBorder="0" applyAlignment="0" applyProtection="0"/>
    <xf numFmtId="0" fontId="51" fillId="0" borderId="0"/>
    <xf numFmtId="0" fontId="13" fillId="0" borderId="0" applyNumberFormat="0" applyFill="0" applyBorder="0" applyAlignment="0" applyProtection="0"/>
    <xf numFmtId="0" fontId="51" fillId="0" borderId="0"/>
    <xf numFmtId="0" fontId="13" fillId="0" borderId="0" applyNumberFormat="0" applyFill="0" applyBorder="0" applyAlignment="0" applyProtection="0"/>
    <xf numFmtId="0" fontId="51" fillId="0" borderId="0"/>
    <xf numFmtId="0" fontId="18" fillId="0" borderId="0"/>
    <xf numFmtId="0" fontId="13" fillId="0" borderId="0" applyNumberFormat="0" applyFill="0" applyBorder="0" applyAlignment="0" applyProtection="0"/>
    <xf numFmtId="0" fontId="18" fillId="0" borderId="0"/>
    <xf numFmtId="0" fontId="18" fillId="0" borderId="0"/>
    <xf numFmtId="0" fontId="13" fillId="0" borderId="0" applyNumberFormat="0" applyFill="0" applyBorder="0" applyAlignment="0" applyProtection="0"/>
    <xf numFmtId="0" fontId="18" fillId="0" borderId="0"/>
    <xf numFmtId="0" fontId="20" fillId="0" borderId="0"/>
    <xf numFmtId="0" fontId="20" fillId="0" borderId="0"/>
    <xf numFmtId="0" fontId="5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1" fillId="0" borderId="0"/>
    <xf numFmtId="0" fontId="51" fillId="0" borderId="0"/>
    <xf numFmtId="0" fontId="51" fillId="0" borderId="0"/>
    <xf numFmtId="0" fontId="18" fillId="0" borderId="0"/>
    <xf numFmtId="0" fontId="1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1" fillId="15" borderId="6" applyNumberFormat="0" applyFont="0" applyAlignment="0" applyProtection="0"/>
    <xf numFmtId="0" fontId="51" fillId="0" borderId="0"/>
    <xf numFmtId="0" fontId="18" fillId="0" borderId="0"/>
    <xf numFmtId="0" fontId="11" fillId="0" borderId="0"/>
    <xf numFmtId="0" fontId="11" fillId="0" borderId="0"/>
    <xf numFmtId="0" fontId="18" fillId="0" borderId="0"/>
    <xf numFmtId="0" fontId="18" fillId="0" borderId="0"/>
    <xf numFmtId="0" fontId="11" fillId="0" borderId="0"/>
    <xf numFmtId="0" fontId="11" fillId="0" borderId="0"/>
    <xf numFmtId="0" fontId="18" fillId="0" borderId="0"/>
    <xf numFmtId="0" fontId="11" fillId="0" borderId="0"/>
    <xf numFmtId="0" fontId="11" fillId="0" borderId="0"/>
    <xf numFmtId="0" fontId="1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1" fillId="0" borderId="0"/>
    <xf numFmtId="0" fontId="1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1" fillId="0" borderId="0"/>
    <xf numFmtId="0" fontId="11" fillId="0" borderId="0"/>
    <xf numFmtId="0" fontId="11" fillId="0" borderId="0"/>
    <xf numFmtId="0" fontId="11" fillId="0" borderId="0"/>
    <xf numFmtId="0" fontId="18" fillId="0" borderId="0"/>
    <xf numFmtId="0" fontId="18" fillId="0" borderId="0"/>
    <xf numFmtId="0" fontId="11" fillId="0" borderId="0"/>
    <xf numFmtId="0" fontId="18" fillId="0" borderId="0"/>
    <xf numFmtId="0" fontId="11" fillId="0" borderId="0"/>
    <xf numFmtId="0" fontId="11" fillId="0" borderId="0"/>
    <xf numFmtId="0" fontId="1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51" fillId="0" borderId="0"/>
    <xf numFmtId="0" fontId="20" fillId="0" borderId="0"/>
    <xf numFmtId="0" fontId="20" fillId="0" borderId="0"/>
    <xf numFmtId="0" fontId="2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2" fillId="9" borderId="8" applyNumberFormat="0" applyAlignment="0" applyProtection="0"/>
    <xf numFmtId="0" fontId="11" fillId="0" borderId="0"/>
    <xf numFmtId="0" fontId="11" fillId="15" borderId="6" applyNumberFormat="0" applyFont="0" applyAlignment="0" applyProtection="0"/>
    <xf numFmtId="0" fontId="11" fillId="15" borderId="6" applyNumberFormat="0" applyFont="0" applyAlignment="0" applyProtection="0"/>
    <xf numFmtId="0" fontId="11" fillId="0" borderId="0"/>
    <xf numFmtId="0" fontId="23" fillId="0" borderId="9" applyNumberFormat="0" applyFill="0" applyAlignment="0" applyProtection="0"/>
    <xf numFmtId="0" fontId="11" fillId="0" borderId="0"/>
    <xf numFmtId="0" fontId="11" fillId="0" borderId="0"/>
    <xf numFmtId="0" fontId="18" fillId="0" borderId="0"/>
    <xf numFmtId="0" fontId="18" fillId="0" borderId="0"/>
    <xf numFmtId="0" fontId="37" fillId="9" borderId="8" applyNumberFormat="0" applyAlignment="0" applyProtection="0"/>
    <xf numFmtId="0" fontId="11" fillId="0" borderId="0"/>
    <xf numFmtId="0" fontId="18" fillId="0" borderId="0"/>
    <xf numFmtId="0" fontId="22" fillId="9" borderId="8" applyNumberFormat="0" applyAlignment="0" applyProtection="0"/>
    <xf numFmtId="0" fontId="18" fillId="0" borderId="0"/>
    <xf numFmtId="0" fontId="11" fillId="0" borderId="0"/>
    <xf numFmtId="0" fontId="37" fillId="9" borderId="8" applyNumberFormat="0" applyAlignment="0" applyProtection="0"/>
    <xf numFmtId="0" fontId="18" fillId="0" borderId="0"/>
    <xf numFmtId="0" fontId="37" fillId="9" borderId="8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1" fillId="15" borderId="6" applyNumberFormat="0" applyFont="0" applyAlignment="0" applyProtection="0"/>
    <xf numFmtId="0" fontId="12" fillId="15" borderId="6" applyNumberFormat="0" applyFont="0" applyAlignment="0" applyProtection="0"/>
    <xf numFmtId="0" fontId="18" fillId="0" borderId="0"/>
    <xf numFmtId="0" fontId="23" fillId="0" borderId="9" applyNumberFormat="0" applyFill="0" applyAlignment="0" applyProtection="0"/>
    <xf numFmtId="0" fontId="11" fillId="0" borderId="0"/>
    <xf numFmtId="0" fontId="37" fillId="9" borderId="8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1" fillId="15" borderId="6" applyNumberFormat="0" applyFont="0" applyAlignment="0" applyProtection="0"/>
    <xf numFmtId="0" fontId="18" fillId="0" borderId="0"/>
    <xf numFmtId="0" fontId="23" fillId="0" borderId="9" applyNumberFormat="0" applyFill="0" applyAlignment="0" applyProtection="0"/>
    <xf numFmtId="0" fontId="5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1" fillId="15" borderId="6" applyNumberFormat="0" applyFont="0" applyAlignment="0" applyProtection="0"/>
    <xf numFmtId="0" fontId="18" fillId="0" borderId="0"/>
    <xf numFmtId="0" fontId="11" fillId="15" borderId="6" applyNumberFormat="0" applyFont="0" applyAlignment="0" applyProtection="0"/>
    <xf numFmtId="0" fontId="11" fillId="15" borderId="6" applyNumberFormat="0" applyFont="0" applyAlignment="0" applyProtection="0"/>
    <xf numFmtId="0" fontId="11" fillId="15" borderId="6" applyNumberFormat="0" applyFont="0" applyAlignment="0" applyProtection="0"/>
    <xf numFmtId="0" fontId="11" fillId="15" borderId="6" applyNumberFormat="0" applyFont="0" applyAlignment="0" applyProtection="0"/>
    <xf numFmtId="0" fontId="11" fillId="15" borderId="6" applyNumberFormat="0" applyFont="0" applyAlignment="0" applyProtection="0"/>
    <xf numFmtId="0" fontId="11" fillId="15" borderId="6" applyNumberFormat="0" applyFont="0" applyAlignment="0" applyProtection="0"/>
    <xf numFmtId="0" fontId="11" fillId="15" borderId="6" applyNumberFormat="0" applyFont="0" applyAlignment="0" applyProtection="0"/>
    <xf numFmtId="0" fontId="11" fillId="15" borderId="6" applyNumberFormat="0" applyFont="0" applyAlignment="0" applyProtection="0"/>
    <xf numFmtId="0" fontId="11" fillId="15" borderId="6" applyNumberFormat="0" applyFont="0" applyAlignment="0" applyProtection="0"/>
    <xf numFmtId="0" fontId="11" fillId="15" borderId="6" applyNumberFormat="0" applyFont="0" applyAlignment="0" applyProtection="0"/>
    <xf numFmtId="0" fontId="11" fillId="15" borderId="6" applyNumberFormat="0" applyFont="0" applyAlignment="0" applyProtection="0"/>
    <xf numFmtId="0" fontId="12" fillId="15" borderId="6" applyNumberFormat="0" applyFont="0" applyAlignment="0" applyProtection="0"/>
    <xf numFmtId="0" fontId="11" fillId="15" borderId="6" applyNumberFormat="0" applyFont="0" applyAlignment="0" applyProtection="0"/>
    <xf numFmtId="0" fontId="11" fillId="15" borderId="6" applyNumberFormat="0" applyFont="0" applyAlignment="0" applyProtection="0"/>
    <xf numFmtId="0" fontId="12" fillId="15" borderId="6" applyNumberFormat="0" applyFont="0" applyAlignment="0" applyProtection="0"/>
    <xf numFmtId="0" fontId="12" fillId="15" borderId="6" applyNumberFormat="0" applyFont="0" applyAlignment="0" applyProtection="0"/>
    <xf numFmtId="0" fontId="11" fillId="15" borderId="6" applyNumberFormat="0" applyFont="0" applyAlignment="0" applyProtection="0"/>
    <xf numFmtId="0" fontId="11" fillId="15" borderId="6" applyNumberFormat="0" applyFont="0" applyAlignment="0" applyProtection="0"/>
    <xf numFmtId="0" fontId="11" fillId="15" borderId="6" applyNumberFormat="0" applyFont="0" applyAlignment="0" applyProtection="0"/>
    <xf numFmtId="0" fontId="12" fillId="15" borderId="6" applyNumberFormat="0" applyFont="0" applyAlignment="0" applyProtection="0"/>
    <xf numFmtId="0" fontId="11" fillId="15" borderId="6" applyNumberFormat="0" applyFont="0" applyAlignment="0" applyProtection="0"/>
    <xf numFmtId="0" fontId="11" fillId="15" borderId="6" applyNumberFormat="0" applyFont="0" applyAlignment="0" applyProtection="0"/>
    <xf numFmtId="0" fontId="12" fillId="15" borderId="6" applyNumberFormat="0" applyFont="0" applyAlignment="0" applyProtection="0"/>
    <xf numFmtId="0" fontId="11" fillId="15" borderId="6" applyNumberFormat="0" applyFont="0" applyAlignment="0" applyProtection="0"/>
    <xf numFmtId="0" fontId="12" fillId="15" borderId="6" applyNumberFormat="0" applyFont="0" applyAlignment="0" applyProtection="0"/>
    <xf numFmtId="0" fontId="12" fillId="15" borderId="6" applyNumberFormat="0" applyFont="0" applyAlignment="0" applyProtection="0"/>
    <xf numFmtId="0" fontId="11" fillId="15" borderId="6" applyNumberFormat="0" applyFont="0" applyAlignment="0" applyProtection="0"/>
    <xf numFmtId="0" fontId="12" fillId="15" borderId="6" applyNumberFormat="0" applyFont="0" applyAlignment="0" applyProtection="0"/>
    <xf numFmtId="0" fontId="12" fillId="15" borderId="6" applyNumberFormat="0" applyFont="0" applyAlignment="0" applyProtection="0"/>
    <xf numFmtId="0" fontId="12" fillId="15" borderId="6" applyNumberFormat="0" applyFont="0" applyAlignment="0" applyProtection="0"/>
    <xf numFmtId="0" fontId="12" fillId="15" borderId="6" applyNumberFormat="0" applyFont="0" applyAlignment="0" applyProtection="0"/>
    <xf numFmtId="0" fontId="12" fillId="15" borderId="6" applyNumberFormat="0" applyFont="0" applyAlignment="0" applyProtection="0"/>
    <xf numFmtId="0" fontId="11" fillId="15" borderId="6" applyNumberFormat="0" applyFont="0" applyAlignment="0" applyProtection="0"/>
    <xf numFmtId="0" fontId="11" fillId="15" borderId="6" applyNumberFormat="0" applyFont="0" applyAlignment="0" applyProtection="0"/>
    <xf numFmtId="0" fontId="11" fillId="15" borderId="6" applyNumberFormat="0" applyFont="0" applyAlignment="0" applyProtection="0"/>
    <xf numFmtId="0" fontId="11" fillId="15" borderId="6" applyNumberFormat="0" applyFont="0" applyAlignment="0" applyProtection="0"/>
    <xf numFmtId="0" fontId="11" fillId="15" borderId="6" applyNumberFormat="0" applyFont="0" applyAlignment="0" applyProtection="0"/>
    <xf numFmtId="0" fontId="11" fillId="15" borderId="6" applyNumberFormat="0" applyFont="0" applyAlignment="0" applyProtection="0"/>
    <xf numFmtId="0" fontId="11" fillId="15" borderId="6" applyNumberFormat="0" applyFont="0" applyAlignment="0" applyProtection="0"/>
    <xf numFmtId="0" fontId="11" fillId="15" borderId="6" applyNumberFormat="0" applyFont="0" applyAlignment="0" applyProtection="0"/>
    <xf numFmtId="0" fontId="11" fillId="15" borderId="6" applyNumberFormat="0" applyFont="0" applyAlignment="0" applyProtection="0"/>
    <xf numFmtId="0" fontId="11" fillId="15" borderId="6" applyNumberFormat="0" applyFont="0" applyAlignment="0" applyProtection="0"/>
    <xf numFmtId="0" fontId="11" fillId="15" borderId="6" applyNumberFormat="0" applyFont="0" applyAlignment="0" applyProtection="0"/>
    <xf numFmtId="0" fontId="22" fillId="9" borderId="8" applyNumberFormat="0" applyAlignment="0" applyProtection="0"/>
    <xf numFmtId="0" fontId="22" fillId="9" borderId="8" applyNumberFormat="0" applyAlignment="0" applyProtection="0"/>
    <xf numFmtId="0" fontId="22" fillId="9" borderId="8" applyNumberFormat="0" applyAlignment="0" applyProtection="0"/>
    <xf numFmtId="0" fontId="22" fillId="9" borderId="8" applyNumberFormat="0" applyAlignment="0" applyProtection="0"/>
    <xf numFmtId="0" fontId="37" fillId="9" borderId="8" applyNumberFormat="0" applyAlignment="0" applyProtection="0"/>
    <xf numFmtId="0" fontId="22" fillId="9" borderId="8" applyNumberFormat="0" applyAlignment="0" applyProtection="0"/>
    <xf numFmtId="0" fontId="22" fillId="9" borderId="8" applyNumberFormat="0" applyAlignment="0" applyProtection="0"/>
    <xf numFmtId="0" fontId="37" fillId="9" borderId="8" applyNumberFormat="0" applyAlignment="0" applyProtection="0"/>
    <xf numFmtId="0" fontId="26" fillId="0" borderId="0" applyNumberFormat="0" applyFill="0" applyBorder="0" applyAlignment="0" applyProtection="0"/>
    <xf numFmtId="0" fontId="22" fillId="9" borderId="8" applyNumberFormat="0" applyAlignment="0" applyProtection="0"/>
    <xf numFmtId="0" fontId="22" fillId="9" borderId="8" applyNumberFormat="0" applyAlignment="0" applyProtection="0"/>
    <xf numFmtId="0" fontId="22" fillId="9" borderId="8" applyNumberFormat="0" applyAlignment="0" applyProtection="0"/>
    <xf numFmtId="0" fontId="37" fillId="9" borderId="8" applyNumberFormat="0" applyAlignment="0" applyProtection="0"/>
    <xf numFmtId="0" fontId="37" fillId="9" borderId="8" applyNumberFormat="0" applyAlignment="0" applyProtection="0"/>
    <xf numFmtId="0" fontId="22" fillId="9" borderId="8" applyNumberFormat="0" applyAlignment="0" applyProtection="0"/>
    <xf numFmtId="0" fontId="37" fillId="9" borderId="8" applyNumberFormat="0" applyAlignment="0" applyProtection="0"/>
    <xf numFmtId="0" fontId="37" fillId="9" borderId="8" applyNumberFormat="0" applyAlignment="0" applyProtection="0"/>
    <xf numFmtId="0" fontId="37" fillId="9" borderId="8" applyNumberFormat="0" applyAlignment="0" applyProtection="0"/>
    <xf numFmtId="0" fontId="26" fillId="0" borderId="0" applyNumberFormat="0" applyFill="0" applyBorder="0" applyAlignment="0" applyProtection="0"/>
    <xf numFmtId="0" fontId="22" fillId="9" borderId="8" applyNumberFormat="0" applyAlignment="0" applyProtection="0"/>
    <xf numFmtId="0" fontId="22" fillId="9" borderId="8" applyNumberFormat="0" applyAlignment="0" applyProtection="0"/>
    <xf numFmtId="0" fontId="22" fillId="9" borderId="8" applyNumberFormat="0" applyAlignment="0" applyProtection="0"/>
    <xf numFmtId="0" fontId="37" fillId="9" borderId="8" applyNumberFormat="0" applyAlignment="0" applyProtection="0"/>
    <xf numFmtId="0" fontId="22" fillId="9" borderId="8" applyNumberFormat="0" applyAlignment="0" applyProtection="0"/>
    <xf numFmtId="0" fontId="26" fillId="0" borderId="0" applyNumberFormat="0" applyFill="0" applyBorder="0" applyAlignment="0" applyProtection="0"/>
    <xf numFmtId="0" fontId="22" fillId="9" borderId="8" applyNumberFormat="0" applyAlignment="0" applyProtection="0"/>
    <xf numFmtId="0" fontId="22" fillId="9" borderId="8" applyNumberFormat="0" applyAlignment="0" applyProtection="0"/>
    <xf numFmtId="0" fontId="22" fillId="9" borderId="8" applyNumberFormat="0" applyAlignment="0" applyProtection="0"/>
    <xf numFmtId="0" fontId="22" fillId="9" borderId="8" applyNumberFormat="0" applyAlignment="0" applyProtection="0"/>
    <xf numFmtId="0" fontId="22" fillId="9" borderId="8" applyNumberFormat="0" applyAlignment="0" applyProtection="0"/>
    <xf numFmtId="0" fontId="22" fillId="9" borderId="8" applyNumberFormat="0" applyAlignment="0" applyProtection="0"/>
    <xf numFmtId="0" fontId="22" fillId="9" borderId="8" applyNumberFormat="0" applyAlignment="0" applyProtection="0"/>
    <xf numFmtId="0" fontId="22" fillId="9" borderId="8" applyNumberFormat="0" applyAlignment="0" applyProtection="0"/>
    <xf numFmtId="0" fontId="26" fillId="0" borderId="0" applyNumberFormat="0" applyFill="0" applyBorder="0" applyAlignment="0" applyProtection="0"/>
    <xf numFmtId="0" fontId="22" fillId="9" borderId="8" applyNumberFormat="0" applyAlignment="0" applyProtection="0"/>
    <xf numFmtId="0" fontId="22" fillId="9" borderId="8" applyNumberFormat="0" applyAlignment="0" applyProtection="0"/>
    <xf numFmtId="0" fontId="22" fillId="9" borderId="8" applyNumberFormat="0" applyAlignment="0" applyProtection="0"/>
    <xf numFmtId="0" fontId="22" fillId="9" borderId="8" applyNumberFormat="0" applyAlignment="0" applyProtection="0"/>
    <xf numFmtId="0" fontId="22" fillId="9" borderId="8" applyNumberFormat="0" applyAlignment="0" applyProtection="0"/>
    <xf numFmtId="0" fontId="22" fillId="9" borderId="8" applyNumberFormat="0" applyAlignment="0" applyProtection="0"/>
    <xf numFmtId="0" fontId="22" fillId="9" borderId="8" applyNumberFormat="0" applyAlignment="0" applyProtection="0"/>
    <xf numFmtId="0" fontId="22" fillId="9" borderId="8" applyNumberFormat="0" applyAlignment="0" applyProtection="0"/>
    <xf numFmtId="0" fontId="22" fillId="9" borderId="8" applyNumberFormat="0" applyAlignment="0" applyProtection="0"/>
    <xf numFmtId="0" fontId="22" fillId="9" borderId="8" applyNumberFormat="0" applyAlignment="0" applyProtection="0"/>
    <xf numFmtId="0" fontId="30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33" fillId="0" borderId="9" applyNumberFormat="0" applyFill="0" applyAlignment="0" applyProtection="0"/>
    <xf numFmtId="0" fontId="23" fillId="0" borderId="9" applyNumberFormat="0" applyFill="0" applyAlignment="0" applyProtection="0"/>
    <xf numFmtId="0" fontId="33" fillId="0" borderId="9" applyNumberFormat="0" applyFill="0" applyAlignment="0" applyProtection="0"/>
    <xf numFmtId="0" fontId="2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23" fillId="0" borderId="9" applyNumberFormat="0" applyFill="0" applyAlignment="0" applyProtection="0"/>
    <xf numFmtId="0" fontId="3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40" fillId="0" borderId="0" applyNumberFormat="0" applyFill="0" applyBorder="0" applyAlignment="0" applyProtection="0"/>
    <xf numFmtId="0" fontId="33" fillId="0" borderId="9" applyNumberFormat="0" applyFill="0" applyAlignment="0" applyProtection="0"/>
    <xf numFmtId="0" fontId="2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3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15" fontId="1" fillId="0" borderId="0" xfId="0" applyNumberFormat="1" applyFont="1"/>
    <xf numFmtId="0" fontId="4" fillId="0" borderId="0" xfId="0" applyFont="1"/>
    <xf numFmtId="0" fontId="5" fillId="4" borderId="1" xfId="2757" applyFont="1" applyFill="1" applyBorder="1" applyAlignment="1">
      <alignment horizontal="center" vertical="center"/>
    </xf>
    <xf numFmtId="15" fontId="6" fillId="3" borderId="1" xfId="2757" applyNumberFormat="1" applyFont="1" applyFill="1" applyBorder="1" applyAlignment="1">
      <alignment horizontal="center" vertical="center" wrapText="1"/>
    </xf>
    <xf numFmtId="49" fontId="6" fillId="3" borderId="1" xfId="2757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5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/>
    </xf>
    <xf numFmtId="0" fontId="1" fillId="0" borderId="1" xfId="0" applyFont="1" applyBorder="1"/>
    <xf numFmtId="49" fontId="7" fillId="0" borderId="1" xfId="0" applyNumberFormat="1" applyFont="1" applyBorder="1" applyAlignment="1">
      <alignment horizontal="center"/>
    </xf>
    <xf numFmtId="49" fontId="5" fillId="5" borderId="1" xfId="2757" applyNumberFormat="1" applyFont="1" applyFill="1" applyBorder="1" applyAlignment="1">
      <alignment horizontal="center" vertical="center"/>
    </xf>
    <xf numFmtId="0" fontId="1" fillId="0" borderId="1" xfId="2976" applyFont="1" applyBorder="1" applyAlignment="1">
      <alignment horizontal="center"/>
    </xf>
    <xf numFmtId="0" fontId="1" fillId="0" borderId="1" xfId="2976" applyFont="1" applyBorder="1" applyAlignment="1">
      <alignment horizontal="center" vertical="center"/>
    </xf>
    <xf numFmtId="49" fontId="6" fillId="6" borderId="1" xfId="2757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7" fillId="0" borderId="1" xfId="0" quotePrefix="1" applyFont="1" applyBorder="1" applyAlignment="1">
      <alignment horizontal="center" vertical="center"/>
    </xf>
    <xf numFmtId="0" fontId="7" fillId="0" borderId="0" xfId="0" quotePrefix="1" applyFont="1" applyAlignment="1">
      <alignment horizontal="center" vertical="center"/>
    </xf>
    <xf numFmtId="49" fontId="5" fillId="5" borderId="1" xfId="2757" applyNumberFormat="1" applyFont="1" applyFill="1" applyBorder="1" applyAlignment="1">
      <alignment horizontal="center" vertical="center"/>
    </xf>
    <xf numFmtId="49" fontId="6" fillId="6" borderId="1" xfId="2757" applyNumberFormat="1" applyFont="1" applyFill="1" applyBorder="1" applyAlignment="1">
      <alignment horizontal="center" vertical="center"/>
    </xf>
    <xf numFmtId="49" fontId="2" fillId="7" borderId="1" xfId="2757" applyNumberFormat="1" applyFont="1" applyFill="1" applyBorder="1" applyAlignment="1">
      <alignment horizontal="center" vertical="center"/>
    </xf>
    <xf numFmtId="0" fontId="3" fillId="2" borderId="1" xfId="2757" applyFont="1" applyFill="1" applyBorder="1" applyAlignment="1">
      <alignment horizontal="center" vertical="center"/>
    </xf>
    <xf numFmtId="15" fontId="3" fillId="3" borderId="2" xfId="2757" applyNumberFormat="1" applyFont="1" applyFill="1" applyBorder="1" applyAlignment="1">
      <alignment horizontal="center" vertical="center" wrapText="1"/>
    </xf>
    <xf numFmtId="15" fontId="3" fillId="3" borderId="3" xfId="2757" applyNumberFormat="1" applyFont="1" applyFill="1" applyBorder="1" applyAlignment="1">
      <alignment horizontal="center" vertical="center" wrapText="1"/>
    </xf>
    <xf numFmtId="15" fontId="3" fillId="3" borderId="4" xfId="2757" applyNumberFormat="1" applyFont="1" applyFill="1" applyBorder="1" applyAlignment="1">
      <alignment horizontal="center" vertical="center" wrapText="1"/>
    </xf>
    <xf numFmtId="15" fontId="3" fillId="3" borderId="1" xfId="2757" applyNumberFormat="1" applyFont="1" applyFill="1" applyBorder="1" applyAlignment="1">
      <alignment horizontal="center" vertical="center" wrapText="1"/>
    </xf>
    <xf numFmtId="49" fontId="3" fillId="3" borderId="1" xfId="2757" applyNumberFormat="1" applyFont="1" applyFill="1" applyBorder="1" applyAlignment="1">
      <alignment horizontal="center" vertical="center"/>
    </xf>
    <xf numFmtId="0" fontId="3" fillId="3" borderId="1" xfId="2757" applyFont="1" applyFill="1" applyBorder="1" applyAlignment="1">
      <alignment horizontal="center" vertical="center" wrapText="1"/>
    </xf>
    <xf numFmtId="0" fontId="5" fillId="4" borderId="1" xfId="2757" applyFont="1" applyFill="1" applyBorder="1" applyAlignment="1">
      <alignment horizontal="center" vertical="center"/>
    </xf>
    <xf numFmtId="49" fontId="3" fillId="2" borderId="1" xfId="2757" applyNumberFormat="1" applyFont="1" applyFill="1" applyBorder="1" applyAlignment="1">
      <alignment horizontal="center" vertical="center"/>
    </xf>
    <xf numFmtId="49" fontId="6" fillId="6" borderId="1" xfId="2757" applyNumberFormat="1" applyFont="1" applyFill="1" applyBorder="1" applyAlignment="1">
      <alignment horizontal="center" vertical="center" wrapText="1"/>
    </xf>
    <xf numFmtId="49" fontId="6" fillId="4" borderId="1" xfId="2757" applyNumberFormat="1" applyFont="1" applyFill="1" applyBorder="1" applyAlignment="1">
      <alignment horizontal="center" vertical="center"/>
    </xf>
    <xf numFmtId="0" fontId="3" fillId="3" borderId="1" xfId="2757" applyNumberFormat="1" applyFont="1" applyFill="1" applyBorder="1" applyAlignment="1">
      <alignment horizontal="center" vertical="center"/>
    </xf>
    <xf numFmtId="0" fontId="6" fillId="3" borderId="1" xfId="2757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/>
    </xf>
    <xf numFmtId="0" fontId="1" fillId="0" borderId="0" xfId="0" applyNumberFormat="1" applyFont="1"/>
    <xf numFmtId="0" fontId="53" fillId="0" borderId="1" xfId="0" applyFont="1" applyBorder="1"/>
    <xf numFmtId="0" fontId="52" fillId="31" borderId="1" xfId="0" applyFont="1" applyFill="1" applyBorder="1" applyAlignment="1">
      <alignment horizontal="center" vertical="center"/>
    </xf>
    <xf numFmtId="49" fontId="54" fillId="7" borderId="1" xfId="2757" applyNumberFormat="1" applyFont="1" applyFill="1" applyBorder="1" applyAlignment="1">
      <alignment horizontal="center" vertical="center" wrapText="1"/>
    </xf>
    <xf numFmtId="49" fontId="54" fillId="7" borderId="1" xfId="2757" applyNumberFormat="1" applyFont="1" applyFill="1" applyBorder="1" applyAlignment="1">
      <alignment horizontal="center" vertical="center"/>
    </xf>
  </cellXfs>
  <cellStyles count="3738">
    <cellStyle name="_MONITORING MERCHANT SBK SURABAYA 2011 REVISI MRO" xfId="207" xr:uid="{00000000-0005-0000-0000-0000FF000000}"/>
    <cellStyle name="_OLAH DATA INPUT MANUAL 01 JANUARI s.d  27 JULI 2015" xfId="102" xr:uid="{00000000-0005-0000-0000-000081000000}"/>
    <cellStyle name="20% - Accent1 10" xfId="212" xr:uid="{00000000-0005-0000-0000-000004010000}"/>
    <cellStyle name="20% - Accent1 11" xfId="219" xr:uid="{00000000-0005-0000-0000-00000B010000}"/>
    <cellStyle name="20% - Accent1 12" xfId="222" xr:uid="{00000000-0005-0000-0000-00000E010000}"/>
    <cellStyle name="20% - Accent1 13" xfId="189" xr:uid="{00000000-0005-0000-0000-0000ED000000}"/>
    <cellStyle name="20% - Accent1 14" xfId="224" xr:uid="{00000000-0005-0000-0000-000010010000}"/>
    <cellStyle name="20% - Accent1 15" xfId="230" xr:uid="{00000000-0005-0000-0000-000016010000}"/>
    <cellStyle name="20% - Accent1 16" xfId="236" xr:uid="{00000000-0005-0000-0000-00001C010000}"/>
    <cellStyle name="20% - Accent1 17" xfId="198" xr:uid="{00000000-0005-0000-0000-0000F6000000}"/>
    <cellStyle name="20% - Accent1 18" xfId="205" xr:uid="{00000000-0005-0000-0000-0000FD000000}"/>
    <cellStyle name="20% - Accent1 19" xfId="7" xr:uid="{00000000-0005-0000-0000-000009000000}"/>
    <cellStyle name="20% - Accent1 2" xfId="215" xr:uid="{00000000-0005-0000-0000-000007010000}"/>
    <cellStyle name="20% - Accent1 2 2" xfId="194" xr:uid="{00000000-0005-0000-0000-0000F2000000}"/>
    <cellStyle name="20% - Accent1 2 2 2" xfId="228" xr:uid="{00000000-0005-0000-0000-000014010000}"/>
    <cellStyle name="20% - Accent1 2 2 2 2" xfId="246" xr:uid="{00000000-0005-0000-0000-000026010000}"/>
    <cellStyle name="20% - Accent1 2 2 2 2 2" xfId="247" xr:uid="{00000000-0005-0000-0000-000027010000}"/>
    <cellStyle name="20% - Accent1 2 2 3" xfId="249" xr:uid="{00000000-0005-0000-0000-000029010000}"/>
    <cellStyle name="20% - Accent1 2 3" xfId="250" xr:uid="{00000000-0005-0000-0000-00002A010000}"/>
    <cellStyle name="20% - Accent1 2 4" xfId="254" xr:uid="{00000000-0005-0000-0000-00002E010000}"/>
    <cellStyle name="20% - Accent1 2 5" xfId="259" xr:uid="{00000000-0005-0000-0000-000033010000}"/>
    <cellStyle name="20% - Accent1 2 6" xfId="264" xr:uid="{00000000-0005-0000-0000-000038010000}"/>
    <cellStyle name="20% - Accent1 2 7" xfId="265" xr:uid="{00000000-0005-0000-0000-000039010000}"/>
    <cellStyle name="20% - Accent1 20" xfId="231" xr:uid="{00000000-0005-0000-0000-000017010000}"/>
    <cellStyle name="20% - Accent1 21" xfId="237" xr:uid="{00000000-0005-0000-0000-00001D010000}"/>
    <cellStyle name="20% - Accent1 22" xfId="199" xr:uid="{00000000-0005-0000-0000-0000F7000000}"/>
    <cellStyle name="20% - Accent1 3" xfId="268" xr:uid="{00000000-0005-0000-0000-00003C010000}"/>
    <cellStyle name="20% - Accent1 3 2" xfId="274" xr:uid="{00000000-0005-0000-0000-000042010000}"/>
    <cellStyle name="20% - Accent1 3 3" xfId="279" xr:uid="{00000000-0005-0000-0000-000047010000}"/>
    <cellStyle name="20% - Accent1 4" xfId="280" xr:uid="{00000000-0005-0000-0000-000048010000}"/>
    <cellStyle name="20% - Accent1 4 2" xfId="284" xr:uid="{00000000-0005-0000-0000-00004C010000}"/>
    <cellStyle name="20% - Accent1 4 3" xfId="288" xr:uid="{00000000-0005-0000-0000-000050010000}"/>
    <cellStyle name="20% - Accent1 4 4" xfId="289" xr:uid="{00000000-0005-0000-0000-000051010000}"/>
    <cellStyle name="20% - Accent1 5" xfId="291" xr:uid="{00000000-0005-0000-0000-000053010000}"/>
    <cellStyle name="20% - Accent1 5 2" xfId="295" xr:uid="{00000000-0005-0000-0000-000057010000}"/>
    <cellStyle name="20% - Accent1 5 3" xfId="296" xr:uid="{00000000-0005-0000-0000-000058010000}"/>
    <cellStyle name="20% - Accent1 5 4" xfId="301" xr:uid="{00000000-0005-0000-0000-00005D010000}"/>
    <cellStyle name="20% - Accent1 6" xfId="305" xr:uid="{00000000-0005-0000-0000-000061010000}"/>
    <cellStyle name="20% - Accent1 7" xfId="307" xr:uid="{00000000-0005-0000-0000-000063010000}"/>
    <cellStyle name="20% - Accent1 8" xfId="311" xr:uid="{00000000-0005-0000-0000-000067010000}"/>
    <cellStyle name="20% - Accent1 9" xfId="315" xr:uid="{00000000-0005-0000-0000-00006B010000}"/>
    <cellStyle name="20% - Accent2 10" xfId="320" xr:uid="{00000000-0005-0000-0000-000070010000}"/>
    <cellStyle name="20% - Accent2 11" xfId="322" xr:uid="{00000000-0005-0000-0000-000072010000}"/>
    <cellStyle name="20% - Accent2 12" xfId="324" xr:uid="{00000000-0005-0000-0000-000074010000}"/>
    <cellStyle name="20% - Accent2 13" xfId="325" xr:uid="{00000000-0005-0000-0000-000075010000}"/>
    <cellStyle name="20% - Accent2 14" xfId="327" xr:uid="{00000000-0005-0000-0000-000077010000}"/>
    <cellStyle name="20% - Accent2 15" xfId="328" xr:uid="{00000000-0005-0000-0000-000078010000}"/>
    <cellStyle name="20% - Accent2 16" xfId="12" xr:uid="{00000000-0005-0000-0000-00000F000000}"/>
    <cellStyle name="20% - Accent2 17" xfId="332" xr:uid="{00000000-0005-0000-0000-00007C010000}"/>
    <cellStyle name="20% - Accent2 18" xfId="337" xr:uid="{00000000-0005-0000-0000-000081010000}"/>
    <cellStyle name="20% - Accent2 19" xfId="341" xr:uid="{00000000-0005-0000-0000-000085010000}"/>
    <cellStyle name="20% - Accent2 2" xfId="342" xr:uid="{00000000-0005-0000-0000-000086010000}"/>
    <cellStyle name="20% - Accent2 2 2" xfId="345" xr:uid="{00000000-0005-0000-0000-000089010000}"/>
    <cellStyle name="20% - Accent2 2 2 2" xfId="350" xr:uid="{00000000-0005-0000-0000-00008E010000}"/>
    <cellStyle name="20% - Accent2 2 2 2 2" xfId="351" xr:uid="{00000000-0005-0000-0000-00008F010000}"/>
    <cellStyle name="20% - Accent2 2 2 2 2 2" xfId="357" xr:uid="{00000000-0005-0000-0000-000095010000}"/>
    <cellStyle name="20% - Accent2 2 2 3" xfId="359" xr:uid="{00000000-0005-0000-0000-000097010000}"/>
    <cellStyle name="20% - Accent2 2 3" xfId="360" xr:uid="{00000000-0005-0000-0000-000098010000}"/>
    <cellStyle name="20% - Accent2 2 4" xfId="365" xr:uid="{00000000-0005-0000-0000-00009D010000}"/>
    <cellStyle name="20% - Accent2 2 5" xfId="371" xr:uid="{00000000-0005-0000-0000-0000A3010000}"/>
    <cellStyle name="20% - Accent2 2 6" xfId="376" xr:uid="{00000000-0005-0000-0000-0000A8010000}"/>
    <cellStyle name="20% - Accent2 2 7" xfId="384" xr:uid="{00000000-0005-0000-0000-0000B0010000}"/>
    <cellStyle name="20% - Accent2 20" xfId="329" xr:uid="{00000000-0005-0000-0000-000079010000}"/>
    <cellStyle name="20% - Accent2 21" xfId="11" xr:uid="{00000000-0005-0000-0000-00000E000000}"/>
    <cellStyle name="20% - Accent2 22" xfId="333" xr:uid="{00000000-0005-0000-0000-00007D010000}"/>
    <cellStyle name="20% - Accent2 3" xfId="385" xr:uid="{00000000-0005-0000-0000-0000B1010000}"/>
    <cellStyle name="20% - Accent2 3 2" xfId="388" xr:uid="{00000000-0005-0000-0000-0000B4010000}"/>
    <cellStyle name="20% - Accent2 3 3" xfId="391" xr:uid="{00000000-0005-0000-0000-0000B7010000}"/>
    <cellStyle name="20% - Accent2 4" xfId="393" xr:uid="{00000000-0005-0000-0000-0000B9010000}"/>
    <cellStyle name="20% - Accent2 4 2" xfId="399" xr:uid="{00000000-0005-0000-0000-0000BF010000}"/>
    <cellStyle name="20% - Accent2 4 3" xfId="408" xr:uid="{00000000-0005-0000-0000-0000C8010000}"/>
    <cellStyle name="20% - Accent2 4 4" xfId="419" xr:uid="{00000000-0005-0000-0000-0000D3010000}"/>
    <cellStyle name="20% - Accent2 5" xfId="424" xr:uid="{00000000-0005-0000-0000-0000D8010000}"/>
    <cellStyle name="20% - Accent2 5 2" xfId="312" xr:uid="{00000000-0005-0000-0000-000068010000}"/>
    <cellStyle name="20% - Accent2 5 3" xfId="317" xr:uid="{00000000-0005-0000-0000-00006D010000}"/>
    <cellStyle name="20% - Accent2 5 4" xfId="429" xr:uid="{00000000-0005-0000-0000-0000DD010000}"/>
    <cellStyle name="20% - Accent2 6" xfId="433" xr:uid="{00000000-0005-0000-0000-0000E1010000}"/>
    <cellStyle name="20% - Accent2 7" xfId="435" xr:uid="{00000000-0005-0000-0000-0000E3010000}"/>
    <cellStyle name="20% - Accent2 8" xfId="441" xr:uid="{00000000-0005-0000-0000-0000E9010000}"/>
    <cellStyle name="20% - Accent2 9" xfId="446" xr:uid="{00000000-0005-0000-0000-0000EE010000}"/>
    <cellStyle name="20% - Accent3 10" xfId="452" xr:uid="{00000000-0005-0000-0000-0000F4010000}"/>
    <cellStyle name="20% - Accent3 11" xfId="455" xr:uid="{00000000-0005-0000-0000-0000F7010000}"/>
    <cellStyle name="20% - Accent3 12" xfId="459" xr:uid="{00000000-0005-0000-0000-0000FB010000}"/>
    <cellStyle name="20% - Accent3 13" xfId="463" xr:uid="{00000000-0005-0000-0000-0000FF010000}"/>
    <cellStyle name="20% - Accent3 14" xfId="467" xr:uid="{00000000-0005-0000-0000-000003020000}"/>
    <cellStyle name="20% - Accent3 15" xfId="476" xr:uid="{00000000-0005-0000-0000-00000C020000}"/>
    <cellStyle name="20% - Accent3 16" xfId="483" xr:uid="{00000000-0005-0000-0000-000013020000}"/>
    <cellStyle name="20% - Accent3 17" xfId="491" xr:uid="{00000000-0005-0000-0000-00001B020000}"/>
    <cellStyle name="20% - Accent3 18" xfId="496" xr:uid="{00000000-0005-0000-0000-000020020000}"/>
    <cellStyle name="20% - Accent3 19" xfId="501" xr:uid="{00000000-0005-0000-0000-000025020000}"/>
    <cellStyle name="20% - Accent3 2" xfId="67" xr:uid="{00000000-0005-0000-0000-000056000000}"/>
    <cellStyle name="20% - Accent3 2 2" xfId="503" xr:uid="{00000000-0005-0000-0000-000027020000}"/>
    <cellStyle name="20% - Accent3 2 2 2" xfId="297" xr:uid="{00000000-0005-0000-0000-000059010000}"/>
    <cellStyle name="20% - Accent3 2 2 2 2" xfId="507" xr:uid="{00000000-0005-0000-0000-00002B020000}"/>
    <cellStyle name="20% - Accent3 2 2 2 2 2" xfId="513" xr:uid="{00000000-0005-0000-0000-000031020000}"/>
    <cellStyle name="20% - Accent3 2 2 3" xfId="302" xr:uid="{00000000-0005-0000-0000-00005E010000}"/>
    <cellStyle name="20% - Accent3 2 3" xfId="516" xr:uid="{00000000-0005-0000-0000-000034020000}"/>
    <cellStyle name="20% - Accent3 2 4" xfId="517" xr:uid="{00000000-0005-0000-0000-000035020000}"/>
    <cellStyle name="20% - Accent3 2 5" xfId="518" xr:uid="{00000000-0005-0000-0000-000036020000}"/>
    <cellStyle name="20% - Accent3 2 6" xfId="66" xr:uid="{00000000-0005-0000-0000-000053000000}"/>
    <cellStyle name="20% - Accent3 2 7" xfId="45" xr:uid="{00000000-0005-0000-0000-000037000000}"/>
    <cellStyle name="20% - Accent3 20" xfId="475" xr:uid="{00000000-0005-0000-0000-00000B020000}"/>
    <cellStyle name="20% - Accent3 21" xfId="482" xr:uid="{00000000-0005-0000-0000-000012020000}"/>
    <cellStyle name="20% - Accent3 22" xfId="490" xr:uid="{00000000-0005-0000-0000-00001A020000}"/>
    <cellStyle name="20% - Accent3 3" xfId="69" xr:uid="{00000000-0005-0000-0000-000059000000}"/>
    <cellStyle name="20% - Accent3 3 2" xfId="242" xr:uid="{00000000-0005-0000-0000-000022010000}"/>
    <cellStyle name="20% - Accent3 3 3" xfId="203" xr:uid="{00000000-0005-0000-0000-0000FB000000}"/>
    <cellStyle name="20% - Accent3 4" xfId="531" xr:uid="{00000000-0005-0000-0000-000043020000}"/>
    <cellStyle name="20% - Accent3 4 2" xfId="536" xr:uid="{00000000-0005-0000-0000-000048020000}"/>
    <cellStyle name="20% - Accent3 4 3" xfId="545" xr:uid="{00000000-0005-0000-0000-000051020000}"/>
    <cellStyle name="20% - Accent3 4 4" xfId="9" xr:uid="{00000000-0005-0000-0000-00000C000000}"/>
    <cellStyle name="20% - Accent3 5" xfId="559" xr:uid="{00000000-0005-0000-0000-00005F020000}"/>
    <cellStyle name="20% - Accent3 5 2" xfId="560" xr:uid="{00000000-0005-0000-0000-000060020000}"/>
    <cellStyle name="20% - Accent3 5 3" xfId="565" xr:uid="{00000000-0005-0000-0000-000065020000}"/>
    <cellStyle name="20% - Accent3 5 4" xfId="571" xr:uid="{00000000-0005-0000-0000-00006B020000}"/>
    <cellStyle name="20% - Accent3 6" xfId="577" xr:uid="{00000000-0005-0000-0000-000071020000}"/>
    <cellStyle name="20% - Accent3 7" xfId="587" xr:uid="{00000000-0005-0000-0000-00007B020000}"/>
    <cellStyle name="20% - Accent3 8" xfId="596" xr:uid="{00000000-0005-0000-0000-000084020000}"/>
    <cellStyle name="20% - Accent3 9" xfId="606" xr:uid="{00000000-0005-0000-0000-00008E020000}"/>
    <cellStyle name="20% - Accent4 10" xfId="612" xr:uid="{00000000-0005-0000-0000-000094020000}"/>
    <cellStyle name="20% - Accent4 11" xfId="77" xr:uid="{00000000-0005-0000-0000-000061000000}"/>
    <cellStyle name="20% - Accent4 12" xfId="613" xr:uid="{00000000-0005-0000-0000-000095020000}"/>
    <cellStyle name="20% - Accent4 13" xfId="615" xr:uid="{00000000-0005-0000-0000-000097020000}"/>
    <cellStyle name="20% - Accent4 14" xfId="616" xr:uid="{00000000-0005-0000-0000-000098020000}"/>
    <cellStyle name="20% - Accent4 15" xfId="346" xr:uid="{00000000-0005-0000-0000-00008A010000}"/>
    <cellStyle name="20% - Accent4 16" xfId="361" xr:uid="{00000000-0005-0000-0000-000099010000}"/>
    <cellStyle name="20% - Accent4 17" xfId="366" xr:uid="{00000000-0005-0000-0000-00009E010000}"/>
    <cellStyle name="20% - Accent4 18" xfId="372" xr:uid="{00000000-0005-0000-0000-0000A4010000}"/>
    <cellStyle name="20% - Accent4 19" xfId="377" xr:uid="{00000000-0005-0000-0000-0000A9010000}"/>
    <cellStyle name="20% - Accent4 2" xfId="618" xr:uid="{00000000-0005-0000-0000-00009A020000}"/>
    <cellStyle name="20% - Accent4 2 2" xfId="620" xr:uid="{00000000-0005-0000-0000-00009C020000}"/>
    <cellStyle name="20% - Accent4 2 2 2" xfId="623" xr:uid="{00000000-0005-0000-0000-00009F020000}"/>
    <cellStyle name="20% - Accent4 2 2 2 2" xfId="627" xr:uid="{00000000-0005-0000-0000-0000A3020000}"/>
    <cellStyle name="20% - Accent4 2 2 2 2 2" xfId="630" xr:uid="{00000000-0005-0000-0000-0000A6020000}"/>
    <cellStyle name="20% - Accent4 2 2 3" xfId="632" xr:uid="{00000000-0005-0000-0000-0000A8020000}"/>
    <cellStyle name="20% - Accent4 2 3" xfId="633" xr:uid="{00000000-0005-0000-0000-0000A9020000}"/>
    <cellStyle name="20% - Accent4 2 4" xfId="622" xr:uid="{00000000-0005-0000-0000-00009E020000}"/>
    <cellStyle name="20% - Accent4 2 5" xfId="631" xr:uid="{00000000-0005-0000-0000-0000A7020000}"/>
    <cellStyle name="20% - Accent4 2 6" xfId="634" xr:uid="{00000000-0005-0000-0000-0000AA020000}"/>
    <cellStyle name="20% - Accent4 2 7" xfId="638" xr:uid="{00000000-0005-0000-0000-0000AE020000}"/>
    <cellStyle name="20% - Accent4 20" xfId="347" xr:uid="{00000000-0005-0000-0000-00008B010000}"/>
    <cellStyle name="20% - Accent4 21" xfId="362" xr:uid="{00000000-0005-0000-0000-00009A010000}"/>
    <cellStyle name="20% - Accent4 22" xfId="367" xr:uid="{00000000-0005-0000-0000-00009F010000}"/>
    <cellStyle name="20% - Accent4 3" xfId="643" xr:uid="{00000000-0005-0000-0000-0000B3020000}"/>
    <cellStyle name="20% - Accent4 3 2" xfId="650" xr:uid="{00000000-0005-0000-0000-0000BA020000}"/>
    <cellStyle name="20% - Accent4 3 3" xfId="658" xr:uid="{00000000-0005-0000-0000-0000C2020000}"/>
    <cellStyle name="20% - Accent4 4" xfId="662" xr:uid="{00000000-0005-0000-0000-0000C6020000}"/>
    <cellStyle name="20% - Accent4 4 2" xfId="665" xr:uid="{00000000-0005-0000-0000-0000C9020000}"/>
    <cellStyle name="20% - Accent4 4 3" xfId="670" xr:uid="{00000000-0005-0000-0000-0000CE020000}"/>
    <cellStyle name="20% - Accent4 4 4" xfId="626" xr:uid="{00000000-0005-0000-0000-0000A2020000}"/>
    <cellStyle name="20% - Accent4 5" xfId="677" xr:uid="{00000000-0005-0000-0000-0000D5020000}"/>
    <cellStyle name="20% - Accent4 5 2" xfId="679" xr:uid="{00000000-0005-0000-0000-0000D7020000}"/>
    <cellStyle name="20% - Accent4 5 3" xfId="687" xr:uid="{00000000-0005-0000-0000-0000DF020000}"/>
    <cellStyle name="20% - Accent4 5 4" xfId="696" xr:uid="{00000000-0005-0000-0000-0000E8020000}"/>
    <cellStyle name="20% - Accent4 6" xfId="702" xr:uid="{00000000-0005-0000-0000-0000EE020000}"/>
    <cellStyle name="20% - Accent4 7" xfId="706" xr:uid="{00000000-0005-0000-0000-0000F2020000}"/>
    <cellStyle name="20% - Accent4 8" xfId="713" xr:uid="{00000000-0005-0000-0000-0000F9020000}"/>
    <cellStyle name="20% - Accent4 9" xfId="722" xr:uid="{00000000-0005-0000-0000-000002030000}"/>
    <cellStyle name="20% - Accent5 10" xfId="72" xr:uid="{00000000-0005-0000-0000-00005C000000}"/>
    <cellStyle name="20% - Accent5 11" xfId="524" xr:uid="{00000000-0005-0000-0000-00003C020000}"/>
    <cellStyle name="20% - Accent5 12" xfId="547" xr:uid="{00000000-0005-0000-0000-000053020000}"/>
    <cellStyle name="20% - Accent5 13" xfId="578" xr:uid="{00000000-0005-0000-0000-000072020000}"/>
    <cellStyle name="20% - Accent5 14" xfId="589" xr:uid="{00000000-0005-0000-0000-00007D020000}"/>
    <cellStyle name="20% - Accent5 15" xfId="599" xr:uid="{00000000-0005-0000-0000-000087020000}"/>
    <cellStyle name="20% - Accent5 16" xfId="610" xr:uid="{00000000-0005-0000-0000-000092020000}"/>
    <cellStyle name="20% - Accent5 17" xfId="732" xr:uid="{00000000-0005-0000-0000-00000C030000}"/>
    <cellStyle name="20% - Accent5 18" xfId="737" xr:uid="{00000000-0005-0000-0000-000011030000}"/>
    <cellStyle name="20% - Accent5 19" xfId="740" xr:uid="{00000000-0005-0000-0000-000014030000}"/>
    <cellStyle name="20% - Accent5 2" xfId="744" xr:uid="{00000000-0005-0000-0000-000018030000}"/>
    <cellStyle name="20% - Accent5 2 2" xfId="747" xr:uid="{00000000-0005-0000-0000-00001B030000}"/>
    <cellStyle name="20% - Accent5 2 2 2" xfId="751" xr:uid="{00000000-0005-0000-0000-00001F030000}"/>
    <cellStyle name="20% - Accent5 2 2 2 2" xfId="754" xr:uid="{00000000-0005-0000-0000-000022030000}"/>
    <cellStyle name="20% - Accent5 2 2 2 2 2" xfId="755" xr:uid="{00000000-0005-0000-0000-000023030000}"/>
    <cellStyle name="20% - Accent5 2 2 3" xfId="757" xr:uid="{00000000-0005-0000-0000-000025030000}"/>
    <cellStyle name="20% - Accent5 2 3" xfId="354" xr:uid="{00000000-0005-0000-0000-000092010000}"/>
    <cellStyle name="20% - Accent5 2 4" xfId="759" xr:uid="{00000000-0005-0000-0000-000027030000}"/>
    <cellStyle name="20% - Accent5 2 5" xfId="764" xr:uid="{00000000-0005-0000-0000-00002C030000}"/>
    <cellStyle name="20% - Accent5 2 6" xfId="767" xr:uid="{00000000-0005-0000-0000-00002F030000}"/>
    <cellStyle name="20% - Accent5 2 7" xfId="773" xr:uid="{00000000-0005-0000-0000-000035030000}"/>
    <cellStyle name="20% - Accent5 20" xfId="598" xr:uid="{00000000-0005-0000-0000-000086020000}"/>
    <cellStyle name="20% - Accent5 21" xfId="609" xr:uid="{00000000-0005-0000-0000-000091020000}"/>
    <cellStyle name="20% - Accent5 22" xfId="731" xr:uid="{00000000-0005-0000-0000-00000B030000}"/>
    <cellStyle name="20% - Accent5 3" xfId="779" xr:uid="{00000000-0005-0000-0000-00003B030000}"/>
    <cellStyle name="20% - Accent5 3 2" xfId="134" xr:uid="{00000000-0005-0000-0000-0000A8000000}"/>
    <cellStyle name="20% - Accent5 3 3" xfId="151" xr:uid="{00000000-0005-0000-0000-0000BD000000}"/>
    <cellStyle name="20% - Accent5 4" xfId="781" xr:uid="{00000000-0005-0000-0000-00003D030000}"/>
    <cellStyle name="20% - Accent5 4 2" xfId="487" xr:uid="{00000000-0005-0000-0000-000017020000}"/>
    <cellStyle name="20% - Accent5 4 3" xfId="493" xr:uid="{00000000-0005-0000-0000-00001D020000}"/>
    <cellStyle name="20% - Accent5 4 4" xfId="498" xr:uid="{00000000-0005-0000-0000-000022020000}"/>
    <cellStyle name="20% - Accent5 5" xfId="789" xr:uid="{00000000-0005-0000-0000-000045030000}"/>
    <cellStyle name="20% - Accent5 5 2" xfId="794" xr:uid="{00000000-0005-0000-0000-00004A030000}"/>
    <cellStyle name="20% - Accent5 5 3" xfId="806" xr:uid="{00000000-0005-0000-0000-000056030000}"/>
    <cellStyle name="20% - Accent5 5 4" xfId="817" xr:uid="{00000000-0005-0000-0000-000061030000}"/>
    <cellStyle name="20% - Accent5 6" xfId="827" xr:uid="{00000000-0005-0000-0000-00006B030000}"/>
    <cellStyle name="20% - Accent5 7" xfId="835" xr:uid="{00000000-0005-0000-0000-000073030000}"/>
    <cellStyle name="20% - Accent5 8" xfId="124" xr:uid="{00000000-0005-0000-0000-00009D000000}"/>
    <cellStyle name="20% - Accent5 9" xfId="139" xr:uid="{00000000-0005-0000-0000-0000B0000000}"/>
    <cellStyle name="20% - Accent6 10" xfId="838" xr:uid="{00000000-0005-0000-0000-000076030000}"/>
    <cellStyle name="20% - Accent6 11" xfId="840" xr:uid="{00000000-0005-0000-0000-000078030000}"/>
    <cellStyle name="20% - Accent6 12" xfId="753" xr:uid="{00000000-0005-0000-0000-000021030000}"/>
    <cellStyle name="20% - Accent6 13" xfId="841" xr:uid="{00000000-0005-0000-0000-000079030000}"/>
    <cellStyle name="20% - Accent6 14" xfId="845" xr:uid="{00000000-0005-0000-0000-00007D030000}"/>
    <cellStyle name="20% - Accent6 15" xfId="850" xr:uid="{00000000-0005-0000-0000-000082030000}"/>
    <cellStyle name="20% - Accent6 16" xfId="649" xr:uid="{00000000-0005-0000-0000-0000B9020000}"/>
    <cellStyle name="20% - Accent6 17" xfId="657" xr:uid="{00000000-0005-0000-0000-0000C1020000}"/>
    <cellStyle name="20% - Accent6 18" xfId="854" xr:uid="{00000000-0005-0000-0000-000086030000}"/>
    <cellStyle name="20% - Accent6 19" xfId="858" xr:uid="{00000000-0005-0000-0000-00008A030000}"/>
    <cellStyle name="20% - Accent6 2" xfId="860" xr:uid="{00000000-0005-0000-0000-00008C030000}"/>
    <cellStyle name="20% - Accent6 2 2" xfId="861" xr:uid="{00000000-0005-0000-0000-00008D030000}"/>
    <cellStyle name="20% - Accent6 2 2 2" xfId="839" xr:uid="{00000000-0005-0000-0000-000077030000}"/>
    <cellStyle name="20% - Accent6 2 2 2 2" xfId="864" xr:uid="{00000000-0005-0000-0000-000090030000}"/>
    <cellStyle name="20% - Accent6 2 2 2 2 2" xfId="865" xr:uid="{00000000-0005-0000-0000-000091030000}"/>
    <cellStyle name="20% - Accent6 2 2 3" xfId="752" xr:uid="{00000000-0005-0000-0000-000020030000}"/>
    <cellStyle name="20% - Accent6 2 3" xfId="875" xr:uid="{00000000-0005-0000-0000-00009B030000}"/>
    <cellStyle name="20% - Accent6 2 4" xfId="878" xr:uid="{00000000-0005-0000-0000-00009E030000}"/>
    <cellStyle name="20% - Accent6 2 5" xfId="879" xr:uid="{00000000-0005-0000-0000-00009F030000}"/>
    <cellStyle name="20% - Accent6 2 6" xfId="880" xr:uid="{00000000-0005-0000-0000-0000A0030000}"/>
    <cellStyle name="20% - Accent6 2 7" xfId="226" xr:uid="{00000000-0005-0000-0000-000012010000}"/>
    <cellStyle name="20% - Accent6 20" xfId="849" xr:uid="{00000000-0005-0000-0000-000081030000}"/>
    <cellStyle name="20% - Accent6 21" xfId="648" xr:uid="{00000000-0005-0000-0000-0000B8020000}"/>
    <cellStyle name="20% - Accent6 22" xfId="656" xr:uid="{00000000-0005-0000-0000-0000C0020000}"/>
    <cellStyle name="20% - Accent6 3" xfId="118" xr:uid="{00000000-0005-0000-0000-000094000000}"/>
    <cellStyle name="20% - Accent6 3 2" xfId="885" xr:uid="{00000000-0005-0000-0000-0000A5030000}"/>
    <cellStyle name="20% - Accent6 3 3" xfId="887" xr:uid="{00000000-0005-0000-0000-0000A7030000}"/>
    <cellStyle name="20% - Accent6 4" xfId="888" xr:uid="{00000000-0005-0000-0000-0000A8030000}"/>
    <cellStyle name="20% - Accent6 4 2" xfId="37" xr:uid="{00000000-0005-0000-0000-00002F000000}"/>
    <cellStyle name="20% - Accent6 4 3" xfId="890" xr:uid="{00000000-0005-0000-0000-0000AA030000}"/>
    <cellStyle name="20% - Accent6 4 4" xfId="629" xr:uid="{00000000-0005-0000-0000-0000A5020000}"/>
    <cellStyle name="20% - Accent6 5" xfId="893" xr:uid="{00000000-0005-0000-0000-0000AD030000}"/>
    <cellStyle name="20% - Accent6 5 2" xfId="52" xr:uid="{00000000-0005-0000-0000-000041000000}"/>
    <cellStyle name="20% - Accent6 5 3" xfId="160" xr:uid="{00000000-0005-0000-0000-0000CA000000}"/>
    <cellStyle name="20% - Accent6 5 4" xfId="166" xr:uid="{00000000-0005-0000-0000-0000D2000000}"/>
    <cellStyle name="20% - Accent6 6" xfId="895" xr:uid="{00000000-0005-0000-0000-0000AF030000}"/>
    <cellStyle name="20% - Accent6 7" xfId="897" xr:uid="{00000000-0005-0000-0000-0000B1030000}"/>
    <cellStyle name="20% - Accent6 8" xfId="900" xr:uid="{00000000-0005-0000-0000-0000B4030000}"/>
    <cellStyle name="20% - Accent6 9" xfId="902" xr:uid="{00000000-0005-0000-0000-0000B6030000}"/>
    <cellStyle name="40% - Accent1 10" xfId="802" xr:uid="{00000000-0005-0000-0000-000052030000}"/>
    <cellStyle name="40% - Accent1 11" xfId="813" xr:uid="{00000000-0005-0000-0000-00005D030000}"/>
    <cellStyle name="40% - Accent1 12" xfId="822" xr:uid="{00000000-0005-0000-0000-000066030000}"/>
    <cellStyle name="40% - Accent1 13" xfId="904" xr:uid="{00000000-0005-0000-0000-0000B8030000}"/>
    <cellStyle name="40% - Accent1 14" xfId="905" xr:uid="{00000000-0005-0000-0000-0000B9030000}"/>
    <cellStyle name="40% - Accent1 15" xfId="907" xr:uid="{00000000-0005-0000-0000-0000BB030000}"/>
    <cellStyle name="40% - Accent1 16" xfId="909" xr:uid="{00000000-0005-0000-0000-0000BD030000}"/>
    <cellStyle name="40% - Accent1 17" xfId="911" xr:uid="{00000000-0005-0000-0000-0000BF030000}"/>
    <cellStyle name="40% - Accent1 18" xfId="912" xr:uid="{00000000-0005-0000-0000-0000C0030000}"/>
    <cellStyle name="40% - Accent1 19" xfId="913" xr:uid="{00000000-0005-0000-0000-0000C1030000}"/>
    <cellStyle name="40% - Accent1 2" xfId="916" xr:uid="{00000000-0005-0000-0000-0000C4030000}"/>
    <cellStyle name="40% - Accent1 2 2" xfId="918" xr:uid="{00000000-0005-0000-0000-0000C6030000}"/>
    <cellStyle name="40% - Accent1 2 2 2" xfId="208" xr:uid="{00000000-0005-0000-0000-000000010000}"/>
    <cellStyle name="40% - Accent1 2 2 2 2" xfId="919" xr:uid="{00000000-0005-0000-0000-0000C7030000}"/>
    <cellStyle name="40% - Accent1 2 2 2 2 2" xfId="922" xr:uid="{00000000-0005-0000-0000-0000CA030000}"/>
    <cellStyle name="40% - Accent1 2 2 3" xfId="931" xr:uid="{00000000-0005-0000-0000-0000D3030000}"/>
    <cellStyle name="40% - Accent1 2 3" xfId="933" xr:uid="{00000000-0005-0000-0000-0000D5030000}"/>
    <cellStyle name="40% - Accent1 2 4" xfId="935" xr:uid="{00000000-0005-0000-0000-0000D7030000}"/>
    <cellStyle name="40% - Accent1 2 5" xfId="664" xr:uid="{00000000-0005-0000-0000-0000C8020000}"/>
    <cellStyle name="40% - Accent1 2 6" xfId="669" xr:uid="{00000000-0005-0000-0000-0000CD020000}"/>
    <cellStyle name="40% - Accent1 2 7" xfId="625" xr:uid="{00000000-0005-0000-0000-0000A1020000}"/>
    <cellStyle name="40% - Accent1 20" xfId="906" xr:uid="{00000000-0005-0000-0000-0000BA030000}"/>
    <cellStyle name="40% - Accent1 21" xfId="908" xr:uid="{00000000-0005-0000-0000-0000BC030000}"/>
    <cellStyle name="40% - Accent1 22" xfId="910" xr:uid="{00000000-0005-0000-0000-0000BE030000}"/>
    <cellStyle name="40% - Accent1 3" xfId="940" xr:uid="{00000000-0005-0000-0000-0000DC030000}"/>
    <cellStyle name="40% - Accent1 3 2" xfId="945" xr:uid="{00000000-0005-0000-0000-0000E1030000}"/>
    <cellStyle name="40% - Accent1 3 3" xfId="951" xr:uid="{00000000-0005-0000-0000-0000E7030000}"/>
    <cellStyle name="40% - Accent1 4" xfId="389" xr:uid="{00000000-0005-0000-0000-0000B5010000}"/>
    <cellStyle name="40% - Accent1 4 2" xfId="958" xr:uid="{00000000-0005-0000-0000-0000EE030000}"/>
    <cellStyle name="40% - Accent1 4 3" xfId="960" xr:uid="{00000000-0005-0000-0000-0000F0030000}"/>
    <cellStyle name="40% - Accent1 4 4" xfId="961" xr:uid="{00000000-0005-0000-0000-0000F1030000}"/>
    <cellStyle name="40% - Accent1 5" xfId="392" xr:uid="{00000000-0005-0000-0000-0000B8010000}"/>
    <cellStyle name="40% - Accent1 5 2" xfId="963" xr:uid="{00000000-0005-0000-0000-0000F3030000}"/>
    <cellStyle name="40% - Accent1 5 3" xfId="965" xr:uid="{00000000-0005-0000-0000-0000F5030000}"/>
    <cellStyle name="40% - Accent1 5 4" xfId="966" xr:uid="{00000000-0005-0000-0000-0000F6030000}"/>
    <cellStyle name="40% - Accent1 6" xfId="107" xr:uid="{00000000-0005-0000-0000-000088000000}"/>
    <cellStyle name="40% - Accent1 7" xfId="968" xr:uid="{00000000-0005-0000-0000-0000F8030000}"/>
    <cellStyle name="40% - Accent1 8" xfId="973" xr:uid="{00000000-0005-0000-0000-0000FD030000}"/>
    <cellStyle name="40% - Accent1 9" xfId="978" xr:uid="{00000000-0005-0000-0000-000002040000}"/>
    <cellStyle name="40% - Accent2 10" xfId="108" xr:uid="{00000000-0005-0000-0000-000089000000}"/>
    <cellStyle name="40% - Accent2 11" xfId="967" xr:uid="{00000000-0005-0000-0000-0000F7030000}"/>
    <cellStyle name="40% - Accent2 12" xfId="972" xr:uid="{00000000-0005-0000-0000-0000FC030000}"/>
    <cellStyle name="40% - Accent2 13" xfId="979" xr:uid="{00000000-0005-0000-0000-000003040000}"/>
    <cellStyle name="40% - Accent2 14" xfId="982" xr:uid="{00000000-0005-0000-0000-000006040000}"/>
    <cellStyle name="40% - Accent2 15" xfId="986" xr:uid="{00000000-0005-0000-0000-00000A040000}"/>
    <cellStyle name="40% - Accent2 16" xfId="991" xr:uid="{00000000-0005-0000-0000-00000F040000}"/>
    <cellStyle name="40% - Accent2 17" xfId="995" xr:uid="{00000000-0005-0000-0000-000013040000}"/>
    <cellStyle name="40% - Accent2 18" xfId="998" xr:uid="{00000000-0005-0000-0000-000016040000}"/>
    <cellStyle name="40% - Accent2 19" xfId="999" xr:uid="{00000000-0005-0000-0000-000017040000}"/>
    <cellStyle name="40% - Accent2 2" xfId="1003" xr:uid="{00000000-0005-0000-0000-00001B040000}"/>
    <cellStyle name="40% - Accent2 2 2" xfId="465" xr:uid="{00000000-0005-0000-0000-000001020000}"/>
    <cellStyle name="40% - Accent2 2 2 2" xfId="213" xr:uid="{00000000-0005-0000-0000-000005010000}"/>
    <cellStyle name="40% - Accent2 2 2 2 2" xfId="1011" xr:uid="{00000000-0005-0000-0000-000023040000}"/>
    <cellStyle name="40% - Accent2 2 2 2 2 2" xfId="1013" xr:uid="{00000000-0005-0000-0000-000025040000}"/>
    <cellStyle name="40% - Accent2 2 2 3" xfId="220" xr:uid="{00000000-0005-0000-0000-00000C010000}"/>
    <cellStyle name="40% - Accent2 2 3" xfId="472" xr:uid="{00000000-0005-0000-0000-000008020000}"/>
    <cellStyle name="40% - Accent2 2 4" xfId="481" xr:uid="{00000000-0005-0000-0000-000011020000}"/>
    <cellStyle name="40% - Accent2 2 5" xfId="486" xr:uid="{00000000-0005-0000-0000-000016020000}"/>
    <cellStyle name="40% - Accent2 2 6" xfId="492" xr:uid="{00000000-0005-0000-0000-00001C020000}"/>
    <cellStyle name="40% - Accent2 2 7" xfId="497" xr:uid="{00000000-0005-0000-0000-000021020000}"/>
    <cellStyle name="40% - Accent2 20" xfId="987" xr:uid="{00000000-0005-0000-0000-00000B040000}"/>
    <cellStyle name="40% - Accent2 21" xfId="992" xr:uid="{00000000-0005-0000-0000-000010040000}"/>
    <cellStyle name="40% - Accent2 22" xfId="996" xr:uid="{00000000-0005-0000-0000-000014040000}"/>
    <cellStyle name="40% - Accent2 3" xfId="1025" xr:uid="{00000000-0005-0000-0000-000031040000}"/>
    <cellStyle name="40% - Accent2 3 2" xfId="1031" xr:uid="{00000000-0005-0000-0000-000037040000}"/>
    <cellStyle name="40% - Accent2 3 3" xfId="1037" xr:uid="{00000000-0005-0000-0000-00003D040000}"/>
    <cellStyle name="40% - Accent2 4" xfId="400" xr:uid="{00000000-0005-0000-0000-0000C0010000}"/>
    <cellStyle name="40% - Accent2 4 2" xfId="1049" xr:uid="{00000000-0005-0000-0000-000049040000}"/>
    <cellStyle name="40% - Accent2 4 3" xfId="1053" xr:uid="{00000000-0005-0000-0000-00004D040000}"/>
    <cellStyle name="40% - Accent2 4 4" xfId="1010" xr:uid="{00000000-0005-0000-0000-000022040000}"/>
    <cellStyle name="40% - Accent2 5" xfId="409" xr:uid="{00000000-0005-0000-0000-0000C9010000}"/>
    <cellStyle name="40% - Accent2 5 2" xfId="1055" xr:uid="{00000000-0005-0000-0000-00004F040000}"/>
    <cellStyle name="40% - Accent2 5 3" xfId="1056" xr:uid="{00000000-0005-0000-0000-000050040000}"/>
    <cellStyle name="40% - Accent2 5 4" xfId="1057" xr:uid="{00000000-0005-0000-0000-000051040000}"/>
    <cellStyle name="40% - Accent2 6" xfId="420" xr:uid="{00000000-0005-0000-0000-0000D4010000}"/>
    <cellStyle name="40% - Accent2 7" xfId="1067" xr:uid="{00000000-0005-0000-0000-00005B040000}"/>
    <cellStyle name="40% - Accent2 8" xfId="1076" xr:uid="{00000000-0005-0000-0000-000064040000}"/>
    <cellStyle name="40% - Accent2 9" xfId="1084" xr:uid="{00000000-0005-0000-0000-00006C040000}"/>
    <cellStyle name="40% - Accent3 10" xfId="1088" xr:uid="{00000000-0005-0000-0000-000070040000}"/>
    <cellStyle name="40% - Accent3 11" xfId="1096" xr:uid="{00000000-0005-0000-0000-000078040000}"/>
    <cellStyle name="40% - Accent3 12" xfId="1098" xr:uid="{00000000-0005-0000-0000-00007A040000}"/>
    <cellStyle name="40% - Accent3 13" xfId="1100" xr:uid="{00000000-0005-0000-0000-00007C040000}"/>
    <cellStyle name="40% - Accent3 14" xfId="1101" xr:uid="{00000000-0005-0000-0000-00007D040000}"/>
    <cellStyle name="40% - Accent3 15" xfId="1104" xr:uid="{00000000-0005-0000-0000-000080040000}"/>
    <cellStyle name="40% - Accent3 16" xfId="1106" xr:uid="{00000000-0005-0000-0000-000082040000}"/>
    <cellStyle name="40% - Accent3 17" xfId="921" xr:uid="{00000000-0005-0000-0000-0000C9030000}"/>
    <cellStyle name="40% - Accent3 18" xfId="1109" xr:uid="{00000000-0005-0000-0000-000085040000}"/>
    <cellStyle name="40% - Accent3 19" xfId="1110" xr:uid="{00000000-0005-0000-0000-000086040000}"/>
    <cellStyle name="40% - Accent3 2" xfId="306" xr:uid="{00000000-0005-0000-0000-000062010000}"/>
    <cellStyle name="40% - Accent3 2 2" xfId="1111" xr:uid="{00000000-0005-0000-0000-000087040000}"/>
    <cellStyle name="40% - Accent3 2 2 2" xfId="1112" xr:uid="{00000000-0005-0000-0000-000088040000}"/>
    <cellStyle name="40% - Accent3 2 2 2 2" xfId="1117" xr:uid="{00000000-0005-0000-0000-00008D040000}"/>
    <cellStyle name="40% - Accent3 2 2 2 2 2" xfId="642" xr:uid="{00000000-0005-0000-0000-0000B2020000}"/>
    <cellStyle name="40% - Accent3 2 2 3" xfId="1118" xr:uid="{00000000-0005-0000-0000-00008E040000}"/>
    <cellStyle name="40% - Accent3 2 3" xfId="1119" xr:uid="{00000000-0005-0000-0000-00008F040000}"/>
    <cellStyle name="40% - Accent3 2 4" xfId="1120" xr:uid="{00000000-0005-0000-0000-000090040000}"/>
    <cellStyle name="40% - Accent3 2 5" xfId="38" xr:uid="{00000000-0005-0000-0000-000030000000}"/>
    <cellStyle name="40% - Accent3 2 6" xfId="889" xr:uid="{00000000-0005-0000-0000-0000A9030000}"/>
    <cellStyle name="40% - Accent3 2 7" xfId="628" xr:uid="{00000000-0005-0000-0000-0000A4020000}"/>
    <cellStyle name="40% - Accent3 20" xfId="1105" xr:uid="{00000000-0005-0000-0000-000081040000}"/>
    <cellStyle name="40% - Accent3 21" xfId="1107" xr:uid="{00000000-0005-0000-0000-000083040000}"/>
    <cellStyle name="40% - Accent3 22" xfId="920" xr:uid="{00000000-0005-0000-0000-0000C8030000}"/>
    <cellStyle name="40% - Accent3 3" xfId="310" xr:uid="{00000000-0005-0000-0000-000066010000}"/>
    <cellStyle name="40% - Accent3 3 2" xfId="1121" xr:uid="{00000000-0005-0000-0000-000091040000}"/>
    <cellStyle name="40% - Accent3 3 3" xfId="5" xr:uid="{00000000-0005-0000-0000-000007000000}"/>
    <cellStyle name="40% - Accent3 4" xfId="313" xr:uid="{00000000-0005-0000-0000-000069010000}"/>
    <cellStyle name="40% - Accent3 4 2" xfId="1124" xr:uid="{00000000-0005-0000-0000-000094040000}"/>
    <cellStyle name="40% - Accent3 4 3" xfId="1127" xr:uid="{00000000-0005-0000-0000-000097040000}"/>
    <cellStyle name="40% - Accent3 4 4" xfId="18" xr:uid="{00000000-0005-0000-0000-000017000000}"/>
    <cellStyle name="40% - Accent3 5" xfId="318" xr:uid="{00000000-0005-0000-0000-00006E010000}"/>
    <cellStyle name="40% - Accent3 5 2" xfId="1130" xr:uid="{00000000-0005-0000-0000-00009A040000}"/>
    <cellStyle name="40% - Accent3 5 3" xfId="1134" xr:uid="{00000000-0005-0000-0000-00009E040000}"/>
    <cellStyle name="40% - Accent3 5 4" xfId="1139" xr:uid="{00000000-0005-0000-0000-0000A3040000}"/>
    <cellStyle name="40% - Accent3 6" xfId="430" xr:uid="{00000000-0005-0000-0000-0000DE010000}"/>
    <cellStyle name="40% - Accent3 7" xfId="1144" xr:uid="{00000000-0005-0000-0000-0000A8040000}"/>
    <cellStyle name="40% - Accent3 8" xfId="1149" xr:uid="{00000000-0005-0000-0000-0000AD040000}"/>
    <cellStyle name="40% - Accent3 9" xfId="1153" xr:uid="{00000000-0005-0000-0000-0000B1040000}"/>
    <cellStyle name="40% - Accent4 10" xfId="671" xr:uid="{00000000-0005-0000-0000-0000CF020000}"/>
    <cellStyle name="40% - Accent4 11" xfId="624" xr:uid="{00000000-0005-0000-0000-0000A0020000}"/>
    <cellStyle name="40% - Accent4 12" xfId="1154" xr:uid="{00000000-0005-0000-0000-0000B2040000}"/>
    <cellStyle name="40% - Accent4 13" xfId="1155" xr:uid="{00000000-0005-0000-0000-0000B3040000}"/>
    <cellStyle name="40% - Accent4 14" xfId="1157" xr:uid="{00000000-0005-0000-0000-0000B5040000}"/>
    <cellStyle name="40% - Accent4 15" xfId="1159" xr:uid="{00000000-0005-0000-0000-0000B7040000}"/>
    <cellStyle name="40% - Accent4 16" xfId="1162" xr:uid="{00000000-0005-0000-0000-0000BA040000}"/>
    <cellStyle name="40% - Accent4 17" xfId="1166" xr:uid="{00000000-0005-0000-0000-0000BE040000}"/>
    <cellStyle name="40% - Accent4 18" xfId="1170" xr:uid="{00000000-0005-0000-0000-0000C2040000}"/>
    <cellStyle name="40% - Accent4 19" xfId="1175" xr:uid="{00000000-0005-0000-0000-0000C7040000}"/>
    <cellStyle name="40% - Accent4 2" xfId="434" xr:uid="{00000000-0005-0000-0000-0000E2010000}"/>
    <cellStyle name="40% - Accent4 2 2" xfId="442" xr:uid="{00000000-0005-0000-0000-0000EA010000}"/>
    <cellStyle name="40% - Accent4 2 2 2" xfId="709" xr:uid="{00000000-0005-0000-0000-0000F5020000}"/>
    <cellStyle name="40% - Accent4 2 2 2 2" xfId="1178" xr:uid="{00000000-0005-0000-0000-0000CA040000}"/>
    <cellStyle name="40% - Accent4 2 2 2 2 2" xfId="1182" xr:uid="{00000000-0005-0000-0000-0000CE040000}"/>
    <cellStyle name="40% - Accent4 2 2 3" xfId="717" xr:uid="{00000000-0005-0000-0000-0000FD020000}"/>
    <cellStyle name="40% - Accent4 2 3" xfId="447" xr:uid="{00000000-0005-0000-0000-0000EF010000}"/>
    <cellStyle name="40% - Accent4 2 4" xfId="1190" xr:uid="{00000000-0005-0000-0000-0000D6040000}"/>
    <cellStyle name="40% - Accent4 2 5" xfId="1197" xr:uid="{00000000-0005-0000-0000-0000DD040000}"/>
    <cellStyle name="40% - Accent4 2 6" xfId="1200" xr:uid="{00000000-0005-0000-0000-0000E0040000}"/>
    <cellStyle name="40% - Accent4 2 7" xfId="1206" xr:uid="{00000000-0005-0000-0000-0000E6040000}"/>
    <cellStyle name="40% - Accent4 20" xfId="1160" xr:uid="{00000000-0005-0000-0000-0000B8040000}"/>
    <cellStyle name="40% - Accent4 21" xfId="1163" xr:uid="{00000000-0005-0000-0000-0000BB040000}"/>
    <cellStyle name="40% - Accent4 22" xfId="1167" xr:uid="{00000000-0005-0000-0000-0000BF040000}"/>
    <cellStyle name="40% - Accent4 3" xfId="438" xr:uid="{00000000-0005-0000-0000-0000E6010000}"/>
    <cellStyle name="40% - Accent4 3 2" xfId="595" xr:uid="{00000000-0005-0000-0000-000083020000}"/>
    <cellStyle name="40% - Accent4 3 3" xfId="605" xr:uid="{00000000-0005-0000-0000-00008D020000}"/>
    <cellStyle name="40% - Accent4 4" xfId="443" xr:uid="{00000000-0005-0000-0000-0000EB010000}"/>
    <cellStyle name="40% - Accent4 4 2" xfId="712" xr:uid="{00000000-0005-0000-0000-0000F8020000}"/>
    <cellStyle name="40% - Accent4 4 3" xfId="721" xr:uid="{00000000-0005-0000-0000-000001030000}"/>
    <cellStyle name="40% - Accent4 4 4" xfId="1086" xr:uid="{00000000-0005-0000-0000-00006E040000}"/>
    <cellStyle name="40% - Accent4 5" xfId="448" xr:uid="{00000000-0005-0000-0000-0000F0010000}"/>
    <cellStyle name="40% - Accent4 5 2" xfId="128" xr:uid="{00000000-0005-0000-0000-0000A1000000}"/>
    <cellStyle name="40% - Accent4 5 3" xfId="146" xr:uid="{00000000-0005-0000-0000-0000B7000000}"/>
    <cellStyle name="40% - Accent4 5 4" xfId="89" xr:uid="{00000000-0005-0000-0000-00006F000000}"/>
    <cellStyle name="40% - Accent4 6" xfId="1183" xr:uid="{00000000-0005-0000-0000-0000CF040000}"/>
    <cellStyle name="40% - Accent4 7" xfId="1191" xr:uid="{00000000-0005-0000-0000-0000D7040000}"/>
    <cellStyle name="40% - Accent4 8" xfId="1201" xr:uid="{00000000-0005-0000-0000-0000E1040000}"/>
    <cellStyle name="40% - Accent4 9" xfId="1207" xr:uid="{00000000-0005-0000-0000-0000E7040000}"/>
    <cellStyle name="40% - Accent5 10" xfId="258" xr:uid="{00000000-0005-0000-0000-000032010000}"/>
    <cellStyle name="40% - Accent5 11" xfId="263" xr:uid="{00000000-0005-0000-0000-000037010000}"/>
    <cellStyle name="40% - Accent5 12" xfId="266" xr:uid="{00000000-0005-0000-0000-00003A010000}"/>
    <cellStyle name="40% - Accent5 13" xfId="1211" xr:uid="{00000000-0005-0000-0000-0000EB040000}"/>
    <cellStyle name="40% - Accent5 14" xfId="1214" xr:uid="{00000000-0005-0000-0000-0000EE040000}"/>
    <cellStyle name="40% - Accent5 15" xfId="1115" xr:uid="{00000000-0005-0000-0000-00008B040000}"/>
    <cellStyle name="40% - Accent5 16" xfId="1016" xr:uid="{00000000-0005-0000-0000-000028040000}"/>
    <cellStyle name="40% - Accent5 17" xfId="1219" xr:uid="{00000000-0005-0000-0000-0000F3040000}"/>
    <cellStyle name="40% - Accent5 18" xfId="1225" xr:uid="{00000000-0005-0000-0000-0000F9040000}"/>
    <cellStyle name="40% - Accent5 19" xfId="1030" xr:uid="{00000000-0005-0000-0000-000036040000}"/>
    <cellStyle name="40% - Accent5 2" xfId="576" xr:uid="{00000000-0005-0000-0000-000070020000}"/>
    <cellStyle name="40% - Accent5 2 2" xfId="1228" xr:uid="{00000000-0005-0000-0000-0000FC040000}"/>
    <cellStyle name="40% - Accent5 2 2 2" xfId="803" xr:uid="{00000000-0005-0000-0000-000053030000}"/>
    <cellStyle name="40% - Accent5 2 2 2 2" xfId="1234" xr:uid="{00000000-0005-0000-0000-000002050000}"/>
    <cellStyle name="40% - Accent5 2 2 2 2 2" xfId="1239" xr:uid="{00000000-0005-0000-0000-000007050000}"/>
    <cellStyle name="40% - Accent5 2 2 3" xfId="814" xr:uid="{00000000-0005-0000-0000-00005E030000}"/>
    <cellStyle name="40% - Accent5 2 3" xfId="1242" xr:uid="{00000000-0005-0000-0000-00000A050000}"/>
    <cellStyle name="40% - Accent5 2 4" xfId="1244" xr:uid="{00000000-0005-0000-0000-00000C050000}"/>
    <cellStyle name="40% - Accent5 2 5" xfId="862" xr:uid="{00000000-0005-0000-0000-00008E030000}"/>
    <cellStyle name="40% - Accent5 2 6" xfId="1245" xr:uid="{00000000-0005-0000-0000-00000D050000}"/>
    <cellStyle name="40% - Accent5 2 7" xfId="1246" xr:uid="{00000000-0005-0000-0000-00000E050000}"/>
    <cellStyle name="40% - Accent5 20" xfId="1116" xr:uid="{00000000-0005-0000-0000-00008C040000}"/>
    <cellStyle name="40% - Accent5 21" xfId="1017" xr:uid="{00000000-0005-0000-0000-000029040000}"/>
    <cellStyle name="40% - Accent5 22" xfId="1220" xr:uid="{00000000-0005-0000-0000-0000F4040000}"/>
    <cellStyle name="40% - Accent5 3" xfId="585" xr:uid="{00000000-0005-0000-0000-000079020000}"/>
    <cellStyle name="40% - Accent5 3 2" xfId="1248" xr:uid="{00000000-0005-0000-0000-000010050000}"/>
    <cellStyle name="40% - Accent5 3 3" xfId="1250" xr:uid="{00000000-0005-0000-0000-000012050000}"/>
    <cellStyle name="40% - Accent5 4" xfId="594" xr:uid="{00000000-0005-0000-0000-000082020000}"/>
    <cellStyle name="40% - Accent5 4 2" xfId="14" xr:uid="{00000000-0005-0000-0000-000012000000}"/>
    <cellStyle name="40% - Accent5 4 3" xfId="336" xr:uid="{00000000-0005-0000-0000-000080010000}"/>
    <cellStyle name="40% - Accent5 4 4" xfId="340" xr:uid="{00000000-0005-0000-0000-000084010000}"/>
    <cellStyle name="40% - Accent5 5" xfId="604" xr:uid="{00000000-0005-0000-0000-00008C020000}"/>
    <cellStyle name="40% - Accent5 5 2" xfId="1256" xr:uid="{00000000-0005-0000-0000-000018050000}"/>
    <cellStyle name="40% - Accent5 5 3" xfId="1263" xr:uid="{00000000-0005-0000-0000-00001F050000}"/>
    <cellStyle name="40% - Accent5 5 4" xfId="1270" xr:uid="{00000000-0005-0000-0000-000026050000}"/>
    <cellStyle name="40% - Accent5 6" xfId="725" xr:uid="{00000000-0005-0000-0000-000005030000}"/>
    <cellStyle name="40% - Accent5 7" xfId="734" xr:uid="{00000000-0005-0000-0000-00000E030000}"/>
    <cellStyle name="40% - Accent5 8" xfId="738" xr:uid="{00000000-0005-0000-0000-000012030000}"/>
    <cellStyle name="40% - Accent5 9" xfId="1271" xr:uid="{00000000-0005-0000-0000-000027050000}"/>
    <cellStyle name="40% - Accent6 10" xfId="53" xr:uid="{00000000-0005-0000-0000-000042000000}"/>
    <cellStyle name="40% - Accent6 11" xfId="161" xr:uid="{00000000-0005-0000-0000-0000CB000000}"/>
    <cellStyle name="40% - Accent6 12" xfId="167" xr:uid="{00000000-0005-0000-0000-0000D3000000}"/>
    <cellStyle name="40% - Accent6 13" xfId="182" xr:uid="{00000000-0005-0000-0000-0000E5000000}"/>
    <cellStyle name="40% - Accent6 14" xfId="1273" xr:uid="{00000000-0005-0000-0000-000029050000}"/>
    <cellStyle name="40% - Accent6 15" xfId="1275" xr:uid="{00000000-0005-0000-0000-00002B050000}"/>
    <cellStyle name="40% - Accent6 16" xfId="1278" xr:uid="{00000000-0005-0000-0000-00002E050000}"/>
    <cellStyle name="40% - Accent6 17" xfId="1280" xr:uid="{00000000-0005-0000-0000-000030050000}"/>
    <cellStyle name="40% - Accent6 18" xfId="915" xr:uid="{00000000-0005-0000-0000-0000C3030000}"/>
    <cellStyle name="40% - Accent6 19" xfId="938" xr:uid="{00000000-0005-0000-0000-0000DA030000}"/>
    <cellStyle name="40% - Accent6 2" xfId="701" xr:uid="{00000000-0005-0000-0000-0000ED020000}"/>
    <cellStyle name="40% - Accent6 2 2" xfId="1282" xr:uid="{00000000-0005-0000-0000-000032050000}"/>
    <cellStyle name="40% - Accent6 2 2 2" xfId="1283" xr:uid="{00000000-0005-0000-0000-000033050000}"/>
    <cellStyle name="40% - Accent6 2 2 2 2" xfId="1284" xr:uid="{00000000-0005-0000-0000-000034050000}"/>
    <cellStyle name="40% - Accent6 2 2 2 2 2" xfId="929" xr:uid="{00000000-0005-0000-0000-0000D1030000}"/>
    <cellStyle name="40% - Accent6 2 2 3" xfId="741" xr:uid="{00000000-0005-0000-0000-000015030000}"/>
    <cellStyle name="40% - Accent6 2 3" xfId="1285" xr:uid="{00000000-0005-0000-0000-000035050000}"/>
    <cellStyle name="40% - Accent6 2 4" xfId="1286" xr:uid="{00000000-0005-0000-0000-000036050000}"/>
    <cellStyle name="40% - Accent6 2 5" xfId="1287" xr:uid="{00000000-0005-0000-0000-000037050000}"/>
    <cellStyle name="40% - Accent6 2 6" xfId="1290" xr:uid="{00000000-0005-0000-0000-00003A050000}"/>
    <cellStyle name="40% - Accent6 2 7" xfId="1294" xr:uid="{00000000-0005-0000-0000-00003E050000}"/>
    <cellStyle name="40% - Accent6 20" xfId="1276" xr:uid="{00000000-0005-0000-0000-00002C050000}"/>
    <cellStyle name="40% - Accent6 21" xfId="1279" xr:uid="{00000000-0005-0000-0000-00002F050000}"/>
    <cellStyle name="40% - Accent6 22" xfId="1281" xr:uid="{00000000-0005-0000-0000-000031050000}"/>
    <cellStyle name="40% - Accent6 3" xfId="704" xr:uid="{00000000-0005-0000-0000-0000F0020000}"/>
    <cellStyle name="40% - Accent6 3 2" xfId="119" xr:uid="{00000000-0005-0000-0000-000096000000}"/>
    <cellStyle name="40% - Accent6 3 3" xfId="130" xr:uid="{00000000-0005-0000-0000-0000A4000000}"/>
    <cellStyle name="40% - Accent6 4" xfId="708" xr:uid="{00000000-0005-0000-0000-0000F4020000}"/>
    <cellStyle name="40% - Accent6 4 2" xfId="1180" xr:uid="{00000000-0005-0000-0000-0000CC040000}"/>
    <cellStyle name="40% - Accent6 4 3" xfId="1298" xr:uid="{00000000-0005-0000-0000-000042050000}"/>
    <cellStyle name="40% - Accent6 4 4" xfId="1301" xr:uid="{00000000-0005-0000-0000-000045050000}"/>
    <cellStyle name="40% - Accent6 5" xfId="715" xr:uid="{00000000-0005-0000-0000-0000FB020000}"/>
    <cellStyle name="40% - Accent6 5 2" xfId="253" xr:uid="{00000000-0005-0000-0000-00002D010000}"/>
    <cellStyle name="40% - Accent6 5 3" xfId="257" xr:uid="{00000000-0005-0000-0000-000031010000}"/>
    <cellStyle name="40% - Accent6 5 4" xfId="262" xr:uid="{00000000-0005-0000-0000-000036010000}"/>
    <cellStyle name="40% - Accent6 6" xfId="1087" xr:uid="{00000000-0005-0000-0000-00006F040000}"/>
    <cellStyle name="40% - Accent6 7" xfId="1095" xr:uid="{00000000-0005-0000-0000-000077040000}"/>
    <cellStyle name="40% - Accent6 8" xfId="1097" xr:uid="{00000000-0005-0000-0000-000079040000}"/>
    <cellStyle name="40% - Accent6 9" xfId="1099" xr:uid="{00000000-0005-0000-0000-00007B040000}"/>
    <cellStyle name="60% - Accent1 10" xfId="1303" xr:uid="{00000000-0005-0000-0000-000047050000}"/>
    <cellStyle name="60% - Accent1 11" xfId="1306" xr:uid="{00000000-0005-0000-0000-00004A050000}"/>
    <cellStyle name="60% - Accent1 12" xfId="1308" xr:uid="{00000000-0005-0000-0000-00004C050000}"/>
    <cellStyle name="60% - Accent1 13" xfId="1310" xr:uid="{00000000-0005-0000-0000-00004E050000}"/>
    <cellStyle name="60% - Accent1 14" xfId="561" xr:uid="{00000000-0005-0000-0000-000061020000}"/>
    <cellStyle name="60% - Accent1 15" xfId="566" xr:uid="{00000000-0005-0000-0000-000066020000}"/>
    <cellStyle name="60% - Accent1 16" xfId="572" xr:uid="{00000000-0005-0000-0000-00006C020000}"/>
    <cellStyle name="60% - Accent1 17" xfId="1313" xr:uid="{00000000-0005-0000-0000-000051050000}"/>
    <cellStyle name="60% - Accent1 18" xfId="1317" xr:uid="{00000000-0005-0000-0000-000055050000}"/>
    <cellStyle name="60% - Accent1 19" xfId="1321" xr:uid="{00000000-0005-0000-0000-000059050000}"/>
    <cellStyle name="60% - Accent1 2" xfId="1325" xr:uid="{00000000-0005-0000-0000-00005D050000}"/>
    <cellStyle name="60% - Accent1 2 2" xfId="678" xr:uid="{00000000-0005-0000-0000-0000D6020000}"/>
    <cellStyle name="60% - Accent1 2 2 2" xfId="680" xr:uid="{00000000-0005-0000-0000-0000D8020000}"/>
    <cellStyle name="60% - Accent1 2 2 2 2" xfId="1081" xr:uid="{00000000-0005-0000-0000-000069040000}"/>
    <cellStyle name="60% - Accent1 2 2 2 2 2" xfId="1022" xr:uid="{00000000-0005-0000-0000-00002E040000}"/>
    <cellStyle name="60% - Accent1 2 2 3" xfId="688" xr:uid="{00000000-0005-0000-0000-0000E0020000}"/>
    <cellStyle name="60% - Accent1 2 3" xfId="703" xr:uid="{00000000-0005-0000-0000-0000EF020000}"/>
    <cellStyle name="60% - Accent1 2 4" xfId="707" xr:uid="{00000000-0005-0000-0000-0000F3020000}"/>
    <cellStyle name="60% - Accent1 2 5" xfId="714" xr:uid="{00000000-0005-0000-0000-0000FA020000}"/>
    <cellStyle name="60% - Accent1 2 6" xfId="723" xr:uid="{00000000-0005-0000-0000-000003030000}"/>
    <cellStyle name="60% - Accent1 2 7" xfId="1085" xr:uid="{00000000-0005-0000-0000-00006D040000}"/>
    <cellStyle name="60% - Accent1 20" xfId="567" xr:uid="{00000000-0005-0000-0000-000067020000}"/>
    <cellStyle name="60% - Accent1 21" xfId="573" xr:uid="{00000000-0005-0000-0000-00006D020000}"/>
    <cellStyle name="60% - Accent1 22" xfId="1312" xr:uid="{00000000-0005-0000-0000-000050050000}"/>
    <cellStyle name="60% - Accent1 3" xfId="872" xr:uid="{00000000-0005-0000-0000-000098030000}"/>
    <cellStyle name="60% - Accent1 3 2" xfId="790" xr:uid="{00000000-0005-0000-0000-000046030000}"/>
    <cellStyle name="60% - Accent1 3 3" xfId="828" xr:uid="{00000000-0005-0000-0000-00006C030000}"/>
    <cellStyle name="60% - Accent1 4" xfId="1331" xr:uid="{00000000-0005-0000-0000-000063050000}"/>
    <cellStyle name="60% - Accent1 4 2" xfId="894" xr:uid="{00000000-0005-0000-0000-0000AE030000}"/>
    <cellStyle name="60% - Accent1 4 3" xfId="896" xr:uid="{00000000-0005-0000-0000-0000B0030000}"/>
    <cellStyle name="60% - Accent1 4 4" xfId="898" xr:uid="{00000000-0005-0000-0000-0000B2030000}"/>
    <cellStyle name="60% - Accent1 5" xfId="1336" xr:uid="{00000000-0005-0000-0000-000068050000}"/>
    <cellStyle name="60% - Accent1 5 2" xfId="1340" xr:uid="{00000000-0005-0000-0000-00006C050000}"/>
    <cellStyle name="60% - Accent1 5 3" xfId="1345" xr:uid="{00000000-0005-0000-0000-000071050000}"/>
    <cellStyle name="60% - Accent1 5 4" xfId="1346" xr:uid="{00000000-0005-0000-0000-000072050000}"/>
    <cellStyle name="60% - Accent1 6" xfId="1348" xr:uid="{00000000-0005-0000-0000-000074050000}"/>
    <cellStyle name="60% - Accent1 7" xfId="1353" xr:uid="{00000000-0005-0000-0000-000079050000}"/>
    <cellStyle name="60% - Accent1 8" xfId="1356" xr:uid="{00000000-0005-0000-0000-00007C050000}"/>
    <cellStyle name="60% - Accent1 9" xfId="1359" xr:uid="{00000000-0005-0000-0000-00007F050000}"/>
    <cellStyle name="60% - Accent2 10" xfId="510" xr:uid="{00000000-0005-0000-0000-00002E020000}"/>
    <cellStyle name="60% - Accent2 11" xfId="1368" xr:uid="{00000000-0005-0000-0000-000088050000}"/>
    <cellStyle name="60% - Accent2 12" xfId="1373" xr:uid="{00000000-0005-0000-0000-00008D050000}"/>
    <cellStyle name="60% - Accent2 13" xfId="1377" xr:uid="{00000000-0005-0000-0000-000091050000}"/>
    <cellStyle name="60% - Accent2 14" xfId="1383" xr:uid="{00000000-0005-0000-0000-000097050000}"/>
    <cellStyle name="60% - Accent2 15" xfId="1390" xr:uid="{00000000-0005-0000-0000-00009E050000}"/>
    <cellStyle name="60% - Accent2 16" xfId="1396" xr:uid="{00000000-0005-0000-0000-0000A4050000}"/>
    <cellStyle name="60% - Accent2 17" xfId="1402" xr:uid="{00000000-0005-0000-0000-0000AA050000}"/>
    <cellStyle name="60% - Accent2 18" xfId="1408" xr:uid="{00000000-0005-0000-0000-0000B0050000}"/>
    <cellStyle name="60% - Accent2 19" xfId="1415" xr:uid="{00000000-0005-0000-0000-0000B7050000}"/>
    <cellStyle name="60% - Accent2 2" xfId="363" xr:uid="{00000000-0005-0000-0000-00009B010000}"/>
    <cellStyle name="60% - Accent2 2 2" xfId="1419" xr:uid="{00000000-0005-0000-0000-0000BB050000}"/>
    <cellStyle name="60% - Accent2 2 2 2" xfId="1420" xr:uid="{00000000-0005-0000-0000-0000BC050000}"/>
    <cellStyle name="60% - Accent2 2 2 2 2" xfId="939" xr:uid="{00000000-0005-0000-0000-0000DB030000}"/>
    <cellStyle name="60% - Accent2 2 2 2 2 2" xfId="1422" xr:uid="{00000000-0005-0000-0000-0000BE050000}"/>
    <cellStyle name="60% - Accent2 2 2 3" xfId="1423" xr:uid="{00000000-0005-0000-0000-0000BF050000}"/>
    <cellStyle name="60% - Accent2 2 3" xfId="1424" xr:uid="{00000000-0005-0000-0000-0000C0050000}"/>
    <cellStyle name="60% - Accent2 2 4" xfId="1425" xr:uid="{00000000-0005-0000-0000-0000C1050000}"/>
    <cellStyle name="60% - Accent2 2 5" xfId="16" xr:uid="{00000000-0005-0000-0000-000014000000}"/>
    <cellStyle name="60% - Accent2 2 6" xfId="334" xr:uid="{00000000-0005-0000-0000-00007E010000}"/>
    <cellStyle name="60% - Accent2 2 7" xfId="338" xr:uid="{00000000-0005-0000-0000-000082010000}"/>
    <cellStyle name="60% - Accent2 20" xfId="1389" xr:uid="{00000000-0005-0000-0000-00009D050000}"/>
    <cellStyle name="60% - Accent2 21" xfId="1395" xr:uid="{00000000-0005-0000-0000-0000A3050000}"/>
    <cellStyle name="60% - Accent2 22" xfId="1401" xr:uid="{00000000-0005-0000-0000-0000A9050000}"/>
    <cellStyle name="60% - Accent2 3" xfId="368" xr:uid="{00000000-0005-0000-0000-0000A0010000}"/>
    <cellStyle name="60% - Accent2 3 2" xfId="1428" xr:uid="{00000000-0005-0000-0000-0000C4050000}"/>
    <cellStyle name="60% - Accent2 3 3" xfId="1435" xr:uid="{00000000-0005-0000-0000-0000CB050000}"/>
    <cellStyle name="60% - Accent2 4" xfId="373" xr:uid="{00000000-0005-0000-0000-0000A5010000}"/>
    <cellStyle name="60% - Accent2 4 2" xfId="1362" xr:uid="{00000000-0005-0000-0000-000082050000}"/>
    <cellStyle name="60% - Accent2 4 3" xfId="1370" xr:uid="{00000000-0005-0000-0000-00008A050000}"/>
    <cellStyle name="60% - Accent2 4 4" xfId="1374" xr:uid="{00000000-0005-0000-0000-00008E050000}"/>
    <cellStyle name="60% - Accent2 5" xfId="381" xr:uid="{00000000-0005-0000-0000-0000AD010000}"/>
    <cellStyle name="60% - Accent2 5 2" xfId="1438" xr:uid="{00000000-0005-0000-0000-0000CE050000}"/>
    <cellStyle name="60% - Accent2 5 3" xfId="1444" xr:uid="{00000000-0005-0000-0000-0000D4050000}"/>
    <cellStyle name="60% - Accent2 5 4" xfId="1447" xr:uid="{00000000-0005-0000-0000-0000D7050000}"/>
    <cellStyle name="60% - Accent2 6" xfId="356" xr:uid="{00000000-0005-0000-0000-000094010000}"/>
    <cellStyle name="60% - Accent2 7" xfId="1452" xr:uid="{00000000-0005-0000-0000-0000DC050000}"/>
    <cellStyle name="60% - Accent2 8" xfId="1455" xr:uid="{00000000-0005-0000-0000-0000DF050000}"/>
    <cellStyle name="60% - Accent2 9" xfId="1457" xr:uid="{00000000-0005-0000-0000-0000E1050000}"/>
    <cellStyle name="60% - Accent3 10" xfId="1461" xr:uid="{00000000-0005-0000-0000-0000E5050000}"/>
    <cellStyle name="60% - Accent3 11" xfId="1466" xr:uid="{00000000-0005-0000-0000-0000EA050000}"/>
    <cellStyle name="60% - Accent3 12" xfId="1047" xr:uid="{00000000-0005-0000-0000-000047040000}"/>
    <cellStyle name="60% - Accent3 13" xfId="1052" xr:uid="{00000000-0005-0000-0000-00004C040000}"/>
    <cellStyle name="60% - Accent3 14" xfId="1009" xr:uid="{00000000-0005-0000-0000-000021040000}"/>
    <cellStyle name="60% - Accent3 15" xfId="1472" xr:uid="{00000000-0005-0000-0000-0000F0050000}"/>
    <cellStyle name="60% - Accent3 16" xfId="1479" xr:uid="{00000000-0005-0000-0000-0000F7050000}"/>
    <cellStyle name="60% - Accent3 17" xfId="1484" xr:uid="{00000000-0005-0000-0000-0000FC050000}"/>
    <cellStyle name="60% - Accent3 18" xfId="1488" xr:uid="{00000000-0005-0000-0000-000000060000}"/>
    <cellStyle name="60% - Accent3 19" xfId="1492" xr:uid="{00000000-0005-0000-0000-000004060000}"/>
    <cellStyle name="60% - Accent3 2" xfId="105" xr:uid="{00000000-0005-0000-0000-000085000000}"/>
    <cellStyle name="60% - Accent3 2 2" xfId="1495" xr:uid="{00000000-0005-0000-0000-000007060000}"/>
    <cellStyle name="60% - Accent3 2 2 2" xfId="1499" xr:uid="{00000000-0005-0000-0000-00000B060000}"/>
    <cellStyle name="60% - Accent3 2 2 2 2" xfId="1505" xr:uid="{00000000-0005-0000-0000-000011060000}"/>
    <cellStyle name="60% - Accent3 2 2 2 2 2" xfId="1509" xr:uid="{00000000-0005-0000-0000-000015060000}"/>
    <cellStyle name="60% - Accent3 2 2 3" xfId="1512" xr:uid="{00000000-0005-0000-0000-000018060000}"/>
    <cellStyle name="60% - Accent3 2 3" xfId="1514" xr:uid="{00000000-0005-0000-0000-00001A060000}"/>
    <cellStyle name="60% - Accent3 2 4" xfId="1517" xr:uid="{00000000-0005-0000-0000-00001D060000}"/>
    <cellStyle name="60% - Accent3 2 5" xfId="1177" xr:uid="{00000000-0005-0000-0000-0000C9040000}"/>
    <cellStyle name="60% - Accent3 2 6" xfId="1296" xr:uid="{00000000-0005-0000-0000-000040050000}"/>
    <cellStyle name="60% - Accent3 2 7" xfId="1299" xr:uid="{00000000-0005-0000-0000-000043050000}"/>
    <cellStyle name="60% - Accent3 20" xfId="1471" xr:uid="{00000000-0005-0000-0000-0000EF050000}"/>
    <cellStyle name="60% - Accent3 21" xfId="1478" xr:uid="{00000000-0005-0000-0000-0000F6050000}"/>
    <cellStyle name="60% - Accent3 22" xfId="1483" xr:uid="{00000000-0005-0000-0000-0000FB050000}"/>
    <cellStyle name="60% - Accent3 3" xfId="971" xr:uid="{00000000-0005-0000-0000-0000FB030000}"/>
    <cellStyle name="60% - Accent3 3 2" xfId="1518" xr:uid="{00000000-0005-0000-0000-00001E060000}"/>
    <cellStyle name="60% - Accent3 3 3" xfId="191" xr:uid="{00000000-0005-0000-0000-0000EF000000}"/>
    <cellStyle name="60% - Accent3 4" xfId="975" xr:uid="{00000000-0005-0000-0000-0000FF030000}"/>
    <cellStyle name="60% - Accent3 4 2" xfId="1521" xr:uid="{00000000-0005-0000-0000-000021060000}"/>
    <cellStyle name="60% - Accent3 4 3" xfId="273" xr:uid="{00000000-0005-0000-0000-000041010000}"/>
    <cellStyle name="60% - Accent3 4 4" xfId="278" xr:uid="{00000000-0005-0000-0000-000046010000}"/>
    <cellStyle name="60% - Accent3 5" xfId="976" xr:uid="{00000000-0005-0000-0000-000000040000}"/>
    <cellStyle name="60% - Accent3 5 2" xfId="1526" xr:uid="{00000000-0005-0000-0000-000026060000}"/>
    <cellStyle name="60% - Accent3 5 3" xfId="282" xr:uid="{00000000-0005-0000-0000-00004A010000}"/>
    <cellStyle name="60% - Accent3 5 4" xfId="287" xr:uid="{00000000-0005-0000-0000-00004F010000}"/>
    <cellStyle name="60% - Accent3 6" xfId="980" xr:uid="{00000000-0005-0000-0000-000004040000}"/>
    <cellStyle name="60% - Accent3 7" xfId="984" xr:uid="{00000000-0005-0000-0000-000008040000}"/>
    <cellStyle name="60% - Accent3 8" xfId="989" xr:uid="{00000000-0005-0000-0000-00000D040000}"/>
    <cellStyle name="60% - Accent3 9" xfId="993" xr:uid="{00000000-0005-0000-0000-000011040000}"/>
    <cellStyle name="60% - Accent4 10" xfId="1531" xr:uid="{00000000-0005-0000-0000-00002B060000}"/>
    <cellStyle name="60% - Accent4 11" xfId="1002" xr:uid="{00000000-0005-0000-0000-00001A040000}"/>
    <cellStyle name="60% - Accent4 12" xfId="1021" xr:uid="{00000000-0005-0000-0000-00002D040000}"/>
    <cellStyle name="60% - Accent4 13" xfId="397" xr:uid="{00000000-0005-0000-0000-0000BD010000}"/>
    <cellStyle name="60% - Accent4 14" xfId="406" xr:uid="{00000000-0005-0000-0000-0000C6010000}"/>
    <cellStyle name="60% - Accent4 15" xfId="416" xr:uid="{00000000-0005-0000-0000-0000D0010000}"/>
    <cellStyle name="60% - Accent4 16" xfId="1063" xr:uid="{00000000-0005-0000-0000-000057040000}"/>
    <cellStyle name="60% - Accent4 17" xfId="1072" xr:uid="{00000000-0005-0000-0000-000060040000}"/>
    <cellStyle name="60% - Accent4 18" xfId="1080" xr:uid="{00000000-0005-0000-0000-000068040000}"/>
    <cellStyle name="60% - Accent4 19" xfId="1535" xr:uid="{00000000-0005-0000-0000-00002F060000}"/>
    <cellStyle name="60% - Accent4 2" xfId="415" xr:uid="{00000000-0005-0000-0000-0000CF010000}"/>
    <cellStyle name="60% - Accent4 2 2" xfId="1536" xr:uid="{00000000-0005-0000-0000-000030060000}"/>
    <cellStyle name="60% - Accent4 2 2 2" xfId="290" xr:uid="{00000000-0005-0000-0000-000052010000}"/>
    <cellStyle name="60% - Accent4 2 2 2 2" xfId="294" xr:uid="{00000000-0005-0000-0000-000056010000}"/>
    <cellStyle name="60% - Accent4 2 2 2 2 2" xfId="1165" xr:uid="{00000000-0005-0000-0000-0000BD040000}"/>
    <cellStyle name="60% - Accent4 2 2 3" xfId="304" xr:uid="{00000000-0005-0000-0000-000060010000}"/>
    <cellStyle name="60% - Accent4 2 3" xfId="1540" xr:uid="{00000000-0005-0000-0000-000034060000}"/>
    <cellStyle name="60% - Accent4 2 4" xfId="1544" xr:uid="{00000000-0005-0000-0000-000038060000}"/>
    <cellStyle name="60% - Accent4 2 5" xfId="1324" xr:uid="{00000000-0005-0000-0000-00005C050000}"/>
    <cellStyle name="60% - Accent4 2 6" xfId="873" xr:uid="{00000000-0005-0000-0000-000099030000}"/>
    <cellStyle name="60% - Accent4 2 7" xfId="1330" xr:uid="{00000000-0005-0000-0000-000062050000}"/>
    <cellStyle name="60% - Accent4 20" xfId="414" xr:uid="{00000000-0005-0000-0000-0000CE010000}"/>
    <cellStyle name="60% - Accent4 21" xfId="1062" xr:uid="{00000000-0005-0000-0000-000056040000}"/>
    <cellStyle name="60% - Accent4 22" xfId="1071" xr:uid="{00000000-0005-0000-0000-00005F040000}"/>
    <cellStyle name="60% - Accent4 3" xfId="1061" xr:uid="{00000000-0005-0000-0000-000055040000}"/>
    <cellStyle name="60% - Accent4 3 2" xfId="1548" xr:uid="{00000000-0005-0000-0000-00003C060000}"/>
    <cellStyle name="60% - Accent4 3 3" xfId="344" xr:uid="{00000000-0005-0000-0000-000088010000}"/>
    <cellStyle name="60% - Accent4 4" xfId="1070" xr:uid="{00000000-0005-0000-0000-00005E040000}"/>
    <cellStyle name="60% - Accent4 4 2" xfId="943" xr:uid="{00000000-0005-0000-0000-0000DF030000}"/>
    <cellStyle name="60% - Accent4 4 3" xfId="387" xr:uid="{00000000-0005-0000-0000-0000B3010000}"/>
    <cellStyle name="60% - Accent4 4 4" xfId="390" xr:uid="{00000000-0005-0000-0000-0000B6010000}"/>
    <cellStyle name="60% - Accent4 5" xfId="1079" xr:uid="{00000000-0005-0000-0000-000067040000}"/>
    <cellStyle name="60% - Accent4 5 2" xfId="1020" xr:uid="{00000000-0005-0000-0000-00002C040000}"/>
    <cellStyle name="60% - Accent4 5 3" xfId="396" xr:uid="{00000000-0005-0000-0000-0000BC010000}"/>
    <cellStyle name="60% - Accent4 5 4" xfId="405" xr:uid="{00000000-0005-0000-0000-0000C5010000}"/>
    <cellStyle name="60% - Accent4 6" xfId="1534" xr:uid="{00000000-0005-0000-0000-00002E060000}"/>
    <cellStyle name="60% - Accent4 7" xfId="20" xr:uid="{00000000-0005-0000-0000-00001A000000}"/>
    <cellStyle name="60% - Accent4 8" xfId="1551" xr:uid="{00000000-0005-0000-0000-00003F060000}"/>
    <cellStyle name="60% - Accent4 9" xfId="1553" xr:uid="{00000000-0005-0000-0000-000041060000}"/>
    <cellStyle name="60% - Accent5 10" xfId="786" xr:uid="{00000000-0005-0000-0000-000042030000}"/>
    <cellStyle name="60% - Accent5 11" xfId="824" xr:uid="{00000000-0005-0000-0000-000068030000}"/>
    <cellStyle name="60% - Accent5 12" xfId="832" xr:uid="{00000000-0005-0000-0000-000070030000}"/>
    <cellStyle name="60% - Accent5 13" xfId="127" xr:uid="{00000000-0005-0000-0000-0000A0000000}"/>
    <cellStyle name="60% - Accent5 14" xfId="145" xr:uid="{00000000-0005-0000-0000-0000B6000000}"/>
    <cellStyle name="60% - Accent5 15" xfId="88" xr:uid="{00000000-0005-0000-0000-00006E000000}"/>
    <cellStyle name="60% - Accent5 16" xfId="28" xr:uid="{00000000-0005-0000-0000-000024000000}"/>
    <cellStyle name="60% - Accent5 17" xfId="172" xr:uid="{00000000-0005-0000-0000-0000D9000000}"/>
    <cellStyle name="60% - Accent5 18" xfId="186" xr:uid="{00000000-0005-0000-0000-0000EA000000}"/>
    <cellStyle name="60% - Accent5 19" xfId="1558" xr:uid="{00000000-0005-0000-0000-000046060000}"/>
    <cellStyle name="60% - Accent5 2" xfId="427" xr:uid="{00000000-0005-0000-0000-0000DB010000}"/>
    <cellStyle name="60% - Accent5 2 2" xfId="1560" xr:uid="{00000000-0005-0000-0000-000048060000}"/>
    <cellStyle name="60% - Accent5 2 2 2" xfId="1564" xr:uid="{00000000-0005-0000-0000-00004C060000}"/>
    <cellStyle name="60% - Accent5 2 2 2 2" xfId="1491" xr:uid="{00000000-0005-0000-0000-000003060000}"/>
    <cellStyle name="60% - Accent5 2 2 2 2 2" xfId="1565" xr:uid="{00000000-0005-0000-0000-00004D060000}"/>
    <cellStyle name="60% - Accent5 2 2 3" xfId="1568" xr:uid="{00000000-0005-0000-0000-000050060000}"/>
    <cellStyle name="60% - Accent5 2 3" xfId="1569" xr:uid="{00000000-0005-0000-0000-000051060000}"/>
    <cellStyle name="60% - Accent5 2 4" xfId="1571" xr:uid="{00000000-0005-0000-0000-000053060000}"/>
    <cellStyle name="60% - Accent5 2 5" xfId="1577" xr:uid="{00000000-0005-0000-0000-000059060000}"/>
    <cellStyle name="60% - Accent5 2 6" xfId="1580" xr:uid="{00000000-0005-0000-0000-00005C060000}"/>
    <cellStyle name="60% - Accent5 2 7" xfId="1585" xr:uid="{00000000-0005-0000-0000-000061060000}"/>
    <cellStyle name="60% - Accent5 20" xfId="87" xr:uid="{00000000-0005-0000-0000-00006D000000}"/>
    <cellStyle name="60% - Accent5 21" xfId="27" xr:uid="{00000000-0005-0000-0000-000023000000}"/>
    <cellStyle name="60% - Accent5 22" xfId="171" xr:uid="{00000000-0005-0000-0000-0000D8000000}"/>
    <cellStyle name="60% - Accent5 3" xfId="1141" xr:uid="{00000000-0005-0000-0000-0000A5040000}"/>
    <cellStyle name="60% - Accent5 3 2" xfId="1587" xr:uid="{00000000-0005-0000-0000-000063060000}"/>
    <cellStyle name="60% - Accent5 3 3" xfId="506" xr:uid="{00000000-0005-0000-0000-00002A020000}"/>
    <cellStyle name="60% - Accent5 4" xfId="1145" xr:uid="{00000000-0005-0000-0000-0000A9040000}"/>
    <cellStyle name="60% - Accent5 4 2" xfId="1590" xr:uid="{00000000-0005-0000-0000-000066060000}"/>
    <cellStyle name="60% - Accent5 4 3" xfId="239" xr:uid="{00000000-0005-0000-0000-00001F010000}"/>
    <cellStyle name="60% - Accent5 4 4" xfId="200" xr:uid="{00000000-0005-0000-0000-0000F8000000}"/>
    <cellStyle name="60% - Accent5 5" xfId="1150" xr:uid="{00000000-0005-0000-0000-0000AE040000}"/>
    <cellStyle name="60% - Accent5 5 2" xfId="1600" xr:uid="{00000000-0005-0000-0000-000070060000}"/>
    <cellStyle name="60% - Accent5 5 3" xfId="532" xr:uid="{00000000-0005-0000-0000-000044020000}"/>
    <cellStyle name="60% - Accent5 5 4" xfId="539" xr:uid="{00000000-0005-0000-0000-00004B020000}"/>
    <cellStyle name="60% - Accent5 6" xfId="1602" xr:uid="{00000000-0005-0000-0000-000072060000}"/>
    <cellStyle name="60% - Accent5 7" xfId="1605" xr:uid="{00000000-0005-0000-0000-000075060000}"/>
    <cellStyle name="60% - Accent5 8" xfId="98" xr:uid="{00000000-0005-0000-0000-00007D000000}"/>
    <cellStyle name="60% - Accent5 9" xfId="1608" xr:uid="{00000000-0005-0000-0000-000078060000}"/>
    <cellStyle name="60% - Accent6 10" xfId="1614" xr:uid="{00000000-0005-0000-0000-00007E060000}"/>
    <cellStyle name="60% - Accent6 11" xfId="946" xr:uid="{00000000-0005-0000-0000-0000E2030000}"/>
    <cellStyle name="60% - Accent6 12" xfId="952" xr:uid="{00000000-0005-0000-0000-0000E8030000}"/>
    <cellStyle name="60% - Accent6 13" xfId="1621" xr:uid="{00000000-0005-0000-0000-000085060000}"/>
    <cellStyle name="60% - Accent6 14" xfId="681" xr:uid="{00000000-0005-0000-0000-0000D9020000}"/>
    <cellStyle name="60% - Accent6 15" xfId="689" xr:uid="{00000000-0005-0000-0000-0000E1020000}"/>
    <cellStyle name="60% - Accent6 16" xfId="697" xr:uid="{00000000-0005-0000-0000-0000E9020000}"/>
    <cellStyle name="60% - Accent6 17" xfId="1625" xr:uid="{00000000-0005-0000-0000-000089060000}"/>
    <cellStyle name="60% - Accent6 18" xfId="1629" xr:uid="{00000000-0005-0000-0000-00008D060000}"/>
    <cellStyle name="60% - Accent6 19" xfId="1632" xr:uid="{00000000-0005-0000-0000-000090060000}"/>
    <cellStyle name="60% - Accent6 2" xfId="1189" xr:uid="{00000000-0005-0000-0000-0000D5040000}"/>
    <cellStyle name="60% - Accent6 2 2" xfId="899" xr:uid="{00000000-0005-0000-0000-0000B3030000}"/>
    <cellStyle name="60% - Accent6 2 2 2" xfId="1576" xr:uid="{00000000-0005-0000-0000-000058060000}"/>
    <cellStyle name="60% - Accent6 2 2 2 2" xfId="1637" xr:uid="{00000000-0005-0000-0000-000095060000}"/>
    <cellStyle name="60% - Accent6 2 2 2 2 2" xfId="1639" xr:uid="{00000000-0005-0000-0000-000097060000}"/>
    <cellStyle name="60% - Accent6 2 2 3" xfId="1579" xr:uid="{00000000-0005-0000-0000-00005B060000}"/>
    <cellStyle name="60% - Accent6 2 3" xfId="903" xr:uid="{00000000-0005-0000-0000-0000B7030000}"/>
    <cellStyle name="60% - Accent6 2 4" xfId="1640" xr:uid="{00000000-0005-0000-0000-000098060000}"/>
    <cellStyle name="60% - Accent6 2 5" xfId="1642" xr:uid="{00000000-0005-0000-0000-00009A060000}"/>
    <cellStyle name="60% - Accent6 2 6" xfId="1643" xr:uid="{00000000-0005-0000-0000-00009B060000}"/>
    <cellStyle name="60% - Accent6 2 7" xfId="1645" xr:uid="{00000000-0005-0000-0000-00009D060000}"/>
    <cellStyle name="60% - Accent6 20" xfId="690" xr:uid="{00000000-0005-0000-0000-0000E2020000}"/>
    <cellStyle name="60% - Accent6 21" xfId="698" xr:uid="{00000000-0005-0000-0000-0000EA020000}"/>
    <cellStyle name="60% - Accent6 22" xfId="1624" xr:uid="{00000000-0005-0000-0000-000088060000}"/>
    <cellStyle name="60% - Accent6 3" xfId="1196" xr:uid="{00000000-0005-0000-0000-0000DC040000}"/>
    <cellStyle name="60% - Accent6 3 2" xfId="1646" xr:uid="{00000000-0005-0000-0000-00009E060000}"/>
    <cellStyle name="60% - Accent6 3 3" xfId="621" xr:uid="{00000000-0005-0000-0000-00009D020000}"/>
    <cellStyle name="60% - Accent6 4" xfId="1199" xr:uid="{00000000-0005-0000-0000-0000DF040000}"/>
    <cellStyle name="60% - Accent6 4 2" xfId="1647" xr:uid="{00000000-0005-0000-0000-00009F060000}"/>
    <cellStyle name="60% - Accent6 4 3" xfId="652" xr:uid="{00000000-0005-0000-0000-0000BC020000}"/>
    <cellStyle name="60% - Accent6 4 4" xfId="661" xr:uid="{00000000-0005-0000-0000-0000C5020000}"/>
    <cellStyle name="60% - Accent6 5" xfId="1205" xr:uid="{00000000-0005-0000-0000-0000E5040000}"/>
    <cellStyle name="60% - Accent6 5 2" xfId="936" xr:uid="{00000000-0005-0000-0000-0000D8030000}"/>
    <cellStyle name="60% - Accent6 5 3" xfId="666" xr:uid="{00000000-0005-0000-0000-0000CA020000}"/>
    <cellStyle name="60% - Accent6 5 4" xfId="672" xr:uid="{00000000-0005-0000-0000-0000D0020000}"/>
    <cellStyle name="60% - Accent6 6" xfId="1649" xr:uid="{00000000-0005-0000-0000-0000A1060000}"/>
    <cellStyle name="60% - Accent6 7" xfId="1650" xr:uid="{00000000-0005-0000-0000-0000A2060000}"/>
    <cellStyle name="60% - Accent6 8" xfId="1651" xr:uid="{00000000-0005-0000-0000-0000A3060000}"/>
    <cellStyle name="60% - Accent6 9" xfId="1652" xr:uid="{00000000-0005-0000-0000-0000A4060000}"/>
    <cellStyle name="Accent1 10" xfId="1653" xr:uid="{00000000-0005-0000-0000-0000A5060000}"/>
    <cellStyle name="Accent1 11" xfId="745" xr:uid="{00000000-0005-0000-0000-000019030000}"/>
    <cellStyle name="Accent1 12" xfId="780" xr:uid="{00000000-0005-0000-0000-00003C030000}"/>
    <cellStyle name="Accent1 13" xfId="782" xr:uid="{00000000-0005-0000-0000-00003E030000}"/>
    <cellStyle name="Accent1 14" xfId="791" xr:uid="{00000000-0005-0000-0000-000047030000}"/>
    <cellStyle name="Accent1 15" xfId="829" xr:uid="{00000000-0005-0000-0000-00006D030000}"/>
    <cellStyle name="Accent1 16" xfId="836" xr:uid="{00000000-0005-0000-0000-000074030000}"/>
    <cellStyle name="Accent1 17" xfId="123" xr:uid="{00000000-0005-0000-0000-00009C000000}"/>
    <cellStyle name="Accent1 18" xfId="138" xr:uid="{00000000-0005-0000-0000-0000AF000000}"/>
    <cellStyle name="Accent1 19" xfId="79" xr:uid="{00000000-0005-0000-0000-000065000000}"/>
    <cellStyle name="Accent1 2" xfId="1156" xr:uid="{00000000-0005-0000-0000-0000B4040000}"/>
    <cellStyle name="Accent1 2 2" xfId="1654" xr:uid="{00000000-0005-0000-0000-0000A6060000}"/>
    <cellStyle name="Accent1 2 2 2" xfId="1656" xr:uid="{00000000-0005-0000-0000-0000A8060000}"/>
    <cellStyle name="Accent1 2 2 2 2" xfId="1658" xr:uid="{00000000-0005-0000-0000-0000AA060000}"/>
    <cellStyle name="Accent1 2 2 2 2 2" xfId="1660" xr:uid="{00000000-0005-0000-0000-0000AC060000}"/>
    <cellStyle name="Accent1 2 2 3" xfId="1663" xr:uid="{00000000-0005-0000-0000-0000AF060000}"/>
    <cellStyle name="Accent1 2 3" xfId="1664" xr:uid="{00000000-0005-0000-0000-0000B0060000}"/>
    <cellStyle name="Accent1 2 4" xfId="1666" xr:uid="{00000000-0005-0000-0000-0000B2060000}"/>
    <cellStyle name="Accent1 2 5" xfId="1669" xr:uid="{00000000-0005-0000-0000-0000B5060000}"/>
    <cellStyle name="Accent1 2 6" xfId="1672" xr:uid="{00000000-0005-0000-0000-0000B8060000}"/>
    <cellStyle name="Accent1 2 7" xfId="1675" xr:uid="{00000000-0005-0000-0000-0000BB060000}"/>
    <cellStyle name="Accent1 20" xfId="830" xr:uid="{00000000-0005-0000-0000-00006E030000}"/>
    <cellStyle name="Accent1 21" xfId="837" xr:uid="{00000000-0005-0000-0000-000075030000}"/>
    <cellStyle name="Accent1 22" xfId="122" xr:uid="{00000000-0005-0000-0000-00009B000000}"/>
    <cellStyle name="Accent1 3" xfId="1158" xr:uid="{00000000-0005-0000-0000-0000B6040000}"/>
    <cellStyle name="Accent1 3 2" xfId="1582" xr:uid="{00000000-0005-0000-0000-00005E060000}"/>
    <cellStyle name="Accent1 3 3" xfId="1678" xr:uid="{00000000-0005-0000-0000-0000BE060000}"/>
    <cellStyle name="Accent1 4" xfId="1161" xr:uid="{00000000-0005-0000-0000-0000B9040000}"/>
    <cellStyle name="Accent1 4 2" xfId="65" xr:uid="{00000000-0005-0000-0000-000052000000}"/>
    <cellStyle name="Accent1 4 3" xfId="43" xr:uid="{00000000-0005-0000-0000-000035000000}"/>
    <cellStyle name="Accent1 4 4" xfId="1685" xr:uid="{00000000-0005-0000-0000-0000C5060000}"/>
    <cellStyle name="Accent1 5" xfId="1164" xr:uid="{00000000-0005-0000-0000-0000BC040000}"/>
    <cellStyle name="Accent1 5 2" xfId="1686" xr:uid="{00000000-0005-0000-0000-0000C6060000}"/>
    <cellStyle name="Accent1 5 3" xfId="1687" xr:uid="{00000000-0005-0000-0000-0000C7060000}"/>
    <cellStyle name="Accent1 5 4" xfId="1688" xr:uid="{00000000-0005-0000-0000-0000C8060000}"/>
    <cellStyle name="Accent1 6" xfId="1169" xr:uid="{00000000-0005-0000-0000-0000C1040000}"/>
    <cellStyle name="Accent1 7" xfId="1172" xr:uid="{00000000-0005-0000-0000-0000C4040000}"/>
    <cellStyle name="Accent1 8" xfId="1689" xr:uid="{00000000-0005-0000-0000-0000C9060000}"/>
    <cellStyle name="Accent1 9" xfId="1692" xr:uid="{00000000-0005-0000-0000-0000CC060000}"/>
    <cellStyle name="Accent2 10" xfId="1693" xr:uid="{00000000-0005-0000-0000-0000CD060000}"/>
    <cellStyle name="Accent2 11" xfId="1694" xr:uid="{00000000-0005-0000-0000-0000CE060000}"/>
    <cellStyle name="Accent2 12" xfId="1695" xr:uid="{00000000-0005-0000-0000-0000CF060000}"/>
    <cellStyle name="Accent2 13" xfId="1696" xr:uid="{00000000-0005-0000-0000-0000D0060000}"/>
    <cellStyle name="Accent2 14" xfId="1610" xr:uid="{00000000-0005-0000-0000-00007A060000}"/>
    <cellStyle name="Accent2 15" xfId="949" xr:uid="{00000000-0005-0000-0000-0000E5030000}"/>
    <cellStyle name="Accent2 16" xfId="955" xr:uid="{00000000-0005-0000-0000-0000EB030000}"/>
    <cellStyle name="Accent2 17" xfId="1618" xr:uid="{00000000-0005-0000-0000-000082060000}"/>
    <cellStyle name="Accent2 18" xfId="686" xr:uid="{00000000-0005-0000-0000-0000DE020000}"/>
    <cellStyle name="Accent2 19" xfId="695" xr:uid="{00000000-0005-0000-0000-0000E7020000}"/>
    <cellStyle name="Accent2 2" xfId="1631" xr:uid="{00000000-0005-0000-0000-00008F060000}"/>
    <cellStyle name="Accent2 2 2" xfId="187" xr:uid="{00000000-0005-0000-0000-0000EB000000}"/>
    <cellStyle name="Accent2 2 2 2" xfId="1185" xr:uid="{00000000-0005-0000-0000-0000D1040000}"/>
    <cellStyle name="Accent2 2 2 2 2" xfId="901" xr:uid="{00000000-0005-0000-0000-0000B5030000}"/>
    <cellStyle name="Accent2 2 2 2 2 2" xfId="1573" xr:uid="{00000000-0005-0000-0000-000055060000}"/>
    <cellStyle name="Accent2 2 2 3" xfId="1193" xr:uid="{00000000-0005-0000-0000-0000D9040000}"/>
    <cellStyle name="Accent2 2 3" xfId="1555" xr:uid="{00000000-0005-0000-0000-000043060000}"/>
    <cellStyle name="Accent2 2 4" xfId="1698" xr:uid="{00000000-0005-0000-0000-0000D2060000}"/>
    <cellStyle name="Accent2 2 5" xfId="1704" xr:uid="{00000000-0005-0000-0000-0000D8060000}"/>
    <cellStyle name="Accent2 2 6" xfId="1710" xr:uid="{00000000-0005-0000-0000-0000DE060000}"/>
    <cellStyle name="Accent2 2 7" xfId="1714" xr:uid="{00000000-0005-0000-0000-0000E2060000}"/>
    <cellStyle name="Accent2 20" xfId="950" xr:uid="{00000000-0005-0000-0000-0000E6030000}"/>
    <cellStyle name="Accent2 21" xfId="956" xr:uid="{00000000-0005-0000-0000-0000EC030000}"/>
    <cellStyle name="Accent2 22" xfId="1617" xr:uid="{00000000-0005-0000-0000-000081060000}"/>
    <cellStyle name="Accent2 3" xfId="1718" xr:uid="{00000000-0005-0000-0000-0000E6060000}"/>
    <cellStyle name="Accent2 3 2" xfId="1644" xr:uid="{00000000-0005-0000-0000-00009C060000}"/>
    <cellStyle name="Accent2 3 3" xfId="1720" xr:uid="{00000000-0005-0000-0000-0000E8060000}"/>
    <cellStyle name="Accent2 4" xfId="1723" xr:uid="{00000000-0005-0000-0000-0000EB060000}"/>
    <cellStyle name="Accent2 4 2" xfId="636" xr:uid="{00000000-0005-0000-0000-0000AC020000}"/>
    <cellStyle name="Accent2 4 3" xfId="640" xr:uid="{00000000-0005-0000-0000-0000B0020000}"/>
    <cellStyle name="Accent2 4 4" xfId="1724" xr:uid="{00000000-0005-0000-0000-0000EC060000}"/>
    <cellStyle name="Accent2 5" xfId="1727" xr:uid="{00000000-0005-0000-0000-0000EF060000}"/>
    <cellStyle name="Accent2 5 2" xfId="1728" xr:uid="{00000000-0005-0000-0000-0000F0060000}"/>
    <cellStyle name="Accent2 5 3" xfId="1730" xr:uid="{00000000-0005-0000-0000-0000F2060000}"/>
    <cellStyle name="Accent2 5 4" xfId="319" xr:uid="{00000000-0005-0000-0000-00006F010000}"/>
    <cellStyle name="Accent2 6" xfId="1733" xr:uid="{00000000-0005-0000-0000-0000F5060000}"/>
    <cellStyle name="Accent2 7" xfId="1735" xr:uid="{00000000-0005-0000-0000-0000F7060000}"/>
    <cellStyle name="Accent2 8" xfId="1737" xr:uid="{00000000-0005-0000-0000-0000F9060000}"/>
    <cellStyle name="Accent2 9" xfId="1739" xr:uid="{00000000-0005-0000-0000-0000FB060000}"/>
    <cellStyle name="Accent3 10" xfId="1740" xr:uid="{00000000-0005-0000-0000-0000FC060000}"/>
    <cellStyle name="Accent3 11" xfId="1741" xr:uid="{00000000-0005-0000-0000-0000FD060000}"/>
    <cellStyle name="Accent3 12" xfId="1742" xr:uid="{00000000-0005-0000-0000-0000FE060000}"/>
    <cellStyle name="Accent3 13" xfId="1743" xr:uid="{00000000-0005-0000-0000-0000FF060000}"/>
    <cellStyle name="Accent3 14" xfId="1744" xr:uid="{00000000-0005-0000-0000-000000070000}"/>
    <cellStyle name="Accent3 15" xfId="1523" xr:uid="{00000000-0005-0000-0000-000023060000}"/>
    <cellStyle name="Accent3 16" xfId="272" xr:uid="{00000000-0005-0000-0000-000040010000}"/>
    <cellStyle name="Accent3 17" xfId="276" xr:uid="{00000000-0005-0000-0000-000044010000}"/>
    <cellStyle name="Accent3 18" xfId="1745" xr:uid="{00000000-0005-0000-0000-000001070000}"/>
    <cellStyle name="Accent3 19" xfId="1746" xr:uid="{00000000-0005-0000-0000-000002070000}"/>
    <cellStyle name="Accent3 2" xfId="1292" xr:uid="{00000000-0005-0000-0000-00003C050000}"/>
    <cellStyle name="Accent3 2 2" xfId="1747" xr:uid="{00000000-0005-0000-0000-000003070000}"/>
    <cellStyle name="Accent3 2 2 2" xfId="1748" xr:uid="{00000000-0005-0000-0000-000004070000}"/>
    <cellStyle name="Accent3 2 2 2 2" xfId="742" xr:uid="{00000000-0005-0000-0000-000016030000}"/>
    <cellStyle name="Accent3 2 2 2 2 2" xfId="1749" xr:uid="{00000000-0005-0000-0000-000005070000}"/>
    <cellStyle name="Accent3 2 2 3" xfId="1750" xr:uid="{00000000-0005-0000-0000-000006070000}"/>
    <cellStyle name="Accent3 2 3" xfId="1751" xr:uid="{00000000-0005-0000-0000-000007070000}"/>
    <cellStyle name="Accent3 2 4" xfId="1752" xr:uid="{00000000-0005-0000-0000-000008070000}"/>
    <cellStyle name="Accent3 2 5" xfId="1753" xr:uid="{00000000-0005-0000-0000-000009070000}"/>
    <cellStyle name="Accent3 2 6" xfId="1754" xr:uid="{00000000-0005-0000-0000-00000A070000}"/>
    <cellStyle name="Accent3 2 7" xfId="1421" xr:uid="{00000000-0005-0000-0000-0000BD050000}"/>
    <cellStyle name="Accent3 20" xfId="1522" xr:uid="{00000000-0005-0000-0000-000022060000}"/>
    <cellStyle name="Accent3 21" xfId="271" xr:uid="{00000000-0005-0000-0000-00003F010000}"/>
    <cellStyle name="Accent3 22" xfId="275" xr:uid="{00000000-0005-0000-0000-000043010000}"/>
    <cellStyle name="Accent3 3" xfId="100" xr:uid="{00000000-0005-0000-0000-00007F000000}"/>
    <cellStyle name="Accent3 3 2" xfId="1412" xr:uid="{00000000-0005-0000-0000-0000B4050000}"/>
    <cellStyle name="Accent3 3 3" xfId="1498" xr:uid="{00000000-0005-0000-0000-00000A060000}"/>
    <cellStyle name="Accent3 4" xfId="1" xr:uid="{00000000-0005-0000-0000-000001000000}"/>
    <cellStyle name="Accent3 4 2" xfId="768" xr:uid="{00000000-0005-0000-0000-000030030000}"/>
    <cellStyle name="Accent3 4 3" xfId="776" xr:uid="{00000000-0005-0000-0000-000038030000}"/>
    <cellStyle name="Accent3 4 4" xfId="1231" xr:uid="{00000000-0005-0000-0000-0000FF040000}"/>
    <cellStyle name="Accent3 5" xfId="1755" xr:uid="{00000000-0005-0000-0000-00000B070000}"/>
    <cellStyle name="Accent3 5 2" xfId="136" xr:uid="{00000000-0005-0000-0000-0000AC000000}"/>
    <cellStyle name="Accent3 5 3" xfId="1758" xr:uid="{00000000-0005-0000-0000-00000E070000}"/>
    <cellStyle name="Accent3 5 4" xfId="1762" xr:uid="{00000000-0005-0000-0000-000012070000}"/>
    <cellStyle name="Accent3 6" xfId="1764" xr:uid="{00000000-0005-0000-0000-000014070000}"/>
    <cellStyle name="Accent3 7" xfId="1765" xr:uid="{00000000-0005-0000-0000-000015070000}"/>
    <cellStyle name="Accent3 8" xfId="1561" xr:uid="{00000000-0005-0000-0000-000049060000}"/>
    <cellStyle name="Accent3 9" xfId="1567" xr:uid="{00000000-0005-0000-0000-00004F060000}"/>
    <cellStyle name="Accent4 10" xfId="1766" xr:uid="{00000000-0005-0000-0000-000016070000}"/>
    <cellStyle name="Accent4 11" xfId="1768" xr:uid="{00000000-0005-0000-0000-000018070000}"/>
    <cellStyle name="Accent4 12" xfId="1769" xr:uid="{00000000-0005-0000-0000-000019070000}"/>
    <cellStyle name="Accent4 13" xfId="1771" xr:uid="{00000000-0005-0000-0000-00001B070000}"/>
    <cellStyle name="Accent4 14" xfId="1508" xr:uid="{00000000-0005-0000-0000-000014060000}"/>
    <cellStyle name="Accent4 15" xfId="1773" xr:uid="{00000000-0005-0000-0000-00001D070000}"/>
    <cellStyle name="Accent4 16" xfId="1123" xr:uid="{00000000-0005-0000-0000-000093040000}"/>
    <cellStyle name="Accent4 17" xfId="1126" xr:uid="{00000000-0005-0000-0000-000096040000}"/>
    <cellStyle name="Accent4 18" xfId="17" xr:uid="{00000000-0005-0000-0000-000016000000}"/>
    <cellStyle name="Accent4 19" xfId="1775" xr:uid="{00000000-0005-0000-0000-00001F070000}"/>
    <cellStyle name="Accent4 2" xfId="177" xr:uid="{00000000-0005-0000-0000-0000DF000000}"/>
    <cellStyle name="Accent4 2 2" xfId="1213" xr:uid="{00000000-0005-0000-0000-0000ED040000}"/>
    <cellStyle name="Accent4 2 2 2" xfId="76" xr:uid="{00000000-0005-0000-0000-000060000000}"/>
    <cellStyle name="Accent4 2 2 2 2" xfId="238" xr:uid="{00000000-0005-0000-0000-00001E010000}"/>
    <cellStyle name="Accent4 2 2 2 2 2" xfId="316" xr:uid="{00000000-0005-0000-0000-00006C010000}"/>
    <cellStyle name="Accent4 2 2 3" xfId="523" xr:uid="{00000000-0005-0000-0000-00003B020000}"/>
    <cellStyle name="Accent4 2 3" xfId="1114" xr:uid="{00000000-0005-0000-0000-00008A040000}"/>
    <cellStyle name="Accent4 2 4" xfId="1015" xr:uid="{00000000-0005-0000-0000-000027040000}"/>
    <cellStyle name="Accent4 2 5" xfId="1218" xr:uid="{00000000-0005-0000-0000-0000F2040000}"/>
    <cellStyle name="Accent4 2 6" xfId="1224" xr:uid="{00000000-0005-0000-0000-0000F8040000}"/>
    <cellStyle name="Accent4 2 7" xfId="1029" xr:uid="{00000000-0005-0000-0000-000035040000}"/>
    <cellStyle name="Accent4 20" xfId="1772" xr:uid="{00000000-0005-0000-0000-00001C070000}"/>
    <cellStyle name="Accent4 21" xfId="1122" xr:uid="{00000000-0005-0000-0000-000092040000}"/>
    <cellStyle name="Accent4 22" xfId="1125" xr:uid="{00000000-0005-0000-0000-000095040000}"/>
    <cellStyle name="Accent4 3" xfId="1776" xr:uid="{00000000-0005-0000-0000-000020070000}"/>
    <cellStyle name="Accent4 3 2" xfId="1777" xr:uid="{00000000-0005-0000-0000-000021070000}"/>
    <cellStyle name="Accent4 3 3" xfId="1778" xr:uid="{00000000-0005-0000-0000-000022070000}"/>
    <cellStyle name="Accent4 4" xfId="1780" xr:uid="{00000000-0005-0000-0000-000024070000}"/>
    <cellStyle name="Accent4 4 2" xfId="883" xr:uid="{00000000-0005-0000-0000-0000A3030000}"/>
    <cellStyle name="Accent4 4 3" xfId="225" xr:uid="{00000000-0005-0000-0000-000011010000}"/>
    <cellStyle name="Accent4 4 4" xfId="248" xr:uid="{00000000-0005-0000-0000-000028010000}"/>
    <cellStyle name="Accent4 5" xfId="1781" xr:uid="{00000000-0005-0000-0000-000025070000}"/>
    <cellStyle name="Accent4 5 2" xfId="1783" xr:uid="{00000000-0005-0000-0000-000027070000}"/>
    <cellStyle name="Accent4 5 3" xfId="1785" xr:uid="{00000000-0005-0000-0000-000029070000}"/>
    <cellStyle name="Accent4 5 4" xfId="1787" xr:uid="{00000000-0005-0000-0000-00002B070000}"/>
    <cellStyle name="Accent4 6" xfId="1788" xr:uid="{00000000-0005-0000-0000-00002C070000}"/>
    <cellStyle name="Accent4 7" xfId="1789" xr:uid="{00000000-0005-0000-0000-00002D070000}"/>
    <cellStyle name="Accent4 8" xfId="1790" xr:uid="{00000000-0005-0000-0000-00002E070000}"/>
    <cellStyle name="Accent4 9" xfId="1794" xr:uid="{00000000-0005-0000-0000-000032070000}"/>
    <cellStyle name="Accent5 10" xfId="1796" xr:uid="{00000000-0005-0000-0000-000034070000}"/>
    <cellStyle name="Accent5 11" xfId="1799" xr:uid="{00000000-0005-0000-0000-000037070000}"/>
    <cellStyle name="Accent5 12" xfId="1800" xr:uid="{00000000-0005-0000-0000-000038070000}"/>
    <cellStyle name="Accent5 13" xfId="928" xr:uid="{00000000-0005-0000-0000-0000D0030000}"/>
    <cellStyle name="Accent5 14" xfId="1801" xr:uid="{00000000-0005-0000-0000-000039070000}"/>
    <cellStyle name="Accent5 15" xfId="1803" xr:uid="{00000000-0005-0000-0000-00003B070000}"/>
    <cellStyle name="Accent5 16" xfId="1594" xr:uid="{00000000-0005-0000-0000-00006A060000}"/>
    <cellStyle name="Accent5 17" xfId="537" xr:uid="{00000000-0005-0000-0000-000049020000}"/>
    <cellStyle name="Accent5 18" xfId="546" xr:uid="{00000000-0005-0000-0000-000052020000}"/>
    <cellStyle name="Accent5 19" xfId="10" xr:uid="{00000000-0005-0000-0000-00000D000000}"/>
    <cellStyle name="Accent5 2" xfId="1804" xr:uid="{00000000-0005-0000-0000-00003C070000}"/>
    <cellStyle name="Accent5 2 2" xfId="1451" xr:uid="{00000000-0005-0000-0000-0000DB050000}"/>
    <cellStyle name="Accent5 2 2 2" xfId="1805" xr:uid="{00000000-0005-0000-0000-00003D070000}"/>
    <cellStyle name="Accent5 2 2 2 2" xfId="1806" xr:uid="{00000000-0005-0000-0000-00003E070000}"/>
    <cellStyle name="Accent5 2 2 2 2 2" xfId="1811" xr:uid="{00000000-0005-0000-0000-000043070000}"/>
    <cellStyle name="Accent5 2 2 3" xfId="466" xr:uid="{00000000-0005-0000-0000-000002020000}"/>
    <cellStyle name="Accent5 2 3" xfId="1454" xr:uid="{00000000-0005-0000-0000-0000DE050000}"/>
    <cellStyle name="Accent5 2 4" xfId="1456" xr:uid="{00000000-0005-0000-0000-0000E0050000}"/>
    <cellStyle name="Accent5 2 5" xfId="1813" xr:uid="{00000000-0005-0000-0000-000045070000}"/>
    <cellStyle name="Accent5 2 6" xfId="58" xr:uid="{00000000-0005-0000-0000-00004A000000}"/>
    <cellStyle name="Accent5 2 7" xfId="1814" xr:uid="{00000000-0005-0000-0000-000046070000}"/>
    <cellStyle name="Accent5 20" xfId="1802" xr:uid="{00000000-0005-0000-0000-00003A070000}"/>
    <cellStyle name="Accent5 21" xfId="1593" xr:uid="{00000000-0005-0000-0000-000069060000}"/>
    <cellStyle name="Accent5 22" xfId="538" xr:uid="{00000000-0005-0000-0000-00004A020000}"/>
    <cellStyle name="Accent5 3" xfId="451" xr:uid="{00000000-0005-0000-0000-0000F3010000}"/>
    <cellStyle name="Accent5 3 2" xfId="983" xr:uid="{00000000-0005-0000-0000-000007040000}"/>
    <cellStyle name="Accent5 3 3" xfId="988" xr:uid="{00000000-0005-0000-0000-00000C040000}"/>
    <cellStyle name="Accent5 4" xfId="454" xr:uid="{00000000-0005-0000-0000-0000F6010000}"/>
    <cellStyle name="Accent5 4 2" xfId="19" xr:uid="{00000000-0005-0000-0000-000019000000}"/>
    <cellStyle name="Accent5 4 3" xfId="1550" xr:uid="{00000000-0005-0000-0000-00003E060000}"/>
    <cellStyle name="Accent5 4 4" xfId="1552" xr:uid="{00000000-0005-0000-0000-000040060000}"/>
    <cellStyle name="Accent5 5" xfId="458" xr:uid="{00000000-0005-0000-0000-0000FA010000}"/>
    <cellStyle name="Accent5 5 2" xfId="1604" xr:uid="{00000000-0005-0000-0000-000074060000}"/>
    <cellStyle name="Accent5 5 3" xfId="97" xr:uid="{00000000-0005-0000-0000-00007C000000}"/>
    <cellStyle name="Accent5 5 4" xfId="1607" xr:uid="{00000000-0005-0000-0000-000077060000}"/>
    <cellStyle name="Accent5 6" xfId="462" xr:uid="{00000000-0005-0000-0000-0000FE010000}"/>
    <cellStyle name="Accent5 7" xfId="469" xr:uid="{00000000-0005-0000-0000-000005020000}"/>
    <cellStyle name="Accent5 8" xfId="477" xr:uid="{00000000-0005-0000-0000-00000D020000}"/>
    <cellStyle name="Accent5 9" xfId="484" xr:uid="{00000000-0005-0000-0000-000014020000}"/>
    <cellStyle name="Accent6 10" xfId="1817" xr:uid="{00000000-0005-0000-0000-000049070000}"/>
    <cellStyle name="Accent6 11" xfId="1819" xr:uid="{00000000-0005-0000-0000-00004B070000}"/>
    <cellStyle name="Accent6 12" xfId="1820" xr:uid="{00000000-0005-0000-0000-00004C070000}"/>
    <cellStyle name="Accent6 13" xfId="1821" xr:uid="{00000000-0005-0000-0000-00004D070000}"/>
    <cellStyle name="Accent6 14" xfId="1427" xr:uid="{00000000-0005-0000-0000-0000C3050000}"/>
    <cellStyle name="Accent6 15" xfId="1434" xr:uid="{00000000-0005-0000-0000-0000CA050000}"/>
    <cellStyle name="Accent6 16" xfId="1823" xr:uid="{00000000-0005-0000-0000-00004F070000}"/>
    <cellStyle name="Accent6 17" xfId="1252" xr:uid="{00000000-0005-0000-0000-000014050000}"/>
    <cellStyle name="Accent6 18" xfId="1257" xr:uid="{00000000-0005-0000-0000-000019050000}"/>
    <cellStyle name="Accent6 19" xfId="1264" xr:uid="{00000000-0005-0000-0000-000020050000}"/>
    <cellStyle name="Accent6 2" xfId="1212" xr:uid="{00000000-0005-0000-0000-0000EC040000}"/>
    <cellStyle name="Accent6 2 2" xfId="74" xr:uid="{00000000-0005-0000-0000-00005E000000}"/>
    <cellStyle name="Accent6 2 2 2" xfId="235" xr:uid="{00000000-0005-0000-0000-00001B010000}"/>
    <cellStyle name="Accent6 2 2 2 2" xfId="314" xr:uid="{00000000-0005-0000-0000-00006A010000}"/>
    <cellStyle name="Accent6 2 2 2 2 2" xfId="1128" xr:uid="{00000000-0005-0000-0000-000098040000}"/>
    <cellStyle name="Accent6 2 2 3" xfId="197" xr:uid="{00000000-0005-0000-0000-0000F5000000}"/>
    <cellStyle name="Accent6 2 3" xfId="529" xr:uid="{00000000-0005-0000-0000-000041020000}"/>
    <cellStyle name="Accent6 2 4" xfId="554" xr:uid="{00000000-0005-0000-0000-00005A020000}"/>
    <cellStyle name="Accent6 2 5" xfId="582" xr:uid="{00000000-0005-0000-0000-000076020000}"/>
    <cellStyle name="Accent6 2 6" xfId="591" xr:uid="{00000000-0005-0000-0000-00007F020000}"/>
    <cellStyle name="Accent6 2 7" xfId="601" xr:uid="{00000000-0005-0000-0000-000089020000}"/>
    <cellStyle name="Accent6 20" xfId="1433" xr:uid="{00000000-0005-0000-0000-0000C9050000}"/>
    <cellStyle name="Accent6 21" xfId="1822" xr:uid="{00000000-0005-0000-0000-00004E070000}"/>
    <cellStyle name="Accent6 22" xfId="1251" xr:uid="{00000000-0005-0000-0000-000013050000}"/>
    <cellStyle name="Accent6 3" xfId="1113" xr:uid="{00000000-0005-0000-0000-000089040000}"/>
    <cellStyle name="Accent6 3 2" xfId="1824" xr:uid="{00000000-0005-0000-0000-000050070000}"/>
    <cellStyle name="Accent6 3 3" xfId="1826" xr:uid="{00000000-0005-0000-0000-000052070000}"/>
    <cellStyle name="Accent6 4" xfId="1012" xr:uid="{00000000-0005-0000-0000-000024040000}"/>
    <cellStyle name="Accent6 4 2" xfId="1827" xr:uid="{00000000-0005-0000-0000-000053070000}"/>
    <cellStyle name="Accent6 4 3" xfId="1828" xr:uid="{00000000-0005-0000-0000-000054070000}"/>
    <cellStyle name="Accent6 4 4" xfId="1829" xr:uid="{00000000-0005-0000-0000-000055070000}"/>
    <cellStyle name="Accent6 5" xfId="1216" xr:uid="{00000000-0005-0000-0000-0000F0040000}"/>
    <cellStyle name="Accent6 5 2" xfId="116" xr:uid="{00000000-0005-0000-0000-000091000000}"/>
    <cellStyle name="Accent6 5 3" xfId="1830" xr:uid="{00000000-0005-0000-0000-000056070000}"/>
    <cellStyle name="Accent6 5 4" xfId="1831" xr:uid="{00000000-0005-0000-0000-000057070000}"/>
    <cellStyle name="Accent6 6" xfId="1222" xr:uid="{00000000-0005-0000-0000-0000F6040000}"/>
    <cellStyle name="Accent6 7" xfId="1027" xr:uid="{00000000-0005-0000-0000-000033040000}"/>
    <cellStyle name="Accent6 8" xfId="1634" xr:uid="{00000000-0005-0000-0000-000092060000}"/>
    <cellStyle name="Accent6 9" xfId="1833" xr:uid="{00000000-0005-0000-0000-000059070000}"/>
    <cellStyle name="Bad 10" xfId="520" xr:uid="{00000000-0005-0000-0000-000038020000}"/>
    <cellStyle name="Bad 11" xfId="63" xr:uid="{00000000-0005-0000-0000-000050000000}"/>
    <cellStyle name="Bad 12" xfId="40" xr:uid="{00000000-0005-0000-0000-000032000000}"/>
    <cellStyle name="Bad 13" xfId="1682" xr:uid="{00000000-0005-0000-0000-0000C2060000}"/>
    <cellStyle name="Bad 14" xfId="71" xr:uid="{00000000-0005-0000-0000-00005B000000}"/>
    <cellStyle name="Bad 15" xfId="525" xr:uid="{00000000-0005-0000-0000-00003D020000}"/>
    <cellStyle name="Bad 16" xfId="548" xr:uid="{00000000-0005-0000-0000-000054020000}"/>
    <cellStyle name="Bad 17" xfId="579" xr:uid="{00000000-0005-0000-0000-000073020000}"/>
    <cellStyle name="Bad 18" xfId="590" xr:uid="{00000000-0005-0000-0000-00007E020000}"/>
    <cellStyle name="Bad 19" xfId="600" xr:uid="{00000000-0005-0000-0000-000088020000}"/>
    <cellStyle name="Bad 2" xfId="1494" xr:uid="{00000000-0005-0000-0000-000006060000}"/>
    <cellStyle name="Bad 2 2" xfId="1497" xr:uid="{00000000-0005-0000-0000-000009060000}"/>
    <cellStyle name="Bad 2 2 2" xfId="1502" xr:uid="{00000000-0005-0000-0000-00000E060000}"/>
    <cellStyle name="Bad 2 2 2 2" xfId="1507" xr:uid="{00000000-0005-0000-0000-000013060000}"/>
    <cellStyle name="Bad 2 2 2 2 2" xfId="1834" xr:uid="{00000000-0005-0000-0000-00005A070000}"/>
    <cellStyle name="Bad 2 2 3" xfId="1836" xr:uid="{00000000-0005-0000-0000-00005C070000}"/>
    <cellStyle name="Bad 2 3" xfId="1511" xr:uid="{00000000-0005-0000-0000-000017060000}"/>
    <cellStyle name="Bad 2 4" xfId="1837" xr:uid="{00000000-0005-0000-0000-00005D070000}"/>
    <cellStyle name="Bad 2 5" xfId="1838" xr:uid="{00000000-0005-0000-0000-00005E070000}"/>
    <cellStyle name="Bad 2 6" xfId="1839" xr:uid="{00000000-0005-0000-0000-00005F070000}"/>
    <cellStyle name="Bad 2 7" xfId="1843" xr:uid="{00000000-0005-0000-0000-000063070000}"/>
    <cellStyle name="Bad 20" xfId="526" xr:uid="{00000000-0005-0000-0000-00003E020000}"/>
    <cellStyle name="Bad 21" xfId="549" xr:uid="{00000000-0005-0000-0000-000055020000}"/>
    <cellStyle name="Bad 22" xfId="580" xr:uid="{00000000-0005-0000-0000-000074020000}"/>
    <cellStyle name="Bad 3" xfId="1513" xr:uid="{00000000-0005-0000-0000-000019060000}"/>
    <cellStyle name="Bad 3 2" xfId="774" xr:uid="{00000000-0005-0000-0000-000036030000}"/>
    <cellStyle name="Bad 3 3" xfId="1233" xr:uid="{00000000-0005-0000-0000-000001050000}"/>
    <cellStyle name="Bad 4" xfId="1515" xr:uid="{00000000-0005-0000-0000-00001B060000}"/>
    <cellStyle name="Bad 4 2" xfId="1757" xr:uid="{00000000-0005-0000-0000-00000D070000}"/>
    <cellStyle name="Bad 4 3" xfId="1761" xr:uid="{00000000-0005-0000-0000-000011070000}"/>
    <cellStyle name="Bad 4 4" xfId="244" xr:uid="{00000000-0005-0000-0000-000024010000}"/>
    <cellStyle name="Bad 5" xfId="1179" xr:uid="{00000000-0005-0000-0000-0000CB040000}"/>
    <cellStyle name="Bad 5 2" xfId="1181" xr:uid="{00000000-0005-0000-0000-0000CD040000}"/>
    <cellStyle name="Bad 5 3" xfId="1845" xr:uid="{00000000-0005-0000-0000-000065070000}"/>
    <cellStyle name="Bad 5 4" xfId="1846" xr:uid="{00000000-0005-0000-0000-000066070000}"/>
    <cellStyle name="Bad 6" xfId="1297" xr:uid="{00000000-0005-0000-0000-000041050000}"/>
    <cellStyle name="Bad 7" xfId="1300" xr:uid="{00000000-0005-0000-0000-000044050000}"/>
    <cellStyle name="Bad 8" xfId="206" xr:uid="{00000000-0005-0000-0000-0000FE000000}"/>
    <cellStyle name="Bad 9" xfId="930" xr:uid="{00000000-0005-0000-0000-0000D2030000}"/>
    <cellStyle name="Calculation 10" xfId="380" xr:uid="{00000000-0005-0000-0000-0000AC010000}"/>
    <cellStyle name="Calculation 10 2" xfId="1847" xr:uid="{00000000-0005-0000-0000-000067070000}"/>
    <cellStyle name="Calculation 11" xfId="1851" xr:uid="{00000000-0005-0000-0000-00006B070000}"/>
    <cellStyle name="Calculation 11 2" xfId="1852" xr:uid="{00000000-0005-0000-0000-00006C070000}"/>
    <cellStyle name="Calculation 12" xfId="1855" xr:uid="{00000000-0005-0000-0000-00006F070000}"/>
    <cellStyle name="Calculation 12 2" xfId="1856" xr:uid="{00000000-0005-0000-0000-000070070000}"/>
    <cellStyle name="Calculation 13" xfId="1859" xr:uid="{00000000-0005-0000-0000-000073070000}"/>
    <cellStyle name="Calculation 13 2" xfId="1862" xr:uid="{00000000-0005-0000-0000-000076070000}"/>
    <cellStyle name="Calculation 14" xfId="1865" xr:uid="{00000000-0005-0000-0000-000079070000}"/>
    <cellStyle name="Calculation 14 2" xfId="1226" xr:uid="{00000000-0005-0000-0000-0000FA040000}"/>
    <cellStyle name="Calculation 15" xfId="1868" xr:uid="{00000000-0005-0000-0000-00007C070000}"/>
    <cellStyle name="Calculation 15 2" xfId="1870" xr:uid="{00000000-0005-0000-0000-00007E070000}"/>
    <cellStyle name="Calculation 16" xfId="1874" xr:uid="{00000000-0005-0000-0000-000082070000}"/>
    <cellStyle name="Calculation 16 2" xfId="1877" xr:uid="{00000000-0005-0000-0000-000085070000}"/>
    <cellStyle name="Calculation 17" xfId="1881" xr:uid="{00000000-0005-0000-0000-000089070000}"/>
    <cellStyle name="Calculation 17 2" xfId="1885" xr:uid="{00000000-0005-0000-0000-00008D070000}"/>
    <cellStyle name="Calculation 18" xfId="1889" xr:uid="{00000000-0005-0000-0000-000091070000}"/>
    <cellStyle name="Calculation 18 2" xfId="1890" xr:uid="{00000000-0005-0000-0000-000092070000}"/>
    <cellStyle name="Calculation 19" xfId="1893" xr:uid="{00000000-0005-0000-0000-000095070000}"/>
    <cellStyle name="Calculation 19 2" xfId="914" xr:uid="{00000000-0005-0000-0000-0000C2030000}"/>
    <cellStyle name="Calculation 2" xfId="1894" xr:uid="{00000000-0005-0000-0000-000096070000}"/>
    <cellStyle name="Calculation 2 2" xfId="1895" xr:uid="{00000000-0005-0000-0000-000097070000}"/>
    <cellStyle name="Calculation 2 2 2" xfId="1289" xr:uid="{00000000-0005-0000-0000-000039050000}"/>
    <cellStyle name="Calculation 2 2 2 2" xfId="1897" xr:uid="{00000000-0005-0000-0000-000099070000}"/>
    <cellStyle name="Calculation 2 2 2 2 2" xfId="6" xr:uid="{00000000-0005-0000-0000-000008000000}"/>
    <cellStyle name="Calculation 2 2 2 2 2 2" xfId="720" xr:uid="{00000000-0005-0000-0000-000000030000}"/>
    <cellStyle name="Calculation 2 2 2 2 3" xfId="57" xr:uid="{00000000-0005-0000-0000-000049000000}"/>
    <cellStyle name="Calculation 2 2 2 3" xfId="1899" xr:uid="{00000000-0005-0000-0000-00009B070000}"/>
    <cellStyle name="Calculation 2 2 3" xfId="1291" xr:uid="{00000000-0005-0000-0000-00003B050000}"/>
    <cellStyle name="Calculation 2 2 3 2" xfId="1900" xr:uid="{00000000-0005-0000-0000-00009C070000}"/>
    <cellStyle name="Calculation 2 2 4" xfId="1295" xr:uid="{00000000-0005-0000-0000-00003F050000}"/>
    <cellStyle name="Calculation 2 3" xfId="1901" xr:uid="{00000000-0005-0000-0000-00009D070000}"/>
    <cellStyle name="Calculation 2 3 2" xfId="153" xr:uid="{00000000-0005-0000-0000-0000C0000000}"/>
    <cellStyle name="Calculation 2 4" xfId="917" xr:uid="{00000000-0005-0000-0000-0000C5030000}"/>
    <cellStyle name="Calculation 2 4 2" xfId="209" xr:uid="{00000000-0005-0000-0000-000001010000}"/>
    <cellStyle name="Calculation 2 5" xfId="932" xr:uid="{00000000-0005-0000-0000-0000D4030000}"/>
    <cellStyle name="Calculation 2 5 2" xfId="267" xr:uid="{00000000-0005-0000-0000-00003B010000}"/>
    <cellStyle name="Calculation 2 6" xfId="934" xr:uid="{00000000-0005-0000-0000-0000D6030000}"/>
    <cellStyle name="Calculation 2 6 2" xfId="1905" xr:uid="{00000000-0005-0000-0000-0000A1070000}"/>
    <cellStyle name="Calculation 2 7" xfId="663" xr:uid="{00000000-0005-0000-0000-0000C7020000}"/>
    <cellStyle name="Calculation 2 7 2" xfId="876" xr:uid="{00000000-0005-0000-0000-00009C030000}"/>
    <cellStyle name="Calculation 2 8" xfId="668" xr:uid="{00000000-0005-0000-0000-0000CC020000}"/>
    <cellStyle name="Calculation 20" xfId="1869" xr:uid="{00000000-0005-0000-0000-00007D070000}"/>
    <cellStyle name="Calculation 20 2" xfId="1871" xr:uid="{00000000-0005-0000-0000-00007F070000}"/>
    <cellStyle name="Calculation 21" xfId="1875" xr:uid="{00000000-0005-0000-0000-000083070000}"/>
    <cellStyle name="Calculation 21 2" xfId="1878" xr:uid="{00000000-0005-0000-0000-000086070000}"/>
    <cellStyle name="Calculation 22" xfId="1882" xr:uid="{00000000-0005-0000-0000-00008A070000}"/>
    <cellStyle name="Calculation 22 2" xfId="1886" xr:uid="{00000000-0005-0000-0000-00008E070000}"/>
    <cellStyle name="Calculation 3" xfId="1907" xr:uid="{00000000-0005-0000-0000-0000A3070000}"/>
    <cellStyle name="Calculation 3 2" xfId="1908" xr:uid="{00000000-0005-0000-0000-0000A4070000}"/>
    <cellStyle name="Calculation 3 2 2" xfId="1489" xr:uid="{00000000-0005-0000-0000-000001060000}"/>
    <cellStyle name="Calculation 3 3" xfId="1611" xr:uid="{00000000-0005-0000-0000-00007B060000}"/>
    <cellStyle name="Calculation 3 3 2" xfId="1909" xr:uid="{00000000-0005-0000-0000-0000A5070000}"/>
    <cellStyle name="Calculation 3 4" xfId="944" xr:uid="{00000000-0005-0000-0000-0000E0030000}"/>
    <cellStyle name="Calculation 4" xfId="1911" xr:uid="{00000000-0005-0000-0000-0000A7070000}"/>
    <cellStyle name="Calculation 4 2" xfId="1913" xr:uid="{00000000-0005-0000-0000-0000A9070000}"/>
    <cellStyle name="Calculation 4 2 2" xfId="1917" xr:uid="{00000000-0005-0000-0000-0000AD070000}"/>
    <cellStyle name="Calculation 4 3" xfId="1918" xr:uid="{00000000-0005-0000-0000-0000AE070000}"/>
    <cellStyle name="Calculation 4 3 2" xfId="1921" xr:uid="{00000000-0005-0000-0000-0000B1070000}"/>
    <cellStyle name="Calculation 4 4" xfId="957" xr:uid="{00000000-0005-0000-0000-0000ED030000}"/>
    <cellStyle name="Calculation 4 4 2" xfId="1923" xr:uid="{00000000-0005-0000-0000-0000B3070000}"/>
    <cellStyle name="Calculation 4 5" xfId="959" xr:uid="{00000000-0005-0000-0000-0000EF030000}"/>
    <cellStyle name="Calculation 5" xfId="1925" xr:uid="{00000000-0005-0000-0000-0000B5070000}"/>
    <cellStyle name="Calculation 5 2" xfId="1926" xr:uid="{00000000-0005-0000-0000-0000B6070000}"/>
    <cellStyle name="Calculation 5 2 2" xfId="1103" xr:uid="{00000000-0005-0000-0000-00007F040000}"/>
    <cellStyle name="Calculation 5 3" xfId="1927" xr:uid="{00000000-0005-0000-0000-0000B7070000}"/>
    <cellStyle name="Calculation 5 3 2" xfId="1930" xr:uid="{00000000-0005-0000-0000-0000BA070000}"/>
    <cellStyle name="Calculation 5 4" xfId="962" xr:uid="{00000000-0005-0000-0000-0000F2030000}"/>
    <cellStyle name="Calculation 5 4 2" xfId="1931" xr:uid="{00000000-0005-0000-0000-0000BB070000}"/>
    <cellStyle name="Calculation 5 5" xfId="964" xr:uid="{00000000-0005-0000-0000-0000F4030000}"/>
    <cellStyle name="Calculation 6" xfId="1932" xr:uid="{00000000-0005-0000-0000-0000BC070000}"/>
    <cellStyle name="Calculation 6 2" xfId="1933" xr:uid="{00000000-0005-0000-0000-0000BD070000}"/>
    <cellStyle name="Calculation 7" xfId="1934" xr:uid="{00000000-0005-0000-0000-0000BE070000}"/>
    <cellStyle name="Calculation 7 2" xfId="1936" xr:uid="{00000000-0005-0000-0000-0000C0070000}"/>
    <cellStyle name="Calculation 8" xfId="1940" xr:uid="{00000000-0005-0000-0000-0000C4070000}"/>
    <cellStyle name="Calculation 8 2" xfId="1942" xr:uid="{00000000-0005-0000-0000-0000C6070000}"/>
    <cellStyle name="Calculation 9" xfId="1945" xr:uid="{00000000-0005-0000-0000-0000C9070000}"/>
    <cellStyle name="Calculation 9 2" xfId="1946" xr:uid="{00000000-0005-0000-0000-0000CA070000}"/>
    <cellStyle name="Check Cell 10" xfId="440" xr:uid="{00000000-0005-0000-0000-0000E8010000}"/>
    <cellStyle name="Check Cell 11" xfId="445" xr:uid="{00000000-0005-0000-0000-0000ED010000}"/>
    <cellStyle name="Check Cell 12" xfId="450" xr:uid="{00000000-0005-0000-0000-0000F2010000}"/>
    <cellStyle name="Check Cell 13" xfId="1186" xr:uid="{00000000-0005-0000-0000-0000D2040000}"/>
    <cellStyle name="Check Cell 14" xfId="1194" xr:uid="{00000000-0005-0000-0000-0000DA040000}"/>
    <cellStyle name="Check Cell 15" xfId="1203" xr:uid="{00000000-0005-0000-0000-0000E3040000}"/>
    <cellStyle name="Check Cell 16" xfId="1209" xr:uid="{00000000-0005-0000-0000-0000E9040000}"/>
    <cellStyle name="Check Cell 17" xfId="1948" xr:uid="{00000000-0005-0000-0000-0000CC070000}"/>
    <cellStyle name="Check Cell 18" xfId="1951" xr:uid="{00000000-0005-0000-0000-0000CF070000}"/>
    <cellStyle name="Check Cell 19" xfId="1953" xr:uid="{00000000-0005-0000-0000-0000D1070000}"/>
    <cellStyle name="Check Cell 2" xfId="1954" xr:uid="{00000000-0005-0000-0000-0000D2070000}"/>
    <cellStyle name="Check Cell 2 2" xfId="1956" xr:uid="{00000000-0005-0000-0000-0000D4070000}"/>
    <cellStyle name="Check Cell 2 2 2" xfId="1957" xr:uid="{00000000-0005-0000-0000-0000D5070000}"/>
    <cellStyle name="Check Cell 2 2 2 2" xfId="1959" xr:uid="{00000000-0005-0000-0000-0000D7070000}"/>
    <cellStyle name="Check Cell 2 2 2 2 2" xfId="1961" xr:uid="{00000000-0005-0000-0000-0000D9070000}"/>
    <cellStyle name="Check Cell 2 2 3" xfId="1906" xr:uid="{00000000-0005-0000-0000-0000A2070000}"/>
    <cellStyle name="Check Cell 2 3" xfId="1965" xr:uid="{00000000-0005-0000-0000-0000DD070000}"/>
    <cellStyle name="Check Cell 2 4" xfId="1968" xr:uid="{00000000-0005-0000-0000-0000E0070000}"/>
    <cellStyle name="Check Cell 2 5" xfId="1971" xr:uid="{00000000-0005-0000-0000-0000E3070000}"/>
    <cellStyle name="Check Cell 2 6" xfId="1973" xr:uid="{00000000-0005-0000-0000-0000E5070000}"/>
    <cellStyle name="Check Cell 2 7" xfId="1975" xr:uid="{00000000-0005-0000-0000-0000E7070000}"/>
    <cellStyle name="Check Cell 20" xfId="1204" xr:uid="{00000000-0005-0000-0000-0000E4040000}"/>
    <cellStyle name="Check Cell 21" xfId="1210" xr:uid="{00000000-0005-0000-0000-0000EA040000}"/>
    <cellStyle name="Check Cell 22" xfId="1949" xr:uid="{00000000-0005-0000-0000-0000CD070000}"/>
    <cellStyle name="Check Cell 3" xfId="1976" xr:uid="{00000000-0005-0000-0000-0000E8070000}"/>
    <cellStyle name="Check Cell 3 2" xfId="1978" xr:uid="{00000000-0005-0000-0000-0000EA070000}"/>
    <cellStyle name="Check Cell 3 3" xfId="1979" xr:uid="{00000000-0005-0000-0000-0000EB070000}"/>
    <cellStyle name="Check Cell 4" xfId="1980" xr:uid="{00000000-0005-0000-0000-0000EC070000}"/>
    <cellStyle name="Check Cell 4 2" xfId="1168" xr:uid="{00000000-0005-0000-0000-0000C0040000}"/>
    <cellStyle name="Check Cell 4 3" xfId="1171" xr:uid="{00000000-0005-0000-0000-0000C3040000}"/>
    <cellStyle name="Check Cell 4 4" xfId="1176" xr:uid="{00000000-0005-0000-0000-0000C8040000}"/>
    <cellStyle name="Check Cell 5" xfId="1981" xr:uid="{00000000-0005-0000-0000-0000ED070000}"/>
    <cellStyle name="Check Cell 5 2" xfId="1982" xr:uid="{00000000-0005-0000-0000-0000EE070000}"/>
    <cellStyle name="Check Cell 5 3" xfId="1848" xr:uid="{00000000-0005-0000-0000-000068070000}"/>
    <cellStyle name="Check Cell 5 4" xfId="1983" xr:uid="{00000000-0005-0000-0000-0000EF070000}"/>
    <cellStyle name="Check Cell 6" xfId="1984" xr:uid="{00000000-0005-0000-0000-0000F0070000}"/>
    <cellStyle name="Check Cell 7" xfId="884" xr:uid="{00000000-0005-0000-0000-0000A4030000}"/>
    <cellStyle name="Check Cell 8" xfId="886" xr:uid="{00000000-0005-0000-0000-0000A6030000}"/>
    <cellStyle name="Check Cell 9" xfId="1985" xr:uid="{00000000-0005-0000-0000-0000F1070000}"/>
    <cellStyle name="Comma [0] 11" xfId="1986" xr:uid="{00000000-0005-0000-0000-0000F2070000}"/>
    <cellStyle name="Comma [0] 11 2" xfId="1818" xr:uid="{00000000-0005-0000-0000-00004A070000}"/>
    <cellStyle name="Comma [0] 13" xfId="1661" xr:uid="{00000000-0005-0000-0000-0000AD060000}"/>
    <cellStyle name="Comma [0] 13 2" xfId="1987" xr:uid="{00000000-0005-0000-0000-0000F3070000}"/>
    <cellStyle name="Comma [0] 15" xfId="1989" xr:uid="{00000000-0005-0000-0000-0000F5070000}"/>
    <cellStyle name="Comma [0] 15 2" xfId="1992" xr:uid="{00000000-0005-0000-0000-0000F8070000}"/>
    <cellStyle name="Comma [0] 17" xfId="1993" xr:uid="{00000000-0005-0000-0000-0000F9070000}"/>
    <cellStyle name="Comma [0] 17 2" xfId="1996" xr:uid="{00000000-0005-0000-0000-0000FC070000}"/>
    <cellStyle name="Comma [0] 19" xfId="1998" xr:uid="{00000000-0005-0000-0000-0000FE070000}"/>
    <cellStyle name="Comma [0] 19 2" xfId="2002" xr:uid="{00000000-0005-0000-0000-000002080000}"/>
    <cellStyle name="Comma [0] 2 10" xfId="1136" xr:uid="{00000000-0005-0000-0000-0000A0040000}"/>
    <cellStyle name="Comma [0] 2 10 2" xfId="2007" xr:uid="{00000000-0005-0000-0000-000007080000}"/>
    <cellStyle name="Comma [0] 2 11" xfId="2011" xr:uid="{00000000-0005-0000-0000-00000B080000}"/>
    <cellStyle name="Comma [0] 2 11 2" xfId="2015" xr:uid="{00000000-0005-0000-0000-00000F080000}"/>
    <cellStyle name="Comma [0] 2 12" xfId="2018" xr:uid="{00000000-0005-0000-0000-000012080000}"/>
    <cellStyle name="Comma [0] 2 12 2" xfId="2024" xr:uid="{00000000-0005-0000-0000-000018080000}"/>
    <cellStyle name="Comma [0] 2 13" xfId="1655" xr:uid="{00000000-0005-0000-0000-0000A7060000}"/>
    <cellStyle name="Comma [0] 2 13 2" xfId="1657" xr:uid="{00000000-0005-0000-0000-0000A9060000}"/>
    <cellStyle name="Comma [0] 2 14" xfId="1665" xr:uid="{00000000-0005-0000-0000-0000B1060000}"/>
    <cellStyle name="Comma [0] 2 14 2" xfId="47" xr:uid="{00000000-0005-0000-0000-00003B000000}"/>
    <cellStyle name="Comma [0] 2 15" xfId="1667" xr:uid="{00000000-0005-0000-0000-0000B3060000}"/>
    <cellStyle name="Comma [0] 2 15 2" xfId="2026" xr:uid="{00000000-0005-0000-0000-00001A080000}"/>
    <cellStyle name="Comma [0] 2 16" xfId="1670" xr:uid="{00000000-0005-0000-0000-0000B6060000}"/>
    <cellStyle name="Comma [0] 2 16 2" xfId="2028" xr:uid="{00000000-0005-0000-0000-00001C080000}"/>
    <cellStyle name="Comma [0] 2 17" xfId="1673" xr:uid="{00000000-0005-0000-0000-0000B9060000}"/>
    <cellStyle name="Comma [0] 2 17 2" xfId="2030" xr:uid="{00000000-0005-0000-0000-00001E080000}"/>
    <cellStyle name="Comma [0] 2 18" xfId="1676" xr:uid="{00000000-0005-0000-0000-0000BC060000}"/>
    <cellStyle name="Comma [0] 2 18 2" xfId="2032" xr:uid="{00000000-0005-0000-0000-000020080000}"/>
    <cellStyle name="Comma [0] 2 19" xfId="2034" xr:uid="{00000000-0005-0000-0000-000022080000}"/>
    <cellStyle name="Comma [0] 2 19 2" xfId="2036" xr:uid="{00000000-0005-0000-0000-000024080000}"/>
    <cellStyle name="Comma [0] 2 2" xfId="2037" xr:uid="{00000000-0005-0000-0000-000025080000}"/>
    <cellStyle name="Comma [0] 2 2 10" xfId="2039" xr:uid="{00000000-0005-0000-0000-000027080000}"/>
    <cellStyle name="Comma [0] 2 2 10 2" xfId="2041" xr:uid="{00000000-0005-0000-0000-000029080000}"/>
    <cellStyle name="Comma [0] 2 2 11" xfId="2044" xr:uid="{00000000-0005-0000-0000-00002C080000}"/>
    <cellStyle name="Comma [0] 2 2 11 2" xfId="2046" xr:uid="{00000000-0005-0000-0000-00002E080000}"/>
    <cellStyle name="Comma [0] 2 2 12" xfId="2050" xr:uid="{00000000-0005-0000-0000-000032080000}"/>
    <cellStyle name="Comma [0] 2 2 12 2" xfId="330" xr:uid="{00000000-0005-0000-0000-00007A010000}"/>
    <cellStyle name="Comma [0] 2 2 13" xfId="2053" xr:uid="{00000000-0005-0000-0000-000035080000}"/>
    <cellStyle name="Comma [0] 2 2 13 2" xfId="1690" xr:uid="{00000000-0005-0000-0000-0000CA060000}"/>
    <cellStyle name="Comma [0] 2 2 14" xfId="2056" xr:uid="{00000000-0005-0000-0000-000038080000}"/>
    <cellStyle name="Comma [0] 2 2 14 2" xfId="1738" xr:uid="{00000000-0005-0000-0000-0000FA060000}"/>
    <cellStyle name="Comma [0] 2 2 15" xfId="2058" xr:uid="{00000000-0005-0000-0000-00003A080000}"/>
    <cellStyle name="Comma [0] 2 2 15 2" xfId="1562" xr:uid="{00000000-0005-0000-0000-00004A060000}"/>
    <cellStyle name="Comma [0] 2 2 16" xfId="2060" xr:uid="{00000000-0005-0000-0000-00003C080000}"/>
    <cellStyle name="Comma [0] 2 2 16 2" xfId="1792" xr:uid="{00000000-0005-0000-0000-000030070000}"/>
    <cellStyle name="Comma [0] 2 2 17" xfId="2062" xr:uid="{00000000-0005-0000-0000-00003E080000}"/>
    <cellStyle name="Comma [0] 2 2 17 2" xfId="474" xr:uid="{00000000-0005-0000-0000-00000A020000}"/>
    <cellStyle name="Comma [0] 2 2 18" xfId="1574" xr:uid="{00000000-0005-0000-0000-000056060000}"/>
    <cellStyle name="Comma [0] 2 2 18 2" xfId="1635" xr:uid="{00000000-0005-0000-0000-000093060000}"/>
    <cellStyle name="Comma [0] 2 2 19" xfId="2064" xr:uid="{00000000-0005-0000-0000-000040080000}"/>
    <cellStyle name="Comma [0] 2 2 19 2" xfId="2066" xr:uid="{00000000-0005-0000-0000-000042080000}"/>
    <cellStyle name="Comma [0] 2 2 2" xfId="2067" xr:uid="{00000000-0005-0000-0000-000043080000}"/>
    <cellStyle name="Comma [0] 2 2 2 2" xfId="2069" xr:uid="{00000000-0005-0000-0000-000045080000}"/>
    <cellStyle name="Comma [0] 2 2 2 2 2" xfId="2070" xr:uid="{00000000-0005-0000-0000-000046080000}"/>
    <cellStyle name="Comma [0] 2 2 2 3" xfId="2071" xr:uid="{00000000-0005-0000-0000-000047080000}"/>
    <cellStyle name="Comma [0] 2 2 2 3 2" xfId="2072" xr:uid="{00000000-0005-0000-0000-000048080000}"/>
    <cellStyle name="Comma [0] 2 2 2 4" xfId="2073" xr:uid="{00000000-0005-0000-0000-000049080000}"/>
    <cellStyle name="Comma [0] 2 2 20" xfId="2057" xr:uid="{00000000-0005-0000-0000-000039080000}"/>
    <cellStyle name="Comma [0] 2 2 20 2" xfId="1563" xr:uid="{00000000-0005-0000-0000-00004B060000}"/>
    <cellStyle name="Comma [0] 2 2 21" xfId="2059" xr:uid="{00000000-0005-0000-0000-00003B080000}"/>
    <cellStyle name="Comma [0] 2 2 21 2" xfId="1793" xr:uid="{00000000-0005-0000-0000-000031070000}"/>
    <cellStyle name="Comma [0] 2 2 22" xfId="2061" xr:uid="{00000000-0005-0000-0000-00003D080000}"/>
    <cellStyle name="Comma [0] 2 2 22 2" xfId="473" xr:uid="{00000000-0005-0000-0000-000009020000}"/>
    <cellStyle name="Comma [0] 2 2 23" xfId="1575" xr:uid="{00000000-0005-0000-0000-000057060000}"/>
    <cellStyle name="Comma [0] 2 2 23 2" xfId="1636" xr:uid="{00000000-0005-0000-0000-000094060000}"/>
    <cellStyle name="Comma [0] 2 2 24" xfId="2063" xr:uid="{00000000-0005-0000-0000-00003F080000}"/>
    <cellStyle name="Comma [0] 2 2 24 2" xfId="2065" xr:uid="{00000000-0005-0000-0000-000041080000}"/>
    <cellStyle name="Comma [0] 2 2 25" xfId="1583" xr:uid="{00000000-0005-0000-0000-00005F060000}"/>
    <cellStyle name="Comma [0] 2 2 25 2" xfId="2077" xr:uid="{00000000-0005-0000-0000-00004D080000}"/>
    <cellStyle name="Comma [0] 2 2 26" xfId="1679" xr:uid="{00000000-0005-0000-0000-0000BF060000}"/>
    <cellStyle name="Comma [0] 2 2 26 2" xfId="2079" xr:uid="{00000000-0005-0000-0000-00004F080000}"/>
    <cellStyle name="Comma [0] 2 2 27" xfId="2081" xr:uid="{00000000-0005-0000-0000-000051080000}"/>
    <cellStyle name="Comma [0] 2 2 27 2" xfId="348" xr:uid="{00000000-0005-0000-0000-00008C010000}"/>
    <cellStyle name="Comma [0] 2 2 28" xfId="2083" xr:uid="{00000000-0005-0000-0000-000053080000}"/>
    <cellStyle name="Comma [0] 2 2 28 2" xfId="2085" xr:uid="{00000000-0005-0000-0000-000055080000}"/>
    <cellStyle name="Comma [0] 2 2 29" xfId="2087" xr:uid="{00000000-0005-0000-0000-000057080000}"/>
    <cellStyle name="Comma [0] 2 2 29 2" xfId="2089" xr:uid="{00000000-0005-0000-0000-000059080000}"/>
    <cellStyle name="Comma [0] 2 2 3" xfId="2090" xr:uid="{00000000-0005-0000-0000-00005A080000}"/>
    <cellStyle name="Comma [0] 2 2 3 2" xfId="2092" xr:uid="{00000000-0005-0000-0000-00005C080000}"/>
    <cellStyle name="Comma [0] 2 2 30" xfId="1584" xr:uid="{00000000-0005-0000-0000-000060060000}"/>
    <cellStyle name="Comma [0] 2 2 30 2" xfId="2076" xr:uid="{00000000-0005-0000-0000-00004C080000}"/>
    <cellStyle name="Comma [0] 2 2 31" xfId="1680" xr:uid="{00000000-0005-0000-0000-0000C0060000}"/>
    <cellStyle name="Comma [0] 2 2 31 2" xfId="2078" xr:uid="{00000000-0005-0000-0000-00004E080000}"/>
    <cellStyle name="Comma [0] 2 2 32" xfId="2080" xr:uid="{00000000-0005-0000-0000-000050080000}"/>
    <cellStyle name="Comma [0] 2 2 32 2" xfId="349" xr:uid="{00000000-0005-0000-0000-00008D010000}"/>
    <cellStyle name="Comma [0] 2 2 33" xfId="2082" xr:uid="{00000000-0005-0000-0000-000052080000}"/>
    <cellStyle name="Comma [0] 2 2 33 2" xfId="2084" xr:uid="{00000000-0005-0000-0000-000054080000}"/>
    <cellStyle name="Comma [0] 2 2 34" xfId="2086" xr:uid="{00000000-0005-0000-0000-000056080000}"/>
    <cellStyle name="Comma [0] 2 2 34 2" xfId="2088" xr:uid="{00000000-0005-0000-0000-000058080000}"/>
    <cellStyle name="Comma [0] 2 2 35" xfId="2093" xr:uid="{00000000-0005-0000-0000-00005D080000}"/>
    <cellStyle name="Comma [0] 2 2 35 2" xfId="2094" xr:uid="{00000000-0005-0000-0000-00005E080000}"/>
    <cellStyle name="Comma [0] 2 2 36" xfId="2095" xr:uid="{00000000-0005-0000-0000-00005F080000}"/>
    <cellStyle name="Comma [0] 2 2 4" xfId="2097" xr:uid="{00000000-0005-0000-0000-000061080000}"/>
    <cellStyle name="Comma [0] 2 2 4 2" xfId="2100" xr:uid="{00000000-0005-0000-0000-000064080000}"/>
    <cellStyle name="Comma [0] 2 2 5" xfId="1131" xr:uid="{00000000-0005-0000-0000-00009B040000}"/>
    <cellStyle name="Comma [0] 2 2 5 2" xfId="2102" xr:uid="{00000000-0005-0000-0000-000066080000}"/>
    <cellStyle name="Comma [0] 2 2 6" xfId="1135" xr:uid="{00000000-0005-0000-0000-00009F040000}"/>
    <cellStyle name="Comma [0] 2 2 6 2" xfId="2103" xr:uid="{00000000-0005-0000-0000-000067080000}"/>
    <cellStyle name="Comma [0] 2 2 7" xfId="1140" xr:uid="{00000000-0005-0000-0000-0000A4040000}"/>
    <cellStyle name="Comma [0] 2 2 7 2" xfId="2004" xr:uid="{00000000-0005-0000-0000-000004080000}"/>
    <cellStyle name="Comma [0] 2 2 8" xfId="2008" xr:uid="{00000000-0005-0000-0000-000008080000}"/>
    <cellStyle name="Comma [0] 2 2 8 2" xfId="2012" xr:uid="{00000000-0005-0000-0000-00000C080000}"/>
    <cellStyle name="Comma [0] 2 2 9" xfId="2016" xr:uid="{00000000-0005-0000-0000-000010080000}"/>
    <cellStyle name="Comma [0] 2 2 9 2" xfId="2021" xr:uid="{00000000-0005-0000-0000-000015080000}"/>
    <cellStyle name="Comma [0] 2 20" xfId="1668" xr:uid="{00000000-0005-0000-0000-0000B4060000}"/>
    <cellStyle name="Comma [0] 2 20 2" xfId="2025" xr:uid="{00000000-0005-0000-0000-000019080000}"/>
    <cellStyle name="Comma [0] 2 21" xfId="1671" xr:uid="{00000000-0005-0000-0000-0000B7060000}"/>
    <cellStyle name="Comma [0] 2 21 2" xfId="2027" xr:uid="{00000000-0005-0000-0000-00001B080000}"/>
    <cellStyle name="Comma [0] 2 22" xfId="1674" xr:uid="{00000000-0005-0000-0000-0000BA060000}"/>
    <cellStyle name="Comma [0] 2 22 2" xfId="2029" xr:uid="{00000000-0005-0000-0000-00001D080000}"/>
    <cellStyle name="Comma [0] 2 23" xfId="1677" xr:uid="{00000000-0005-0000-0000-0000BD060000}"/>
    <cellStyle name="Comma [0] 2 23 2" xfId="2031" xr:uid="{00000000-0005-0000-0000-00001F080000}"/>
    <cellStyle name="Comma [0] 2 24" xfId="2033" xr:uid="{00000000-0005-0000-0000-000021080000}"/>
    <cellStyle name="Comma [0] 2 24 2" xfId="2035" xr:uid="{00000000-0005-0000-0000-000023080000}"/>
    <cellStyle name="Comma [0] 2 25" xfId="2106" xr:uid="{00000000-0005-0000-0000-00006A080000}"/>
    <cellStyle name="Comma [0] 2 25 2" xfId="1815" xr:uid="{00000000-0005-0000-0000-000047070000}"/>
    <cellStyle name="Comma [0] 2 26" xfId="2108" xr:uid="{00000000-0005-0000-0000-00006C080000}"/>
    <cellStyle name="Comma [0] 2 26 2" xfId="2110" xr:uid="{00000000-0005-0000-0000-00006E080000}"/>
    <cellStyle name="Comma [0] 2 27" xfId="2112" xr:uid="{00000000-0005-0000-0000-000070080000}"/>
    <cellStyle name="Comma [0] 2 27 2" xfId="2114" xr:uid="{00000000-0005-0000-0000-000072080000}"/>
    <cellStyle name="Comma [0] 2 28" xfId="2116" xr:uid="{00000000-0005-0000-0000-000074080000}"/>
    <cellStyle name="Comma [0] 2 28 2" xfId="2118" xr:uid="{00000000-0005-0000-0000-000076080000}"/>
    <cellStyle name="Comma [0] 2 29" xfId="2120" xr:uid="{00000000-0005-0000-0000-000078080000}"/>
    <cellStyle name="Comma [0] 2 29 2" xfId="2122" xr:uid="{00000000-0005-0000-0000-00007A080000}"/>
    <cellStyle name="Comma [0] 2 3" xfId="2124" xr:uid="{00000000-0005-0000-0000-00007C080000}"/>
    <cellStyle name="Comma [0] 2 3 2" xfId="2051" xr:uid="{00000000-0005-0000-0000-000033080000}"/>
    <cellStyle name="Comma [0] 2 3 3" xfId="2054" xr:uid="{00000000-0005-0000-0000-000036080000}"/>
    <cellStyle name="Comma [0] 2 3 4" xfId="2055" xr:uid="{00000000-0005-0000-0000-000037080000}"/>
    <cellStyle name="Comma [0] 2 30" xfId="2105" xr:uid="{00000000-0005-0000-0000-000069080000}"/>
    <cellStyle name="Comma [0] 2 30 2" xfId="1816" xr:uid="{00000000-0005-0000-0000-000048070000}"/>
    <cellStyle name="Comma [0] 2 31" xfId="2107" xr:uid="{00000000-0005-0000-0000-00006B080000}"/>
    <cellStyle name="Comma [0] 2 31 2" xfId="2109" xr:uid="{00000000-0005-0000-0000-00006D080000}"/>
    <cellStyle name="Comma [0] 2 32" xfId="2111" xr:uid="{00000000-0005-0000-0000-00006F080000}"/>
    <cellStyle name="Comma [0] 2 32 2" xfId="2113" xr:uid="{00000000-0005-0000-0000-000071080000}"/>
    <cellStyle name="Comma [0] 2 33" xfId="2115" xr:uid="{00000000-0005-0000-0000-000073080000}"/>
    <cellStyle name="Comma [0] 2 33 2" xfId="2117" xr:uid="{00000000-0005-0000-0000-000075080000}"/>
    <cellStyle name="Comma [0] 2 34" xfId="2119" xr:uid="{00000000-0005-0000-0000-000077080000}"/>
    <cellStyle name="Comma [0] 2 34 2" xfId="2121" xr:uid="{00000000-0005-0000-0000-000079080000}"/>
    <cellStyle name="Comma [0] 2 35" xfId="2125" xr:uid="{00000000-0005-0000-0000-00007D080000}"/>
    <cellStyle name="Comma [0] 2 35 2" xfId="232" xr:uid="{00000000-0005-0000-0000-000018010000}"/>
    <cellStyle name="Comma [0] 2 36" xfId="2126" xr:uid="{00000000-0005-0000-0000-00007E080000}"/>
    <cellStyle name="Comma [0] 2 36 2" xfId="2127" xr:uid="{00000000-0005-0000-0000-00007F080000}"/>
    <cellStyle name="Comma [0] 2 4" xfId="1910" xr:uid="{00000000-0005-0000-0000-0000A6070000}"/>
    <cellStyle name="Comma [0] 2 4 2" xfId="2129" xr:uid="{00000000-0005-0000-0000-000081080000}"/>
    <cellStyle name="Comma [0] 2 5" xfId="2130" xr:uid="{00000000-0005-0000-0000-000082080000}"/>
    <cellStyle name="Comma [0] 2 5 2" xfId="2131" xr:uid="{00000000-0005-0000-0000-000083080000}"/>
    <cellStyle name="Comma [0] 2 6" xfId="2132" xr:uid="{00000000-0005-0000-0000-000084080000}"/>
    <cellStyle name="Comma [0] 2 6 2" xfId="927" xr:uid="{00000000-0005-0000-0000-0000CF030000}"/>
    <cellStyle name="Comma [0] 2 7" xfId="2133" xr:uid="{00000000-0005-0000-0000-000085080000}"/>
    <cellStyle name="Comma [0] 2 7 2" xfId="1304" xr:uid="{00000000-0005-0000-0000-000048050000}"/>
    <cellStyle name="Comma [0] 2 8" xfId="2134" xr:uid="{00000000-0005-0000-0000-000086080000}"/>
    <cellStyle name="Comma [0] 2 8 2" xfId="2135" xr:uid="{00000000-0005-0000-0000-000087080000}"/>
    <cellStyle name="Comma [0] 2 9" xfId="2136" xr:uid="{00000000-0005-0000-0000-000088080000}"/>
    <cellStyle name="Comma [0] 2 9 2" xfId="2137" xr:uid="{00000000-0005-0000-0000-000089080000}"/>
    <cellStyle name="Comma [0] 21" xfId="2139" xr:uid="{00000000-0005-0000-0000-00008B080000}"/>
    <cellStyle name="Comma [0] 21 2" xfId="2141" xr:uid="{00000000-0005-0000-0000-00008D080000}"/>
    <cellStyle name="Comma [0] 23" xfId="2144" xr:uid="{00000000-0005-0000-0000-000090080000}"/>
    <cellStyle name="Comma [0] 23 2" xfId="2145" xr:uid="{00000000-0005-0000-0000-000091080000}"/>
    <cellStyle name="Comma [0] 25" xfId="2147" xr:uid="{00000000-0005-0000-0000-000093080000}"/>
    <cellStyle name="Comma [0] 25 2" xfId="2151" xr:uid="{00000000-0005-0000-0000-000097080000}"/>
    <cellStyle name="Comma [0] 27" xfId="2153" xr:uid="{00000000-0005-0000-0000-000099080000}"/>
    <cellStyle name="Comma [0] 27 2" xfId="2154" xr:uid="{00000000-0005-0000-0000-00009A080000}"/>
    <cellStyle name="Comma [0] 29" xfId="135" xr:uid="{00000000-0005-0000-0000-0000AA000000}"/>
    <cellStyle name="Comma [0] 29 2" xfId="343" xr:uid="{00000000-0005-0000-0000-000087010000}"/>
    <cellStyle name="Comma [0] 3" xfId="2155" xr:uid="{00000000-0005-0000-0000-00009B080000}"/>
    <cellStyle name="Comma [0] 3 10" xfId="564" xr:uid="{00000000-0005-0000-0000-000064020000}"/>
    <cellStyle name="Comma [0] 3 10 2" xfId="2159" xr:uid="{00000000-0005-0000-0000-00009F080000}"/>
    <cellStyle name="Comma [0] 3 11" xfId="570" xr:uid="{00000000-0005-0000-0000-00006A020000}"/>
    <cellStyle name="Comma [0] 3 11 2" xfId="2161" xr:uid="{00000000-0005-0000-0000-0000A1080000}"/>
    <cellStyle name="Comma [0] 3 12" xfId="1314" xr:uid="{00000000-0005-0000-0000-000052050000}"/>
    <cellStyle name="Comma [0] 3 12 2" xfId="2163" xr:uid="{00000000-0005-0000-0000-0000A3080000}"/>
    <cellStyle name="Comma [0] 3 13" xfId="1318" xr:uid="{00000000-0005-0000-0000-000056050000}"/>
    <cellStyle name="Comma [0] 3 13 2" xfId="2166" xr:uid="{00000000-0005-0000-0000-0000A6080000}"/>
    <cellStyle name="Comma [0] 3 14" xfId="1322" xr:uid="{00000000-0005-0000-0000-00005A050000}"/>
    <cellStyle name="Comma [0] 3 14 2" xfId="2167" xr:uid="{00000000-0005-0000-0000-0000A7080000}"/>
    <cellStyle name="Comma [0] 3 15" xfId="2169" xr:uid="{00000000-0005-0000-0000-0000A9080000}"/>
    <cellStyle name="Comma [0] 3 15 2" xfId="2171" xr:uid="{00000000-0005-0000-0000-0000AB080000}"/>
    <cellStyle name="Comma [0] 3 16" xfId="2173" xr:uid="{00000000-0005-0000-0000-0000AD080000}"/>
    <cellStyle name="Comma [0] 3 16 2" xfId="2178" xr:uid="{00000000-0005-0000-0000-0000B2080000}"/>
    <cellStyle name="Comma [0] 3 17" xfId="2180" xr:uid="{00000000-0005-0000-0000-0000B4080000}"/>
    <cellStyle name="Comma [0] 3 17 2" xfId="35" xr:uid="{00000000-0005-0000-0000-00002D000000}"/>
    <cellStyle name="Comma [0] 3 18" xfId="2182" xr:uid="{00000000-0005-0000-0000-0000B6080000}"/>
    <cellStyle name="Comma [0] 3 18 2" xfId="2184" xr:uid="{00000000-0005-0000-0000-0000B8080000}"/>
    <cellStyle name="Comma [0] 3 19" xfId="2186" xr:uid="{00000000-0005-0000-0000-0000BA080000}"/>
    <cellStyle name="Comma [0] 3 19 2" xfId="2188" xr:uid="{00000000-0005-0000-0000-0000BC080000}"/>
    <cellStyle name="Comma [0] 3 2" xfId="870" xr:uid="{00000000-0005-0000-0000-000096030000}"/>
    <cellStyle name="Comma [0] 3 2 10" xfId="2189" xr:uid="{00000000-0005-0000-0000-0000BD080000}"/>
    <cellStyle name="Comma [0] 3 2 11" xfId="2190" xr:uid="{00000000-0005-0000-0000-0000BE080000}"/>
    <cellStyle name="Comma [0] 3 2 12" xfId="1591" xr:uid="{00000000-0005-0000-0000-000067060000}"/>
    <cellStyle name="Comma [0] 3 2 13" xfId="240" xr:uid="{00000000-0005-0000-0000-000020010000}"/>
    <cellStyle name="Comma [0] 3 2 14" xfId="201" xr:uid="{00000000-0005-0000-0000-0000F9000000}"/>
    <cellStyle name="Comma [0] 3 2 2" xfId="785" xr:uid="{00000000-0005-0000-0000-000041030000}"/>
    <cellStyle name="Comma [0] 3 2 2 2" xfId="801" xr:uid="{00000000-0005-0000-0000-000051030000}"/>
    <cellStyle name="Comma [0] 3 2 3" xfId="823" xr:uid="{00000000-0005-0000-0000-000067030000}"/>
    <cellStyle name="Comma [0] 3 2 3 2" xfId="2191" xr:uid="{00000000-0005-0000-0000-0000BF080000}"/>
    <cellStyle name="Comma [0] 3 2 4" xfId="831" xr:uid="{00000000-0005-0000-0000-00006F030000}"/>
    <cellStyle name="Comma [0] 3 2 5" xfId="129" xr:uid="{00000000-0005-0000-0000-0000A2000000}"/>
    <cellStyle name="Comma [0] 3 2 6" xfId="147" xr:uid="{00000000-0005-0000-0000-0000B8000000}"/>
    <cellStyle name="Comma [0] 3 2 7" xfId="90" xr:uid="{00000000-0005-0000-0000-000070000000}"/>
    <cellStyle name="Comma [0] 3 2 8" xfId="29" xr:uid="{00000000-0005-0000-0000-000025000000}"/>
    <cellStyle name="Comma [0] 3 2 9" xfId="173" xr:uid="{00000000-0005-0000-0000-0000DA000000}"/>
    <cellStyle name="Comma [0] 3 20" xfId="2168" xr:uid="{00000000-0005-0000-0000-0000A8080000}"/>
    <cellStyle name="Comma [0] 3 20 2" xfId="2170" xr:uid="{00000000-0005-0000-0000-0000AA080000}"/>
    <cellStyle name="Comma [0] 3 21" xfId="2172" xr:uid="{00000000-0005-0000-0000-0000AC080000}"/>
    <cellStyle name="Comma [0] 3 21 2" xfId="2177" xr:uid="{00000000-0005-0000-0000-0000B1080000}"/>
    <cellStyle name="Comma [0] 3 22" xfId="2179" xr:uid="{00000000-0005-0000-0000-0000B3080000}"/>
    <cellStyle name="Comma [0] 3 22 2" xfId="36" xr:uid="{00000000-0005-0000-0000-00002E000000}"/>
    <cellStyle name="Comma [0] 3 23" xfId="2181" xr:uid="{00000000-0005-0000-0000-0000B5080000}"/>
    <cellStyle name="Comma [0] 3 23 2" xfId="2183" xr:uid="{00000000-0005-0000-0000-0000B7080000}"/>
    <cellStyle name="Comma [0] 3 24" xfId="2185" xr:uid="{00000000-0005-0000-0000-0000B9080000}"/>
    <cellStyle name="Comma [0] 3 24 10" xfId="2192" xr:uid="{00000000-0005-0000-0000-0000C0080000}"/>
    <cellStyle name="Comma [0] 3 24 11" xfId="2195" xr:uid="{00000000-0005-0000-0000-0000C3080000}"/>
    <cellStyle name="Comma [0] 3 24 12" xfId="2198" xr:uid="{00000000-0005-0000-0000-0000C6080000}"/>
    <cellStyle name="Comma [0] 3 24 2" xfId="2187" xr:uid="{00000000-0005-0000-0000-0000BB080000}"/>
    <cellStyle name="Comma [0] 3 24 3" xfId="2201" xr:uid="{00000000-0005-0000-0000-0000C9080000}"/>
    <cellStyle name="Comma [0] 3 24 4" xfId="2202" xr:uid="{00000000-0005-0000-0000-0000CA080000}"/>
    <cellStyle name="Comma [0] 3 24 5" xfId="2203" xr:uid="{00000000-0005-0000-0000-0000CB080000}"/>
    <cellStyle name="Comma [0] 3 24 6" xfId="2204" xr:uid="{00000000-0005-0000-0000-0000CC080000}"/>
    <cellStyle name="Comma [0] 3 24 7" xfId="2205" xr:uid="{00000000-0005-0000-0000-0000CD080000}"/>
    <cellStyle name="Comma [0] 3 24 8" xfId="2208" xr:uid="{00000000-0005-0000-0000-0000D0080000}"/>
    <cellStyle name="Comma [0] 3 24 9" xfId="2209" xr:uid="{00000000-0005-0000-0000-0000D1080000}"/>
    <cellStyle name="Comma [0] 3 25" xfId="2099" xr:uid="{00000000-0005-0000-0000-000063080000}"/>
    <cellStyle name="Comma [0] 3 3" xfId="1332" xr:uid="{00000000-0005-0000-0000-000064050000}"/>
    <cellStyle name="Comma [0] 3 4" xfId="1337" xr:uid="{00000000-0005-0000-0000-000069050000}"/>
    <cellStyle name="Comma [0] 3 4 2" xfId="1342" xr:uid="{00000000-0005-0000-0000-00006E050000}"/>
    <cellStyle name="Comma [0] 3 5" xfId="1349" xr:uid="{00000000-0005-0000-0000-000075050000}"/>
    <cellStyle name="Comma [0] 3 5 2" xfId="2214" xr:uid="{00000000-0005-0000-0000-0000D6080000}"/>
    <cellStyle name="Comma [0] 3 6" xfId="1354" xr:uid="{00000000-0005-0000-0000-00007A050000}"/>
    <cellStyle name="Comma [0] 3 6 2" xfId="1903" xr:uid="{00000000-0005-0000-0000-00009F070000}"/>
    <cellStyle name="Comma [0] 3 7" xfId="1357" xr:uid="{00000000-0005-0000-0000-00007D050000}"/>
    <cellStyle name="Comma [0] 3 7 2" xfId="1615" xr:uid="{00000000-0005-0000-0000-00007F060000}"/>
    <cellStyle name="Comma [0] 3 8" xfId="1360" xr:uid="{00000000-0005-0000-0000-000080050000}"/>
    <cellStyle name="Comma [0] 3 8 2" xfId="1919" xr:uid="{00000000-0005-0000-0000-0000AF070000}"/>
    <cellStyle name="Comma [0] 3 9" xfId="2216" xr:uid="{00000000-0005-0000-0000-0000D8080000}"/>
    <cellStyle name="Comma [0] 3 9 2" xfId="1928" xr:uid="{00000000-0005-0000-0000-0000B8070000}"/>
    <cellStyle name="Comma [0] 3_CUST" xfId="2217" xr:uid="{00000000-0005-0000-0000-0000D9080000}"/>
    <cellStyle name="Comma [0] 31" xfId="2219" xr:uid="{00000000-0005-0000-0000-0000DB080000}"/>
    <cellStyle name="Comma [0] 31 2" xfId="2222" xr:uid="{00000000-0005-0000-0000-0000DE080000}"/>
    <cellStyle name="Comma [0] 33" xfId="94" xr:uid="{00000000-0005-0000-0000-000077000000}"/>
    <cellStyle name="Comma [0] 33 2" xfId="216" xr:uid="{00000000-0005-0000-0000-000008010000}"/>
    <cellStyle name="Comma [0] 35" xfId="152" xr:uid="{00000000-0005-0000-0000-0000BF000000}"/>
    <cellStyle name="Comma [0] 35 2" xfId="68" xr:uid="{00000000-0005-0000-0000-000057000000}"/>
    <cellStyle name="Comma [0] 37" xfId="121" xr:uid="{00000000-0005-0000-0000-000099000000}"/>
    <cellStyle name="Comma [0] 37 2" xfId="743" xr:uid="{00000000-0005-0000-0000-000017030000}"/>
    <cellStyle name="Comma [0] 39" xfId="1759" xr:uid="{00000000-0005-0000-0000-00000F070000}"/>
    <cellStyle name="Comma [0] 39 2" xfId="2223" xr:uid="{00000000-0005-0000-0000-0000DF080000}"/>
    <cellStyle name="Comma [0] 4" xfId="2224" xr:uid="{00000000-0005-0000-0000-0000E0080000}"/>
    <cellStyle name="Comma [0] 4 2" xfId="369" xr:uid="{00000000-0005-0000-0000-0000A1010000}"/>
    <cellStyle name="Comma [0] 4 2 2" xfId="1432" xr:uid="{00000000-0005-0000-0000-0000C8050000}"/>
    <cellStyle name="Comma [0] 4 3" xfId="374" xr:uid="{00000000-0005-0000-0000-0000A6010000}"/>
    <cellStyle name="Comma [0] 4 3 2" xfId="1365" xr:uid="{00000000-0005-0000-0000-000085050000}"/>
    <cellStyle name="Comma [0] 4 4" xfId="382" xr:uid="{00000000-0005-0000-0000-0000AE010000}"/>
    <cellStyle name="Comma [0] 4 4 2" xfId="1441" xr:uid="{00000000-0005-0000-0000-0000D1050000}"/>
    <cellStyle name="Comma [0] 4 5" xfId="358" xr:uid="{00000000-0005-0000-0000-000096010000}"/>
    <cellStyle name="Comma [0] 4 5 2" xfId="2148" xr:uid="{00000000-0005-0000-0000-000094080000}"/>
    <cellStyle name="Comma [0] 4 6" xfId="1453" xr:uid="{00000000-0005-0000-0000-0000DD050000}"/>
    <cellStyle name="Comma [0] 41" xfId="155" xr:uid="{00000000-0005-0000-0000-0000C4000000}"/>
    <cellStyle name="Comma [0] 41 2" xfId="617" xr:uid="{00000000-0005-0000-0000-000099020000}"/>
    <cellStyle name="Comma [0] 43" xfId="137" xr:uid="{00000000-0005-0000-0000-0000AD000000}"/>
    <cellStyle name="Comma [0] 43 2" xfId="859" xr:uid="{00000000-0005-0000-0000-00008B030000}"/>
    <cellStyle name="Comma [0] 46" xfId="245" xr:uid="{00000000-0005-0000-0000-000025010000}"/>
    <cellStyle name="Comma [0] 46 2" xfId="2226" xr:uid="{00000000-0005-0000-0000-0000E2080000}"/>
    <cellStyle name="Comma [0] 48" xfId="2227" xr:uid="{00000000-0005-0000-0000-0000E3080000}"/>
    <cellStyle name="Comma [0] 48 2" xfId="2228" xr:uid="{00000000-0005-0000-0000-0000E4080000}"/>
    <cellStyle name="Comma [0] 5" xfId="2229" xr:uid="{00000000-0005-0000-0000-0000E5080000}"/>
    <cellStyle name="Comma [0] 5 10" xfId="1473" xr:uid="{00000000-0005-0000-0000-0000F1050000}"/>
    <cellStyle name="Comma [0] 5 10 2" xfId="2231" xr:uid="{00000000-0005-0000-0000-0000E7080000}"/>
    <cellStyle name="Comma [0] 5 11" xfId="1480" xr:uid="{00000000-0005-0000-0000-0000F8050000}"/>
    <cellStyle name="Comma [0] 5 11 2" xfId="1935" xr:uid="{00000000-0005-0000-0000-0000BF070000}"/>
    <cellStyle name="Comma [0] 5 12" xfId="1485" xr:uid="{00000000-0005-0000-0000-0000FD050000}"/>
    <cellStyle name="Comma [0] 5 12 2" xfId="2234" xr:uid="{00000000-0005-0000-0000-0000EA080000}"/>
    <cellStyle name="Comma [0] 5 13" xfId="1490" xr:uid="{00000000-0005-0000-0000-000002060000}"/>
    <cellStyle name="Comma [0] 5 13 2" xfId="2237" xr:uid="{00000000-0005-0000-0000-0000ED080000}"/>
    <cellStyle name="Comma [0] 5 14" xfId="1493" xr:uid="{00000000-0005-0000-0000-000005060000}"/>
    <cellStyle name="Comma [0] 5 14 2" xfId="1566" xr:uid="{00000000-0005-0000-0000-00004E060000}"/>
    <cellStyle name="Comma [0] 5 15" xfId="2239" xr:uid="{00000000-0005-0000-0000-0000EF080000}"/>
    <cellStyle name="Comma [0] 5 15 2" xfId="2207" xr:uid="{00000000-0005-0000-0000-0000CF080000}"/>
    <cellStyle name="Comma [0] 5 16" xfId="2241" xr:uid="{00000000-0005-0000-0000-0000F1080000}"/>
    <cellStyle name="Comma [0] 5 16 2" xfId="2243" xr:uid="{00000000-0005-0000-0000-0000F3080000}"/>
    <cellStyle name="Comma [0] 5 17" xfId="2245" xr:uid="{00000000-0005-0000-0000-0000F5080000}"/>
    <cellStyle name="Comma [0] 5 17 2" xfId="2247" xr:uid="{00000000-0005-0000-0000-0000F7080000}"/>
    <cellStyle name="Comma [0] 5 18" xfId="2249" xr:uid="{00000000-0005-0000-0000-0000F9080000}"/>
    <cellStyle name="Comma [0] 5 18 2" xfId="2250" xr:uid="{00000000-0005-0000-0000-0000FA080000}"/>
    <cellStyle name="Comma [0] 5 19" xfId="2251" xr:uid="{00000000-0005-0000-0000-0000FB080000}"/>
    <cellStyle name="Comma [0] 5 19 2" xfId="2252" xr:uid="{00000000-0005-0000-0000-0000FC080000}"/>
    <cellStyle name="Comma [0] 5 2" xfId="970" xr:uid="{00000000-0005-0000-0000-0000FA030000}"/>
    <cellStyle name="Comma [0] 5 2 2" xfId="1520" xr:uid="{00000000-0005-0000-0000-000020060000}"/>
    <cellStyle name="Comma [0] 5 2 2 2" xfId="1779" xr:uid="{00000000-0005-0000-0000-000023070000}"/>
    <cellStyle name="Comma [0] 5 2 3" xfId="193" xr:uid="{00000000-0005-0000-0000-0000F1000000}"/>
    <cellStyle name="Comma [0] 5 2 3 2" xfId="227" xr:uid="{00000000-0005-0000-0000-000013010000}"/>
    <cellStyle name="Comma [0] 5 2 4" xfId="2253" xr:uid="{00000000-0005-0000-0000-0000FD080000}"/>
    <cellStyle name="Comma [0] 5 20" xfId="2238" xr:uid="{00000000-0005-0000-0000-0000EE080000}"/>
    <cellStyle name="Comma [0] 5 20 2" xfId="2206" xr:uid="{00000000-0005-0000-0000-0000CE080000}"/>
    <cellStyle name="Comma [0] 5 21" xfId="2240" xr:uid="{00000000-0005-0000-0000-0000F0080000}"/>
    <cellStyle name="Comma [0] 5 21 2" xfId="2242" xr:uid="{00000000-0005-0000-0000-0000F2080000}"/>
    <cellStyle name="Comma [0] 5 22" xfId="2244" xr:uid="{00000000-0005-0000-0000-0000F4080000}"/>
    <cellStyle name="Comma [0] 5 22 2" xfId="2246" xr:uid="{00000000-0005-0000-0000-0000F6080000}"/>
    <cellStyle name="Comma [0] 5 23" xfId="2248" xr:uid="{00000000-0005-0000-0000-0000F8080000}"/>
    <cellStyle name="Comma [0] 5 3" xfId="974" xr:uid="{00000000-0005-0000-0000-0000FE030000}"/>
    <cellStyle name="Comma [0] 5 3 2" xfId="1524" xr:uid="{00000000-0005-0000-0000-000024060000}"/>
    <cellStyle name="Comma [0] 5 4" xfId="977" xr:uid="{00000000-0005-0000-0000-000001040000}"/>
    <cellStyle name="Comma [0] 5 4 2" xfId="1528" xr:uid="{00000000-0005-0000-0000-000028060000}"/>
    <cellStyle name="Comma [0] 5 5" xfId="981" xr:uid="{00000000-0005-0000-0000-000005040000}"/>
    <cellStyle name="Comma [0] 5 5 2" xfId="1977" xr:uid="{00000000-0005-0000-0000-0000E9070000}"/>
    <cellStyle name="Comma [0] 5 6" xfId="985" xr:uid="{00000000-0005-0000-0000-000009040000}"/>
    <cellStyle name="Comma [0] 5 6 2" xfId="2255" xr:uid="{00000000-0005-0000-0000-0000FF080000}"/>
    <cellStyle name="Comma [0] 5 7" xfId="990" xr:uid="{00000000-0005-0000-0000-00000E040000}"/>
    <cellStyle name="Comma [0] 5 7 2" xfId="2256" xr:uid="{00000000-0005-0000-0000-000000090000}"/>
    <cellStyle name="Comma [0] 5 8" xfId="994" xr:uid="{00000000-0005-0000-0000-000012040000}"/>
    <cellStyle name="Comma [0] 5 8 2" xfId="1774" xr:uid="{00000000-0005-0000-0000-00001E070000}"/>
    <cellStyle name="Comma [0] 5 9" xfId="2258" xr:uid="{00000000-0005-0000-0000-000002090000}"/>
    <cellStyle name="Comma [0] 5 9 2" xfId="2096" xr:uid="{00000000-0005-0000-0000-000060080000}"/>
    <cellStyle name="Comma [0] 5_CUST" xfId="2260" xr:uid="{00000000-0005-0000-0000-000004090000}"/>
    <cellStyle name="Comma [0] 50" xfId="1763" xr:uid="{00000000-0005-0000-0000-000013070000}"/>
    <cellStyle name="Comma [0] 50 2" xfId="2261" xr:uid="{00000000-0005-0000-0000-000005090000}"/>
    <cellStyle name="Comma [0] 52" xfId="2263" xr:uid="{00000000-0005-0000-0000-000007090000}"/>
    <cellStyle name="Comma [0] 52 2" xfId="2264" xr:uid="{00000000-0005-0000-0000-000008090000}"/>
    <cellStyle name="Comma [0] 54" xfId="2265" xr:uid="{00000000-0005-0000-0000-000009090000}"/>
    <cellStyle name="Comma [0] 54 2" xfId="2266" xr:uid="{00000000-0005-0000-0000-00000A090000}"/>
    <cellStyle name="Comma [0] 56" xfId="2267" xr:uid="{00000000-0005-0000-0000-00000B090000}"/>
    <cellStyle name="Comma [0] 56 2" xfId="2268" xr:uid="{00000000-0005-0000-0000-00000C090000}"/>
    <cellStyle name="Comma [0] 58" xfId="2269" xr:uid="{00000000-0005-0000-0000-00000D090000}"/>
    <cellStyle name="Comma [0] 58 2" xfId="2270" xr:uid="{00000000-0005-0000-0000-00000E090000}"/>
    <cellStyle name="Comma [0] 6 2" xfId="1064" xr:uid="{00000000-0005-0000-0000-000058040000}"/>
    <cellStyle name="Comma [0] 6 2 2" xfId="1549" xr:uid="{00000000-0005-0000-0000-00003D060000}"/>
    <cellStyle name="Comma [0] 6 3" xfId="1073" xr:uid="{00000000-0005-0000-0000-000061040000}"/>
    <cellStyle name="Comma [0] 6 3 2" xfId="942" xr:uid="{00000000-0005-0000-0000-0000DE030000}"/>
    <cellStyle name="Comma [0] 60" xfId="2272" xr:uid="{00000000-0005-0000-0000-000010090000}"/>
    <cellStyle name="Comma [0] 60 2" xfId="2273" xr:uid="{00000000-0005-0000-0000-000011090000}"/>
    <cellStyle name="Comma [0] 62" xfId="2162" xr:uid="{00000000-0005-0000-0000-0000A2080000}"/>
    <cellStyle name="Comma [0] 62 2" xfId="2274" xr:uid="{00000000-0005-0000-0000-000012090000}"/>
    <cellStyle name="Comma [0] 64" xfId="2275" xr:uid="{00000000-0005-0000-0000-000013090000}"/>
    <cellStyle name="Comma [0] 64 2" xfId="2277" xr:uid="{00000000-0005-0000-0000-000015090000}"/>
    <cellStyle name="Comma [0] 66" xfId="2279" xr:uid="{00000000-0005-0000-0000-000017090000}"/>
    <cellStyle name="Comma [0] 66 2" xfId="1860" xr:uid="{00000000-0005-0000-0000-000074070000}"/>
    <cellStyle name="Comma [0] 68" xfId="2280" xr:uid="{00000000-0005-0000-0000-000018090000}"/>
    <cellStyle name="Comma [0] 68 2" xfId="2281" xr:uid="{00000000-0005-0000-0000-000019090000}"/>
    <cellStyle name="Comma [0] 69" xfId="2283" xr:uid="{00000000-0005-0000-0000-00001B090000}"/>
    <cellStyle name="Comma [0] 69 2" xfId="2285" xr:uid="{00000000-0005-0000-0000-00001D090000}"/>
    <cellStyle name="Comma [0] 7" xfId="2286" xr:uid="{00000000-0005-0000-0000-00001E090000}"/>
    <cellStyle name="Comma [0] 7 10" xfId="91" xr:uid="{00000000-0005-0000-0000-000071000000}"/>
    <cellStyle name="Comma [0] 7 10 2" xfId="115" xr:uid="{00000000-0005-0000-0000-000090000000}"/>
    <cellStyle name="Comma [0] 7 11" xfId="30" xr:uid="{00000000-0005-0000-0000-000026000000}"/>
    <cellStyle name="Comma [0] 7 11 2" xfId="423" xr:uid="{00000000-0005-0000-0000-0000D7010000}"/>
    <cellStyle name="Comma [0] 7 12" xfId="174" xr:uid="{00000000-0005-0000-0000-0000DB000000}"/>
    <cellStyle name="Comma [0] 7 12 2" xfId="432" xr:uid="{00000000-0005-0000-0000-0000E0010000}"/>
    <cellStyle name="Comma [0] 7 13" xfId="188" xr:uid="{00000000-0005-0000-0000-0000EC000000}"/>
    <cellStyle name="Comma [0] 7 13 2" xfId="1187" xr:uid="{00000000-0005-0000-0000-0000D3040000}"/>
    <cellStyle name="Comma [0] 7 14" xfId="1556" xr:uid="{00000000-0005-0000-0000-000044060000}"/>
    <cellStyle name="Comma [0] 7 14 2" xfId="726" xr:uid="{00000000-0005-0000-0000-000006030000}"/>
    <cellStyle name="Comma [0] 7 15" xfId="1699" xr:uid="{00000000-0005-0000-0000-0000D3060000}"/>
    <cellStyle name="Comma [0] 7 15 2" xfId="1093" xr:uid="{00000000-0005-0000-0000-000075040000}"/>
    <cellStyle name="Comma [0] 7 16" xfId="1705" xr:uid="{00000000-0005-0000-0000-0000D9060000}"/>
    <cellStyle name="Comma [0] 7 16 2" xfId="80" xr:uid="{00000000-0005-0000-0000-000066000000}"/>
    <cellStyle name="Comma [0] 7 17" xfId="1711" xr:uid="{00000000-0005-0000-0000-0000DF060000}"/>
    <cellStyle name="Comma [0] 7 17 2" xfId="1641" xr:uid="{00000000-0005-0000-0000-000099060000}"/>
    <cellStyle name="Comma [0] 7 18" xfId="1715" xr:uid="{00000000-0005-0000-0000-0000E3060000}"/>
    <cellStyle name="Comma [0] 7 18 2" xfId="2287" xr:uid="{00000000-0005-0000-0000-00001F090000}"/>
    <cellStyle name="Comma [0] 7 19" xfId="2289" xr:uid="{00000000-0005-0000-0000-000021090000}"/>
    <cellStyle name="Comma [0] 7 19 2" xfId="660" xr:uid="{00000000-0005-0000-0000-0000C4020000}"/>
    <cellStyle name="Comma [0] 7 2" xfId="1142" xr:uid="{00000000-0005-0000-0000-0000A6040000}"/>
    <cellStyle name="Comma [0] 7 2 2" xfId="1588" xr:uid="{00000000-0005-0000-0000-000064060000}"/>
    <cellStyle name="Comma [0] 7 20" xfId="1700" xr:uid="{00000000-0005-0000-0000-0000D4060000}"/>
    <cellStyle name="Comma [0] 7 20 2" xfId="1094" xr:uid="{00000000-0005-0000-0000-000076040000}"/>
    <cellStyle name="Comma [0] 7 21" xfId="1706" xr:uid="{00000000-0005-0000-0000-0000DA060000}"/>
    <cellStyle name="Comma [0] 7 21 2" xfId="81" xr:uid="{00000000-0005-0000-0000-000067000000}"/>
    <cellStyle name="Comma [0] 7 22" xfId="1712" xr:uid="{00000000-0005-0000-0000-0000E0060000}"/>
    <cellStyle name="Comma [0] 7 3" xfId="1146" xr:uid="{00000000-0005-0000-0000-0000AA040000}"/>
    <cellStyle name="Comma [0] 7 3 2" xfId="1592" xr:uid="{00000000-0005-0000-0000-000068060000}"/>
    <cellStyle name="Comma [0] 7 4" xfId="1151" xr:uid="{00000000-0005-0000-0000-0000AF040000}"/>
    <cellStyle name="Comma [0] 7 4 2" xfId="1601" xr:uid="{00000000-0005-0000-0000-000071060000}"/>
    <cellStyle name="Comma [0] 7 5" xfId="1603" xr:uid="{00000000-0005-0000-0000-000073060000}"/>
    <cellStyle name="Comma [0] 7 5 2" xfId="2290" xr:uid="{00000000-0005-0000-0000-000022090000}"/>
    <cellStyle name="Comma [0] 7 6" xfId="1606" xr:uid="{00000000-0005-0000-0000-000076060000}"/>
    <cellStyle name="Comma [0] 7 6 2" xfId="2291" xr:uid="{00000000-0005-0000-0000-000023090000}"/>
    <cellStyle name="Comma [0] 7 7" xfId="99" xr:uid="{00000000-0005-0000-0000-00007E000000}"/>
    <cellStyle name="Comma [0] 7 7 2" xfId="2292" xr:uid="{00000000-0005-0000-0000-000024090000}"/>
    <cellStyle name="Comma [0] 7 8" xfId="1609" xr:uid="{00000000-0005-0000-0000-000079060000}"/>
    <cellStyle name="Comma [0] 7 8 2" xfId="1426" xr:uid="{00000000-0005-0000-0000-0000C2050000}"/>
    <cellStyle name="Comma [0] 7 9" xfId="2293" xr:uid="{00000000-0005-0000-0000-000025090000}"/>
    <cellStyle name="Comma [0] 7 9 2" xfId="2294" xr:uid="{00000000-0005-0000-0000-000026090000}"/>
    <cellStyle name="Comma [0] 71" xfId="2278" xr:uid="{00000000-0005-0000-0000-000016090000}"/>
    <cellStyle name="Comma [0] 71 2" xfId="1861" xr:uid="{00000000-0005-0000-0000-000075070000}"/>
    <cellStyle name="Comma [0] 72" xfId="2295" xr:uid="{00000000-0005-0000-0000-000027090000}"/>
    <cellStyle name="Comma [0] 72 2" xfId="2296" xr:uid="{00000000-0005-0000-0000-000028090000}"/>
    <cellStyle name="Comma [0] 74" xfId="2282" xr:uid="{00000000-0005-0000-0000-00001A090000}"/>
    <cellStyle name="Comma [0] 74 2" xfId="2284" xr:uid="{00000000-0005-0000-0000-00001C090000}"/>
    <cellStyle name="Comma [0] 76" xfId="464" xr:uid="{00000000-0005-0000-0000-000000020000}"/>
    <cellStyle name="Comma [0] 76 2" xfId="214" xr:uid="{00000000-0005-0000-0000-000006010000}"/>
    <cellStyle name="Comma [0] 78" xfId="480" xr:uid="{00000000-0005-0000-0000-000010020000}"/>
    <cellStyle name="Comma [0] 78 2" xfId="2297" xr:uid="{00000000-0005-0000-0000-000029090000}"/>
    <cellStyle name="Comma [0] 9" xfId="1341" xr:uid="{00000000-0005-0000-0000-00006D050000}"/>
    <cellStyle name="Comma [0] 9 2" xfId="2298" xr:uid="{00000000-0005-0000-0000-00002A090000}"/>
    <cellStyle name="Comma 10" xfId="2301" xr:uid="{00000000-0005-0000-0000-00002D090000}"/>
    <cellStyle name="Comma 10 2" xfId="2303" xr:uid="{00000000-0005-0000-0000-00002F090000}"/>
    <cellStyle name="Comma 11" xfId="2306" xr:uid="{00000000-0005-0000-0000-000032090000}"/>
    <cellStyle name="Comma 11 2" xfId="2308" xr:uid="{00000000-0005-0000-0000-000034090000}"/>
    <cellStyle name="Comma 12" xfId="2312" xr:uid="{00000000-0005-0000-0000-000038090000}"/>
    <cellStyle name="Comma 12 2" xfId="1462" xr:uid="{00000000-0005-0000-0000-0000E6050000}"/>
    <cellStyle name="Comma 13" xfId="2001" xr:uid="{00000000-0005-0000-0000-000001080000}"/>
    <cellStyle name="Comma 13 2" xfId="2314" xr:uid="{00000000-0005-0000-0000-00003A090000}"/>
    <cellStyle name="Comma 14" xfId="2316" xr:uid="{00000000-0005-0000-0000-00003C090000}"/>
    <cellStyle name="Comma 14 2" xfId="2319" xr:uid="{00000000-0005-0000-0000-00003F090000}"/>
    <cellStyle name="Comma 15" xfId="2327" xr:uid="{00000000-0005-0000-0000-000047090000}"/>
    <cellStyle name="Comma 15 2" xfId="2332" xr:uid="{00000000-0005-0000-0000-00004C090000}"/>
    <cellStyle name="Comma 16" xfId="2322" xr:uid="{00000000-0005-0000-0000-000042090000}"/>
    <cellStyle name="Comma 16 2" xfId="2335" xr:uid="{00000000-0005-0000-0000-00004F090000}"/>
    <cellStyle name="Comma 17" xfId="2339" xr:uid="{00000000-0005-0000-0000-000053090000}"/>
    <cellStyle name="Comma 17 2" xfId="1532" xr:uid="{00000000-0005-0000-0000-00002C060000}"/>
    <cellStyle name="Comma 18" xfId="1538" xr:uid="{00000000-0005-0000-0000-000032060000}"/>
    <cellStyle name="Comma 18 2" xfId="292" xr:uid="{00000000-0005-0000-0000-000054010000}"/>
    <cellStyle name="Comma 19" xfId="1542" xr:uid="{00000000-0005-0000-0000-000036060000}"/>
    <cellStyle name="Comma 19 2" xfId="425" xr:uid="{00000000-0005-0000-0000-0000D9010000}"/>
    <cellStyle name="Comma 2 2" xfId="2343" xr:uid="{00000000-0005-0000-0000-000057090000}"/>
    <cellStyle name="Comma 2 2 2" xfId="2344" xr:uid="{00000000-0005-0000-0000-000058090000}"/>
    <cellStyle name="Comma 2 3" xfId="2038" xr:uid="{00000000-0005-0000-0000-000026080000}"/>
    <cellStyle name="Comma 2 3 2" xfId="2040" xr:uid="{00000000-0005-0000-0000-000028080000}"/>
    <cellStyle name="Comma 2 4" xfId="2043" xr:uid="{00000000-0005-0000-0000-00002B080000}"/>
    <cellStyle name="Comma 2 4 2" xfId="2045" xr:uid="{00000000-0005-0000-0000-00002D080000}"/>
    <cellStyle name="Comma 2 5" xfId="2049" xr:uid="{00000000-0005-0000-0000-000031080000}"/>
    <cellStyle name="Comma 2 5 2" xfId="331" xr:uid="{00000000-0005-0000-0000-00007B010000}"/>
    <cellStyle name="Comma 2 6" xfId="2052" xr:uid="{00000000-0005-0000-0000-000034080000}"/>
    <cellStyle name="Comma 2 6 2" xfId="1691" xr:uid="{00000000-0005-0000-0000-0000CB060000}"/>
    <cellStyle name="Comma 20" xfId="2326" xr:uid="{00000000-0005-0000-0000-000046090000}"/>
    <cellStyle name="Comma 20 2" xfId="2331" xr:uid="{00000000-0005-0000-0000-00004B090000}"/>
    <cellStyle name="Comma 21" xfId="2321" xr:uid="{00000000-0005-0000-0000-000041090000}"/>
    <cellStyle name="Comma 21 2" xfId="2334" xr:uid="{00000000-0005-0000-0000-00004E090000}"/>
    <cellStyle name="Comma 22" xfId="2338" xr:uid="{00000000-0005-0000-0000-000052090000}"/>
    <cellStyle name="Comma 22 2" xfId="1533" xr:uid="{00000000-0005-0000-0000-00002D060000}"/>
    <cellStyle name="Comma 23" xfId="1539" xr:uid="{00000000-0005-0000-0000-000033060000}"/>
    <cellStyle name="Comma 23 2" xfId="293" xr:uid="{00000000-0005-0000-0000-000055010000}"/>
    <cellStyle name="Comma 24" xfId="1543" xr:uid="{00000000-0005-0000-0000-000037060000}"/>
    <cellStyle name="Comma 24 2" xfId="426" xr:uid="{00000000-0005-0000-0000-0000DA010000}"/>
    <cellStyle name="Comma 25" xfId="1546" xr:uid="{00000000-0005-0000-0000-00003A060000}"/>
    <cellStyle name="Comma 25 2" xfId="558" xr:uid="{00000000-0005-0000-0000-00005E020000}"/>
    <cellStyle name="Comma 26" xfId="1327" xr:uid="{00000000-0005-0000-0000-00005F050000}"/>
    <cellStyle name="Comma 26 2" xfId="676" xr:uid="{00000000-0005-0000-0000-0000D4020000}"/>
    <cellStyle name="Comma 27" xfId="869" xr:uid="{00000000-0005-0000-0000-000095030000}"/>
    <cellStyle name="Comma 27 2" xfId="784" xr:uid="{00000000-0005-0000-0000-000040030000}"/>
    <cellStyle name="Comma 28" xfId="1333" xr:uid="{00000000-0005-0000-0000-000065050000}"/>
    <cellStyle name="Comma 28 2" xfId="892" xr:uid="{00000000-0005-0000-0000-0000AC030000}"/>
    <cellStyle name="Comma 29" xfId="1338" xr:uid="{00000000-0005-0000-0000-00006A050000}"/>
    <cellStyle name="Comma 29 2" xfId="1343" xr:uid="{00000000-0005-0000-0000-00006F050000}"/>
    <cellStyle name="Comma 3" xfId="775" xr:uid="{00000000-0005-0000-0000-000037030000}"/>
    <cellStyle name="Comma 3 10" xfId="1409" xr:uid="{00000000-0005-0000-0000-0000B1050000}"/>
    <cellStyle name="Comma 3 10 2" xfId="2345" xr:uid="{00000000-0005-0000-0000-000059090000}"/>
    <cellStyle name="Comma 3 11" xfId="1416" xr:uid="{00000000-0005-0000-0000-0000B8050000}"/>
    <cellStyle name="Comma 3 11 2" xfId="2311" xr:uid="{00000000-0005-0000-0000-000037090000}"/>
    <cellStyle name="Comma 3 12" xfId="2348" xr:uid="{00000000-0005-0000-0000-00005C090000}"/>
    <cellStyle name="Comma 3 12 2" xfId="2351" xr:uid="{00000000-0005-0000-0000-00005F090000}"/>
    <cellStyle name="Comma 3 13" xfId="2354" xr:uid="{00000000-0005-0000-0000-000062090000}"/>
    <cellStyle name="Comma 3 13 2" xfId="178" xr:uid="{00000000-0005-0000-0000-0000E0000000}"/>
    <cellStyle name="Comma 3 14" xfId="2358" xr:uid="{00000000-0005-0000-0000-000066090000}"/>
    <cellStyle name="Comma 3 14 2" xfId="2361" xr:uid="{00000000-0005-0000-0000-000069090000}"/>
    <cellStyle name="Comma 3 15" xfId="2364" xr:uid="{00000000-0005-0000-0000-00006C090000}"/>
    <cellStyle name="Comma 3 15 2" xfId="2368" xr:uid="{00000000-0005-0000-0000-000070090000}"/>
    <cellStyle name="Comma 3 16" xfId="2371" xr:uid="{00000000-0005-0000-0000-000073090000}"/>
    <cellStyle name="Comma 3 16 2" xfId="2376" xr:uid="{00000000-0005-0000-0000-000078090000}"/>
    <cellStyle name="Comma 3 17" xfId="2020" xr:uid="{00000000-0005-0000-0000-000014080000}"/>
    <cellStyle name="Comma 3 17 2" xfId="2377" xr:uid="{00000000-0005-0000-0000-000079090000}"/>
    <cellStyle name="Comma 3 18" xfId="1812" xr:uid="{00000000-0005-0000-0000-000044070000}"/>
    <cellStyle name="Comma 3 18 2" xfId="2378" xr:uid="{00000000-0005-0000-0000-00007A090000}"/>
    <cellStyle name="Comma 3 19" xfId="2380" xr:uid="{00000000-0005-0000-0000-00007C090000}"/>
    <cellStyle name="Comma 3 19 2" xfId="2383" xr:uid="{00000000-0005-0000-0000-00007F090000}"/>
    <cellStyle name="Comma 3 2" xfId="2386" xr:uid="{00000000-0005-0000-0000-000082090000}"/>
    <cellStyle name="Comma 3 2 2" xfId="2388" xr:uid="{00000000-0005-0000-0000-000084090000}"/>
    <cellStyle name="Comma 3 20" xfId="2363" xr:uid="{00000000-0005-0000-0000-00006B090000}"/>
    <cellStyle name="Comma 3 20 2" xfId="2367" xr:uid="{00000000-0005-0000-0000-00006F090000}"/>
    <cellStyle name="Comma 3 21" xfId="2370" xr:uid="{00000000-0005-0000-0000-000072090000}"/>
    <cellStyle name="Comma 3 21 2" xfId="2375" xr:uid="{00000000-0005-0000-0000-000077090000}"/>
    <cellStyle name="Comma 3 22" xfId="2019" xr:uid="{00000000-0005-0000-0000-000013080000}"/>
    <cellStyle name="Comma 3 3" xfId="2389" xr:uid="{00000000-0005-0000-0000-000085090000}"/>
    <cellStyle name="Comma 3 3 2" xfId="2392" xr:uid="{00000000-0005-0000-0000-000088090000}"/>
    <cellStyle name="Comma 3 4" xfId="2394" xr:uid="{00000000-0005-0000-0000-00008A090000}"/>
    <cellStyle name="Comma 3 4 2" xfId="2396" xr:uid="{00000000-0005-0000-0000-00008C090000}"/>
    <cellStyle name="Comma 3 5" xfId="2128" xr:uid="{00000000-0005-0000-0000-000080080000}"/>
    <cellStyle name="Comma 3 5 2" xfId="2271" xr:uid="{00000000-0005-0000-0000-00000F090000}"/>
    <cellStyle name="Comma 3 6" xfId="2399" xr:uid="{00000000-0005-0000-0000-00008F090000}"/>
    <cellStyle name="Comma 3 6 2" xfId="2400" xr:uid="{00000000-0005-0000-0000-000090090000}"/>
    <cellStyle name="Comma 3 7" xfId="2401" xr:uid="{00000000-0005-0000-0000-000091090000}"/>
    <cellStyle name="Comma 3 7 2" xfId="2402" xr:uid="{00000000-0005-0000-0000-000092090000}"/>
    <cellStyle name="Comma 3 8" xfId="2403" xr:uid="{00000000-0005-0000-0000-000093090000}"/>
    <cellStyle name="Comma 3 8 2" xfId="2404" xr:uid="{00000000-0005-0000-0000-000094090000}"/>
    <cellStyle name="Comma 3 9" xfId="502" xr:uid="{00000000-0005-0000-0000-000026020000}"/>
    <cellStyle name="Comma 3 9 2" xfId="300" xr:uid="{00000000-0005-0000-0000-00005C010000}"/>
    <cellStyle name="Comma 30" xfId="1547" xr:uid="{00000000-0005-0000-0000-00003B060000}"/>
    <cellStyle name="Comma 30 2" xfId="557" xr:uid="{00000000-0005-0000-0000-00005D020000}"/>
    <cellStyle name="Comma 31" xfId="1328" xr:uid="{00000000-0005-0000-0000-000060050000}"/>
    <cellStyle name="Comma 31 2" xfId="675" xr:uid="{00000000-0005-0000-0000-0000D3020000}"/>
    <cellStyle name="Comma 32" xfId="868" xr:uid="{00000000-0005-0000-0000-000094030000}"/>
    <cellStyle name="Comma 32 2" xfId="783" xr:uid="{00000000-0005-0000-0000-00003F030000}"/>
    <cellStyle name="Comma 33" xfId="1334" xr:uid="{00000000-0005-0000-0000-000066050000}"/>
    <cellStyle name="Comma 33 2" xfId="891" xr:uid="{00000000-0005-0000-0000-0000AB030000}"/>
    <cellStyle name="Comma 34" xfId="1339" xr:uid="{00000000-0005-0000-0000-00006B050000}"/>
    <cellStyle name="Comma 34 2" xfId="1344" xr:uid="{00000000-0005-0000-0000-000070050000}"/>
    <cellStyle name="Comma 35" xfId="1350" xr:uid="{00000000-0005-0000-0000-000076050000}"/>
    <cellStyle name="Comma 35 2" xfId="2213" xr:uid="{00000000-0005-0000-0000-0000D5080000}"/>
    <cellStyle name="Comma 36" xfId="1355" xr:uid="{00000000-0005-0000-0000-00007B050000}"/>
    <cellStyle name="Comma 36 2" xfId="1904" xr:uid="{00000000-0005-0000-0000-0000A0070000}"/>
    <cellStyle name="Comma 37" xfId="1358" xr:uid="{00000000-0005-0000-0000-00007E050000}"/>
    <cellStyle name="Comma 37 2" xfId="1616" xr:uid="{00000000-0005-0000-0000-000080060000}"/>
    <cellStyle name="Comma 38" xfId="1361" xr:uid="{00000000-0005-0000-0000-000081050000}"/>
    <cellStyle name="Comma 38 2" xfId="1920" xr:uid="{00000000-0005-0000-0000-0000B0070000}"/>
    <cellStyle name="Comma 39" xfId="2215" xr:uid="{00000000-0005-0000-0000-0000D7080000}"/>
    <cellStyle name="Comma 39 2" xfId="1929" xr:uid="{00000000-0005-0000-0000-0000B9070000}"/>
    <cellStyle name="Comma 4" xfId="1232" xr:uid="{00000000-0005-0000-0000-000000050000}"/>
    <cellStyle name="Comma 4 2" xfId="1238" xr:uid="{00000000-0005-0000-0000-000006050000}"/>
    <cellStyle name="Comma 40" xfId="1351" xr:uid="{00000000-0005-0000-0000-000077050000}"/>
    <cellStyle name="Comma 40 2" xfId="2212" xr:uid="{00000000-0005-0000-0000-0000D4080000}"/>
    <cellStyle name="Comma 5" xfId="2406" xr:uid="{00000000-0005-0000-0000-000096090000}"/>
    <cellStyle name="Comma 5 2" xfId="1797" xr:uid="{00000000-0005-0000-0000-000035070000}"/>
    <cellStyle name="Comma 6" xfId="2410" xr:uid="{00000000-0005-0000-0000-00009A090000}"/>
    <cellStyle name="Comma 6 2" xfId="2414" xr:uid="{00000000-0005-0000-0000-00009E090000}"/>
    <cellStyle name="Comma 7" xfId="2415" xr:uid="{00000000-0005-0000-0000-00009F090000}"/>
    <cellStyle name="Comma 7 2" xfId="2418" xr:uid="{00000000-0005-0000-0000-0000A2090000}"/>
    <cellStyle name="Comma 8" xfId="2419" xr:uid="{00000000-0005-0000-0000-0000A3090000}"/>
    <cellStyle name="Comma 8 2" xfId="2423" xr:uid="{00000000-0005-0000-0000-0000A7090000}"/>
    <cellStyle name="Comma 9" xfId="2395" xr:uid="{00000000-0005-0000-0000-00008B090000}"/>
    <cellStyle name="Comma 9 2" xfId="2425" xr:uid="{00000000-0005-0000-0000-0000A9090000}"/>
    <cellStyle name="Excel Built-in ColLevel_0" xfId="2427" xr:uid="{00000000-0005-0000-0000-0000AB090000}"/>
    <cellStyle name="Excel Built-in Comma [0]" xfId="2431" xr:uid="{00000000-0005-0000-0000-0000AF090000}"/>
    <cellStyle name="Excel Built-in Comma [0] 10" xfId="2432" xr:uid="{00000000-0005-0000-0000-0000B0090000}"/>
    <cellStyle name="Excel Built-in Comma [0] 11" xfId="2433" xr:uid="{00000000-0005-0000-0000-0000B1090000}"/>
    <cellStyle name="Excel Built-in Comma [0] 12" xfId="2434" xr:uid="{00000000-0005-0000-0000-0000B2090000}"/>
    <cellStyle name="Excel Built-in Comma [0] 13" xfId="2439" xr:uid="{00000000-0005-0000-0000-0000B7090000}"/>
    <cellStyle name="Excel Built-in Comma [0] 14" xfId="1036" xr:uid="{00000000-0005-0000-0000-00003C040000}"/>
    <cellStyle name="Excel Built-in Comma [0] 15" xfId="1042" xr:uid="{00000000-0005-0000-0000-000042040000}"/>
    <cellStyle name="Excel Built-in Comma [0] 16" xfId="2445" xr:uid="{00000000-0005-0000-0000-0000BD090000}"/>
    <cellStyle name="Excel Built-in Comma [0] 17" xfId="793" xr:uid="{00000000-0005-0000-0000-000049030000}"/>
    <cellStyle name="Excel Built-in Comma [0] 18" xfId="805" xr:uid="{00000000-0005-0000-0000-000055030000}"/>
    <cellStyle name="Excel Built-in Comma [0] 19" xfId="816" xr:uid="{00000000-0005-0000-0000-000060030000}"/>
    <cellStyle name="Excel Built-in Comma [0] 2" xfId="588" xr:uid="{00000000-0005-0000-0000-00007C020000}"/>
    <cellStyle name="Excel Built-in Comma [0] 2 2" xfId="2450" xr:uid="{00000000-0005-0000-0000-0000C2090000}"/>
    <cellStyle name="Excel Built-in Comma [0] 2 3" xfId="2451" xr:uid="{00000000-0005-0000-0000-0000C3090000}"/>
    <cellStyle name="Excel Built-in Comma [0] 20" xfId="1043" xr:uid="{00000000-0005-0000-0000-000043040000}"/>
    <cellStyle name="Excel Built-in Comma [0] 21" xfId="2444" xr:uid="{00000000-0005-0000-0000-0000BC090000}"/>
    <cellStyle name="Excel Built-in Comma [0] 22" xfId="792" xr:uid="{00000000-0005-0000-0000-000048030000}"/>
    <cellStyle name="Excel Built-in Comma [0] 3" xfId="597" xr:uid="{00000000-0005-0000-0000-000085020000}"/>
    <cellStyle name="Excel Built-in Comma [0] 4" xfId="608" xr:uid="{00000000-0005-0000-0000-000090020000}"/>
    <cellStyle name="Excel Built-in Comma [0] 5" xfId="730" xr:uid="{00000000-0005-0000-0000-00000A030000}"/>
    <cellStyle name="Excel Built-in Comma [0] 6" xfId="736" xr:uid="{00000000-0005-0000-0000-000010030000}"/>
    <cellStyle name="Excel Built-in Comma [0] 7" xfId="739" xr:uid="{00000000-0005-0000-0000-000013030000}"/>
    <cellStyle name="Excel Built-in Comma [0] 8" xfId="2452" xr:uid="{00000000-0005-0000-0000-0000C4090000}"/>
    <cellStyle name="Excel Built-in Comma [0] 9" xfId="2453" xr:uid="{00000000-0005-0000-0000-0000C5090000}"/>
    <cellStyle name="Excel Built-in Comma [0]_CUST" xfId="2454" xr:uid="{00000000-0005-0000-0000-0000C6090000}"/>
    <cellStyle name="Excel Built-in Normal" xfId="2456" xr:uid="{00000000-0005-0000-0000-0000C8090000}"/>
    <cellStyle name="Excel Built-in Normal 1 1" xfId="2458" xr:uid="{00000000-0005-0000-0000-0000CA090000}"/>
    <cellStyle name="Excel Built-in Normal 1 2" xfId="2459" xr:uid="{00000000-0005-0000-0000-0000CB090000}"/>
    <cellStyle name="Excel Built-in Normal 10" xfId="1840" xr:uid="{00000000-0005-0000-0000-000060070000}"/>
    <cellStyle name="Excel Built-in Normal 11" xfId="1842" xr:uid="{00000000-0005-0000-0000-000062070000}"/>
    <cellStyle name="Excel Built-in Normal 12" xfId="2391" xr:uid="{00000000-0005-0000-0000-000087090000}"/>
    <cellStyle name="Excel Built-in Normal 13" xfId="2461" xr:uid="{00000000-0005-0000-0000-0000CD090000}"/>
    <cellStyle name="Excel Built-in Normal 14" xfId="2157" xr:uid="{00000000-0005-0000-0000-00009D080000}"/>
    <cellStyle name="Excel Built-in Normal 15" xfId="2464" xr:uid="{00000000-0005-0000-0000-0000D0090000}"/>
    <cellStyle name="Excel Built-in Normal 16" xfId="2467" xr:uid="{00000000-0005-0000-0000-0000D3090000}"/>
    <cellStyle name="Excel Built-in Normal 17" xfId="2470" xr:uid="{00000000-0005-0000-0000-0000D6090000}"/>
    <cellStyle name="Excel Built-in Normal 18" xfId="2473" xr:uid="{00000000-0005-0000-0000-0000D9090000}"/>
    <cellStyle name="Excel Built-in Normal 19" xfId="104" xr:uid="{00000000-0005-0000-0000-000084000000}"/>
    <cellStyle name="Excel Built-in Normal 2" xfId="1378" xr:uid="{00000000-0005-0000-0000-000092050000}"/>
    <cellStyle name="Excel Built-in Normal 2 2" xfId="2476" xr:uid="{00000000-0005-0000-0000-0000DC090000}"/>
    <cellStyle name="Excel Built-in Normal 2 3" xfId="1988" xr:uid="{00000000-0005-0000-0000-0000F4070000}"/>
    <cellStyle name="Excel Built-in Normal 20" xfId="2463" xr:uid="{00000000-0005-0000-0000-0000CF090000}"/>
    <cellStyle name="Excel Built-in Normal 21" xfId="2466" xr:uid="{00000000-0005-0000-0000-0000D2090000}"/>
    <cellStyle name="Excel Built-in Normal 22" xfId="2469" xr:uid="{00000000-0005-0000-0000-0000D5090000}"/>
    <cellStyle name="Excel Built-in Normal 3" xfId="1384" xr:uid="{00000000-0005-0000-0000-000098050000}"/>
    <cellStyle name="Excel Built-in Normal 4" xfId="1391" xr:uid="{00000000-0005-0000-0000-00009F050000}"/>
    <cellStyle name="Excel Built-in Normal 5" xfId="1397" xr:uid="{00000000-0005-0000-0000-0000A5050000}"/>
    <cellStyle name="Excel Built-in Normal 6" xfId="1403" xr:uid="{00000000-0005-0000-0000-0000AB050000}"/>
    <cellStyle name="Excel Built-in Normal 7" xfId="1410" xr:uid="{00000000-0005-0000-0000-0000B2050000}"/>
    <cellStyle name="Excel Built-in Normal 8" xfId="1417" xr:uid="{00000000-0005-0000-0000-0000B9050000}"/>
    <cellStyle name="Excel Built-in Normal 9" xfId="2347" xr:uid="{00000000-0005-0000-0000-00005B090000}"/>
    <cellStyle name="Excel Built-in Normal_CUST" xfId="2477" xr:uid="{00000000-0005-0000-0000-0000DD090000}"/>
    <cellStyle name="Excel Built-in RowLevel_0" xfId="2481" xr:uid="{00000000-0005-0000-0000-0000E1090000}"/>
    <cellStyle name="Explanatory Text 10" xfId="4" xr:uid="{00000000-0005-0000-0000-000006000000}"/>
    <cellStyle name="Explanatory Text 11" xfId="54" xr:uid="{00000000-0005-0000-0000-000044000000}"/>
    <cellStyle name="Explanatory Text 12" xfId="48" xr:uid="{00000000-0005-0000-0000-00003C000000}"/>
    <cellStyle name="Explanatory Text 13" xfId="157" xr:uid="{00000000-0005-0000-0000-0000C6000000}"/>
    <cellStyle name="Explanatory Text 14" xfId="164" xr:uid="{00000000-0005-0000-0000-0000CF000000}"/>
    <cellStyle name="Explanatory Text 15" xfId="179" xr:uid="{00000000-0005-0000-0000-0000E1000000}"/>
    <cellStyle name="Explanatory Text 16" xfId="2221" xr:uid="{00000000-0005-0000-0000-0000DD080000}"/>
    <cellStyle name="Explanatory Text 17" xfId="2484" xr:uid="{00000000-0005-0000-0000-0000E4090000}"/>
    <cellStyle name="Explanatory Text 18" xfId="2485" xr:uid="{00000000-0005-0000-0000-0000E5090000}"/>
    <cellStyle name="Explanatory Text 19" xfId="2336" xr:uid="{00000000-0005-0000-0000-000050090000}"/>
    <cellStyle name="Explanatory Text 2" xfId="1648" xr:uid="{00000000-0005-0000-0000-0000A0060000}"/>
    <cellStyle name="Explanatory Text 2 2" xfId="1404" xr:uid="{00000000-0005-0000-0000-0000AC050000}"/>
    <cellStyle name="Explanatory Text 2 2 2" xfId="2486" xr:uid="{00000000-0005-0000-0000-0000E6090000}"/>
    <cellStyle name="Explanatory Text 2 2 2 2" xfId="2487" xr:uid="{00000000-0005-0000-0000-0000E7090000}"/>
    <cellStyle name="Explanatory Text 2 2 2 2 2" xfId="2488" xr:uid="{00000000-0005-0000-0000-0000E8090000}"/>
    <cellStyle name="Explanatory Text 2 2 3" xfId="1997" xr:uid="{00000000-0005-0000-0000-0000FD070000}"/>
    <cellStyle name="Explanatory Text 2 3" xfId="1411" xr:uid="{00000000-0005-0000-0000-0000B3050000}"/>
    <cellStyle name="Explanatory Text 2 4" xfId="1418" xr:uid="{00000000-0005-0000-0000-0000BA050000}"/>
    <cellStyle name="Explanatory Text 2 5" xfId="2346" xr:uid="{00000000-0005-0000-0000-00005A090000}"/>
    <cellStyle name="Explanatory Text 2 6" xfId="2353" xr:uid="{00000000-0005-0000-0000-000061090000}"/>
    <cellStyle name="Explanatory Text 2 7" xfId="2357" xr:uid="{00000000-0005-0000-0000-000065090000}"/>
    <cellStyle name="Explanatory Text 20" xfId="180" xr:uid="{00000000-0005-0000-0000-0000E2000000}"/>
    <cellStyle name="Explanatory Text 21" xfId="2220" xr:uid="{00000000-0005-0000-0000-0000DC080000}"/>
    <cellStyle name="Explanatory Text 22" xfId="2483" xr:uid="{00000000-0005-0000-0000-0000E3090000}"/>
    <cellStyle name="Explanatory Text 3" xfId="651" xr:uid="{00000000-0005-0000-0000-0000BB020000}"/>
    <cellStyle name="Explanatory Text 3 2" xfId="2489" xr:uid="{00000000-0005-0000-0000-0000E9090000}"/>
    <cellStyle name="Explanatory Text 3 3" xfId="2490" xr:uid="{00000000-0005-0000-0000-0000EA090000}"/>
    <cellStyle name="Explanatory Text 4" xfId="659" xr:uid="{00000000-0005-0000-0000-0000C3020000}"/>
    <cellStyle name="Explanatory Text 4 2" xfId="2491" xr:uid="{00000000-0005-0000-0000-0000EB090000}"/>
    <cellStyle name="Explanatory Text 4 3" xfId="2492" xr:uid="{00000000-0005-0000-0000-0000EC090000}"/>
    <cellStyle name="Explanatory Text 4 4" xfId="2493" xr:uid="{00000000-0005-0000-0000-0000ED090000}"/>
    <cellStyle name="Explanatory Text 5" xfId="2494" xr:uid="{00000000-0005-0000-0000-0000EE090000}"/>
    <cellStyle name="Explanatory Text 5 2" xfId="2495" xr:uid="{00000000-0005-0000-0000-0000EF090000}"/>
    <cellStyle name="Explanatory Text 5 3" xfId="2480" xr:uid="{00000000-0005-0000-0000-0000E0090000}"/>
    <cellStyle name="Explanatory Text 5 4" xfId="2496" xr:uid="{00000000-0005-0000-0000-0000F0090000}"/>
    <cellStyle name="Explanatory Text 6" xfId="2497" xr:uid="{00000000-0005-0000-0000-0000F1090000}"/>
    <cellStyle name="Explanatory Text 7" xfId="2498" xr:uid="{00000000-0005-0000-0000-0000F2090000}"/>
    <cellStyle name="Explanatory Text 8" xfId="2499" xr:uid="{00000000-0005-0000-0000-0000F3090000}"/>
    <cellStyle name="Explanatory Text 9" xfId="2500" xr:uid="{00000000-0005-0000-0000-0000F4090000}"/>
    <cellStyle name="Good 10" xfId="2502" xr:uid="{00000000-0005-0000-0000-0000F6090000}"/>
    <cellStyle name="Good 11" xfId="2503" xr:uid="{00000000-0005-0000-0000-0000F7090000}"/>
    <cellStyle name="Good 12" xfId="2504" xr:uid="{00000000-0005-0000-0000-0000F8090000}"/>
    <cellStyle name="Good 13" xfId="2505" xr:uid="{00000000-0005-0000-0000-0000F9090000}"/>
    <cellStyle name="Good 14" xfId="2506" xr:uid="{00000000-0005-0000-0000-0000FA090000}"/>
    <cellStyle name="Good 15" xfId="2508" xr:uid="{00000000-0005-0000-0000-0000FC090000}"/>
    <cellStyle name="Good 16" xfId="2510" xr:uid="{00000000-0005-0000-0000-0000FE090000}"/>
    <cellStyle name="Good 17" xfId="2512" xr:uid="{00000000-0005-0000-0000-0000000A0000}"/>
    <cellStyle name="Good 18" xfId="2513" xr:uid="{00000000-0005-0000-0000-0000010A0000}"/>
    <cellStyle name="Good 19" xfId="611" xr:uid="{00000000-0005-0000-0000-000093020000}"/>
    <cellStyle name="Good 2" xfId="2514" xr:uid="{00000000-0005-0000-0000-0000020A0000}"/>
    <cellStyle name="Good 2 2" xfId="1559" xr:uid="{00000000-0005-0000-0000-000047060000}"/>
    <cellStyle name="Good 2 2 2" xfId="724" xr:uid="{00000000-0005-0000-0000-000004030000}"/>
    <cellStyle name="Good 2 2 2 2" xfId="2515" xr:uid="{00000000-0005-0000-0000-0000030A0000}"/>
    <cellStyle name="Good 2 2 2 2 2" xfId="1990" xr:uid="{00000000-0005-0000-0000-0000F6070000}"/>
    <cellStyle name="Good 2 2 3" xfId="733" xr:uid="{00000000-0005-0000-0000-00000D030000}"/>
    <cellStyle name="Good 2 3" xfId="1702" xr:uid="{00000000-0005-0000-0000-0000D6060000}"/>
    <cellStyle name="Good 2 4" xfId="1708" xr:uid="{00000000-0005-0000-0000-0000DC060000}"/>
    <cellStyle name="Good 2 5" xfId="1713" xr:uid="{00000000-0005-0000-0000-0000E1060000}"/>
    <cellStyle name="Good 2 6" xfId="1716" xr:uid="{00000000-0005-0000-0000-0000E4060000}"/>
    <cellStyle name="Good 2 7" xfId="2288" xr:uid="{00000000-0005-0000-0000-000020090000}"/>
    <cellStyle name="Good 20" xfId="2507" xr:uid="{00000000-0005-0000-0000-0000FB090000}"/>
    <cellStyle name="Good 21" xfId="2509" xr:uid="{00000000-0005-0000-0000-0000FD090000}"/>
    <cellStyle name="Good 22" xfId="2511" xr:uid="{00000000-0005-0000-0000-0000FF090000}"/>
    <cellStyle name="Good 3" xfId="2518" xr:uid="{00000000-0005-0000-0000-0000060A0000}"/>
    <cellStyle name="Good 3 2" xfId="1721" xr:uid="{00000000-0005-0000-0000-0000E9060000}"/>
    <cellStyle name="Good 3 3" xfId="2519" xr:uid="{00000000-0005-0000-0000-0000070A0000}"/>
    <cellStyle name="Good 4" xfId="2520" xr:uid="{00000000-0005-0000-0000-0000080A0000}"/>
    <cellStyle name="Good 4 2" xfId="637" xr:uid="{00000000-0005-0000-0000-0000AD020000}"/>
    <cellStyle name="Good 4 3" xfId="1725" xr:uid="{00000000-0005-0000-0000-0000ED060000}"/>
    <cellStyle name="Good 4 4" xfId="2521" xr:uid="{00000000-0005-0000-0000-0000090A0000}"/>
    <cellStyle name="Good 5" xfId="2522" xr:uid="{00000000-0005-0000-0000-00000A0A0000}"/>
    <cellStyle name="Good 5 2" xfId="1731" xr:uid="{00000000-0005-0000-0000-0000F3060000}"/>
    <cellStyle name="Good 5 3" xfId="321" xr:uid="{00000000-0005-0000-0000-000071010000}"/>
    <cellStyle name="Good 5 4" xfId="323" xr:uid="{00000000-0005-0000-0000-000073010000}"/>
    <cellStyle name="Good 6" xfId="120" xr:uid="{00000000-0005-0000-0000-000097000000}"/>
    <cellStyle name="Good 7" xfId="131" xr:uid="{00000000-0005-0000-0000-0000A5000000}"/>
    <cellStyle name="Good 8" xfId="148" xr:uid="{00000000-0005-0000-0000-0000BA000000}"/>
    <cellStyle name="Good 9" xfId="154" xr:uid="{00000000-0005-0000-0000-0000C2000000}"/>
    <cellStyle name="Heading 1 10" xfId="2524" xr:uid="{00000000-0005-0000-0000-00000C0A0000}"/>
    <cellStyle name="Heading 1 11" xfId="2525" xr:uid="{00000000-0005-0000-0000-00000D0A0000}"/>
    <cellStyle name="Heading 1 12" xfId="2526" xr:uid="{00000000-0005-0000-0000-00000E0A0000}"/>
    <cellStyle name="Heading 1 13" xfId="2527" xr:uid="{00000000-0005-0000-0000-00000F0A0000}"/>
    <cellStyle name="Heading 1 14" xfId="2528" xr:uid="{00000000-0005-0000-0000-0000100A0000}"/>
    <cellStyle name="Heading 1 15" xfId="1807" xr:uid="{00000000-0005-0000-0000-00003F070000}"/>
    <cellStyle name="Heading 1 16" xfId="2531" xr:uid="{00000000-0005-0000-0000-0000130A0000}"/>
    <cellStyle name="Heading 1 17" xfId="2533" xr:uid="{00000000-0005-0000-0000-0000150A0000}"/>
    <cellStyle name="Heading 1 18" xfId="2535" xr:uid="{00000000-0005-0000-0000-0000170A0000}"/>
    <cellStyle name="Heading 1 19" xfId="2537" xr:uid="{00000000-0005-0000-0000-0000190A0000}"/>
    <cellStyle name="Heading 1 2" xfId="2538" xr:uid="{00000000-0005-0000-0000-00001A0A0000}"/>
    <cellStyle name="Heading 1 2 2" xfId="842" xr:uid="{00000000-0005-0000-0000-00007A030000}"/>
    <cellStyle name="Heading 1 2 2 2" xfId="2539" xr:uid="{00000000-0005-0000-0000-00001B0A0000}"/>
    <cellStyle name="Heading 1 2 2 2 2" xfId="2540" xr:uid="{00000000-0005-0000-0000-00001C0A0000}"/>
    <cellStyle name="Heading 1 2 2 2 2 2" xfId="1912" xr:uid="{00000000-0005-0000-0000-0000A8070000}"/>
    <cellStyle name="Heading 1 2 2 3" xfId="2541" xr:uid="{00000000-0005-0000-0000-00001D0A0000}"/>
    <cellStyle name="Heading 1 2 3" xfId="846" xr:uid="{00000000-0005-0000-0000-00007E030000}"/>
    <cellStyle name="Heading 1 2 4" xfId="645" xr:uid="{00000000-0005-0000-0000-0000B5020000}"/>
    <cellStyle name="Heading 1 2 5" xfId="653" xr:uid="{00000000-0005-0000-0000-0000BD020000}"/>
    <cellStyle name="Heading 1 2 6" xfId="851" xr:uid="{00000000-0005-0000-0000-000083030000}"/>
    <cellStyle name="Heading 1 2 7" xfId="855" xr:uid="{00000000-0005-0000-0000-000087030000}"/>
    <cellStyle name="Heading 1 20" xfId="1808" xr:uid="{00000000-0005-0000-0000-000040070000}"/>
    <cellStyle name="Heading 1 21" xfId="2530" xr:uid="{00000000-0005-0000-0000-0000120A0000}"/>
    <cellStyle name="Heading 1 22" xfId="2532" xr:uid="{00000000-0005-0000-0000-0000140A0000}"/>
    <cellStyle name="Heading 1 3" xfId="1962" xr:uid="{00000000-0005-0000-0000-0000DA070000}"/>
    <cellStyle name="Heading 1 3 2" xfId="2542" xr:uid="{00000000-0005-0000-0000-00001E0A0000}"/>
    <cellStyle name="Heading 1 3 3" xfId="2543" xr:uid="{00000000-0005-0000-0000-00001F0A0000}"/>
    <cellStyle name="Heading 1 4" xfId="2544" xr:uid="{00000000-0005-0000-0000-0000200A0000}"/>
    <cellStyle name="Heading 1 4 2" xfId="2545" xr:uid="{00000000-0005-0000-0000-0000210A0000}"/>
    <cellStyle name="Heading 1 4 3" xfId="2387" xr:uid="{00000000-0005-0000-0000-000083090000}"/>
    <cellStyle name="Heading 1 4 4" xfId="2546" xr:uid="{00000000-0005-0000-0000-0000220A0000}"/>
    <cellStyle name="Heading 1 5" xfId="2547" xr:uid="{00000000-0005-0000-0000-0000230A0000}"/>
    <cellStyle name="Heading 1 5 2" xfId="1844" xr:uid="{00000000-0005-0000-0000-000064070000}"/>
    <cellStyle name="Heading 1 5 3" xfId="2390" xr:uid="{00000000-0005-0000-0000-000086090000}"/>
    <cellStyle name="Heading 1 5 4" xfId="2460" xr:uid="{00000000-0005-0000-0000-0000CC090000}"/>
    <cellStyle name="Heading 1 6" xfId="2548" xr:uid="{00000000-0005-0000-0000-0000240A0000}"/>
    <cellStyle name="Heading 1 7" xfId="1922" xr:uid="{00000000-0005-0000-0000-0000B2070000}"/>
    <cellStyle name="Heading 1 8" xfId="2549" xr:uid="{00000000-0005-0000-0000-0000250A0000}"/>
    <cellStyle name="Heading 1 9" xfId="2550" xr:uid="{00000000-0005-0000-0000-0000260A0000}"/>
    <cellStyle name="Heading 2 10" xfId="2551" xr:uid="{00000000-0005-0000-0000-0000270A0000}"/>
    <cellStyle name="Heading 2 11" xfId="2552" xr:uid="{00000000-0005-0000-0000-0000280A0000}"/>
    <cellStyle name="Heading 2 12" xfId="2553" xr:uid="{00000000-0005-0000-0000-0000290A0000}"/>
    <cellStyle name="Heading 2 13" xfId="2554" xr:uid="{00000000-0005-0000-0000-00002A0A0000}"/>
    <cellStyle name="Heading 2 14" xfId="1659" xr:uid="{00000000-0005-0000-0000-0000AB060000}"/>
    <cellStyle name="Heading 2 15" xfId="2556" xr:uid="{00000000-0005-0000-0000-00002C0A0000}"/>
    <cellStyle name="Heading 2 16" xfId="2558" xr:uid="{00000000-0005-0000-0000-00002E0A0000}"/>
    <cellStyle name="Heading 2 17" xfId="2560" xr:uid="{00000000-0005-0000-0000-0000300A0000}"/>
    <cellStyle name="Heading 2 18" xfId="96" xr:uid="{00000000-0005-0000-0000-00007A000000}"/>
    <cellStyle name="Heading 2 19" xfId="2561" xr:uid="{00000000-0005-0000-0000-0000310A0000}"/>
    <cellStyle name="Heading 2 2" xfId="1570" xr:uid="{00000000-0005-0000-0000-000052060000}"/>
    <cellStyle name="Heading 2 2 2" xfId="2562" xr:uid="{00000000-0005-0000-0000-0000320A0000}"/>
    <cellStyle name="Heading 2 2 2 2" xfId="2565" xr:uid="{00000000-0005-0000-0000-0000350A0000}"/>
    <cellStyle name="Heading 2 2 2 2 2" xfId="1173" xr:uid="{00000000-0005-0000-0000-0000C5040000}"/>
    <cellStyle name="Heading 2 2 2 2 2 2" xfId="1319" xr:uid="{00000000-0005-0000-0000-000057050000}"/>
    <cellStyle name="Heading 2 2 2 3" xfId="2567" xr:uid="{00000000-0005-0000-0000-0000370A0000}"/>
    <cellStyle name="Heading 2 2 3" xfId="2569" xr:uid="{00000000-0005-0000-0000-0000390A0000}"/>
    <cellStyle name="Heading 2 2 4" xfId="2571" xr:uid="{00000000-0005-0000-0000-00003B0A0000}"/>
    <cellStyle name="Heading 2 2 5" xfId="2573" xr:uid="{00000000-0005-0000-0000-00003D0A0000}"/>
    <cellStyle name="Heading 2 2 6" xfId="2574" xr:uid="{00000000-0005-0000-0000-00003E0A0000}"/>
    <cellStyle name="Heading 2 2 7" xfId="2575" xr:uid="{00000000-0005-0000-0000-00003F0A0000}"/>
    <cellStyle name="Heading 2 20" xfId="2555" xr:uid="{00000000-0005-0000-0000-00002B0A0000}"/>
    <cellStyle name="Heading 2 21" xfId="2557" xr:uid="{00000000-0005-0000-0000-00002D0A0000}"/>
    <cellStyle name="Heading 2 22" xfId="2559" xr:uid="{00000000-0005-0000-0000-00002F0A0000}"/>
    <cellStyle name="Heading 2 3" xfId="1572" xr:uid="{00000000-0005-0000-0000-000054060000}"/>
    <cellStyle name="Heading 2 3 2" xfId="2576" xr:uid="{00000000-0005-0000-0000-0000400A0000}"/>
    <cellStyle name="Heading 2 3 3" xfId="2577" xr:uid="{00000000-0005-0000-0000-0000410A0000}"/>
    <cellStyle name="Heading 2 4" xfId="1578" xr:uid="{00000000-0005-0000-0000-00005A060000}"/>
    <cellStyle name="Heading 2 4 2" xfId="1638" xr:uid="{00000000-0005-0000-0000-000096060000}"/>
    <cellStyle name="Heading 2 4 3" xfId="2578" xr:uid="{00000000-0005-0000-0000-0000420A0000}"/>
    <cellStyle name="Heading 2 4 4" xfId="2579" xr:uid="{00000000-0005-0000-0000-0000430A0000}"/>
    <cellStyle name="Heading 2 5" xfId="1581" xr:uid="{00000000-0005-0000-0000-00005D060000}"/>
    <cellStyle name="Heading 2 5 2" xfId="2580" xr:uid="{00000000-0005-0000-0000-0000440A0000}"/>
    <cellStyle name="Heading 2 5 3" xfId="2581" xr:uid="{00000000-0005-0000-0000-0000450A0000}"/>
    <cellStyle name="Heading 2 5 4" xfId="2582" xr:uid="{00000000-0005-0000-0000-0000460A0000}"/>
    <cellStyle name="Heading 2 6" xfId="1586" xr:uid="{00000000-0005-0000-0000-000062060000}"/>
    <cellStyle name="Heading 2 7" xfId="1924" xr:uid="{00000000-0005-0000-0000-0000B4070000}"/>
    <cellStyle name="Heading 2 8" xfId="2583" xr:uid="{00000000-0005-0000-0000-0000470A0000}"/>
    <cellStyle name="Heading 2 9" xfId="2584" xr:uid="{00000000-0005-0000-0000-0000480A0000}"/>
    <cellStyle name="Heading 3 10" xfId="2160" xr:uid="{00000000-0005-0000-0000-0000A0080000}"/>
    <cellStyle name="Heading 3 11" xfId="1662" xr:uid="{00000000-0005-0000-0000-0000AE060000}"/>
    <cellStyle name="Heading 3 12" xfId="2585" xr:uid="{00000000-0005-0000-0000-0000490A0000}"/>
    <cellStyle name="Heading 3 13" xfId="1991" xr:uid="{00000000-0005-0000-0000-0000F7070000}"/>
    <cellStyle name="Heading 3 14" xfId="2138" xr:uid="{00000000-0005-0000-0000-00008A080000}"/>
    <cellStyle name="Heading 3 15" xfId="1994" xr:uid="{00000000-0005-0000-0000-0000FA070000}"/>
    <cellStyle name="Heading 3 16" xfId="2143" xr:uid="{00000000-0005-0000-0000-00008F080000}"/>
    <cellStyle name="Heading 3 17" xfId="1999" xr:uid="{00000000-0005-0000-0000-0000FF070000}"/>
    <cellStyle name="Heading 3 18" xfId="2146" xr:uid="{00000000-0005-0000-0000-000092080000}"/>
    <cellStyle name="Heading 3 19" xfId="2218" xr:uid="{00000000-0005-0000-0000-0000DA080000}"/>
    <cellStyle name="Heading 3 2" xfId="505" xr:uid="{00000000-0005-0000-0000-000029020000}"/>
    <cellStyle name="Heading 3 2 2" xfId="2587" xr:uid="{00000000-0005-0000-0000-00004B0A0000}"/>
    <cellStyle name="Heading 3 2 2 2" xfId="509" xr:uid="{00000000-0005-0000-0000-00002D020000}"/>
    <cellStyle name="Heading 3 2 2 2 2" xfId="2588" xr:uid="{00000000-0005-0000-0000-00004C0A0000}"/>
    <cellStyle name="Heading 3 2 2 2 2 2" xfId="2589" xr:uid="{00000000-0005-0000-0000-00004D0A0000}"/>
    <cellStyle name="Heading 3 2 2 3" xfId="1369" xr:uid="{00000000-0005-0000-0000-000089050000}"/>
    <cellStyle name="Heading 3 2 3" xfId="2591" xr:uid="{00000000-0005-0000-0000-00004F0A0000}"/>
    <cellStyle name="Heading 3 2 4" xfId="2593" xr:uid="{00000000-0005-0000-0000-0000510A0000}"/>
    <cellStyle name="Heading 3 2 5" xfId="2300" xr:uid="{00000000-0005-0000-0000-00002C090000}"/>
    <cellStyle name="Heading 3 2 6" xfId="2305" xr:uid="{00000000-0005-0000-0000-000031090000}"/>
    <cellStyle name="Heading 3 2 7" xfId="2310" xr:uid="{00000000-0005-0000-0000-000036090000}"/>
    <cellStyle name="Heading 3 20" xfId="1995" xr:uid="{00000000-0005-0000-0000-0000FB070000}"/>
    <cellStyle name="Heading 3 21" xfId="2142" xr:uid="{00000000-0005-0000-0000-00008E080000}"/>
    <cellStyle name="Heading 3 22" xfId="2000" xr:uid="{00000000-0005-0000-0000-000000080000}"/>
    <cellStyle name="Heading 3 3" xfId="2596" xr:uid="{00000000-0005-0000-0000-0000540A0000}"/>
    <cellStyle name="Heading 3 3 2" xfId="2598" xr:uid="{00000000-0005-0000-0000-0000560A0000}"/>
    <cellStyle name="Heading 3 3 3" xfId="2599" xr:uid="{00000000-0005-0000-0000-0000570A0000}"/>
    <cellStyle name="Heading 3 4" xfId="2601" xr:uid="{00000000-0005-0000-0000-0000590A0000}"/>
    <cellStyle name="Heading 3 4 2" xfId="3" xr:uid="{00000000-0005-0000-0000-000005000000}"/>
    <cellStyle name="Heading 3 4 3" xfId="55" xr:uid="{00000000-0005-0000-0000-000045000000}"/>
    <cellStyle name="Heading 3 4 4" xfId="49" xr:uid="{00000000-0005-0000-0000-00003D000000}"/>
    <cellStyle name="Heading 3 5" xfId="522" xr:uid="{00000000-0005-0000-0000-00003A020000}"/>
    <cellStyle name="Heading 3 5 2" xfId="2604" xr:uid="{00000000-0005-0000-0000-00005C0A0000}"/>
    <cellStyle name="Heading 3 5 3" xfId="2605" xr:uid="{00000000-0005-0000-0000-00005D0A0000}"/>
    <cellStyle name="Heading 3 5 4" xfId="2607" xr:uid="{00000000-0005-0000-0000-00005F0A0000}"/>
    <cellStyle name="Heading 3 6" xfId="60" xr:uid="{00000000-0005-0000-0000-00004D000000}"/>
    <cellStyle name="Heading 3 7" xfId="42" xr:uid="{00000000-0005-0000-0000-000034000000}"/>
    <cellStyle name="Heading 3 8" xfId="1684" xr:uid="{00000000-0005-0000-0000-0000C4060000}"/>
    <cellStyle name="Heading 3 9" xfId="75" xr:uid="{00000000-0005-0000-0000-00005F000000}"/>
    <cellStyle name="Heading 4 10" xfId="2174" xr:uid="{00000000-0005-0000-0000-0000AE080000}"/>
    <cellStyle name="Heading 4 11" xfId="2609" xr:uid="{00000000-0005-0000-0000-0000610A0000}"/>
    <cellStyle name="Heading 4 12" xfId="2612" xr:uid="{00000000-0005-0000-0000-0000640A0000}"/>
    <cellStyle name="Heading 4 13" xfId="2615" xr:uid="{00000000-0005-0000-0000-0000670A0000}"/>
    <cellStyle name="Heading 4 14" xfId="2618" xr:uid="{00000000-0005-0000-0000-00006A0A0000}"/>
    <cellStyle name="Heading 4 15" xfId="2623" xr:uid="{00000000-0005-0000-0000-00006F0A0000}"/>
    <cellStyle name="Heading 4 16" xfId="2233" xr:uid="{00000000-0005-0000-0000-0000E9080000}"/>
    <cellStyle name="Heading 4 17" xfId="2628" xr:uid="{00000000-0005-0000-0000-0000740A0000}"/>
    <cellStyle name="Heading 4 18" xfId="2631" xr:uid="{00000000-0005-0000-0000-0000770A0000}"/>
    <cellStyle name="Heading 4 19" xfId="2634" xr:uid="{00000000-0005-0000-0000-00007A0A0000}"/>
    <cellStyle name="Heading 4 2" xfId="241" xr:uid="{00000000-0005-0000-0000-000021010000}"/>
    <cellStyle name="Heading 4 2 2" xfId="2638" xr:uid="{00000000-0005-0000-0000-00007E0A0000}"/>
    <cellStyle name="Heading 4 2 2 2" xfId="2639" xr:uid="{00000000-0005-0000-0000-00007F0A0000}"/>
    <cellStyle name="Heading 4 2 2 2 2" xfId="2640" xr:uid="{00000000-0005-0000-0000-0000800A0000}"/>
    <cellStyle name="Heading 4 2 2 2 2 2" xfId="22" xr:uid="{00000000-0005-0000-0000-00001D000000}"/>
    <cellStyle name="Heading 4 2 2 3" xfId="2641" xr:uid="{00000000-0005-0000-0000-0000810A0000}"/>
    <cellStyle name="Heading 4 2 3" xfId="2642" xr:uid="{00000000-0005-0000-0000-0000820A0000}"/>
    <cellStyle name="Heading 4 2 4" xfId="2643" xr:uid="{00000000-0005-0000-0000-0000830A0000}"/>
    <cellStyle name="Heading 4 2 5" xfId="2644" xr:uid="{00000000-0005-0000-0000-0000840A0000}"/>
    <cellStyle name="Heading 4 2 6" xfId="2645" xr:uid="{00000000-0005-0000-0000-0000850A0000}"/>
    <cellStyle name="Heading 4 2 7" xfId="2646" xr:uid="{00000000-0005-0000-0000-0000860A0000}"/>
    <cellStyle name="Heading 4 20" xfId="2622" xr:uid="{00000000-0005-0000-0000-00006E0A0000}"/>
    <cellStyle name="Heading 4 21" xfId="2232" xr:uid="{00000000-0005-0000-0000-0000E8080000}"/>
    <cellStyle name="Heading 4 22" xfId="2627" xr:uid="{00000000-0005-0000-0000-0000730A0000}"/>
    <cellStyle name="Heading 4 3" xfId="202" xr:uid="{00000000-0005-0000-0000-0000FA000000}"/>
    <cellStyle name="Heading 4 3 2" xfId="2647" xr:uid="{00000000-0005-0000-0000-0000870A0000}"/>
    <cellStyle name="Heading 4 3 3" xfId="2523" xr:uid="{00000000-0005-0000-0000-00000B0A0000}"/>
    <cellStyle name="Heading 4 4" xfId="2648" xr:uid="{00000000-0005-0000-0000-0000880A0000}"/>
    <cellStyle name="Heading 4 4 2" xfId="607" xr:uid="{00000000-0005-0000-0000-00008F020000}"/>
    <cellStyle name="Heading 4 4 3" xfId="729" xr:uid="{00000000-0005-0000-0000-000009030000}"/>
    <cellStyle name="Heading 4 4 4" xfId="735" xr:uid="{00000000-0005-0000-0000-00000F030000}"/>
    <cellStyle name="Heading 4 5" xfId="2649" xr:uid="{00000000-0005-0000-0000-0000890A0000}"/>
    <cellStyle name="Heading 4 5 2" xfId="2650" xr:uid="{00000000-0005-0000-0000-00008A0A0000}"/>
    <cellStyle name="Heading 4 5 3" xfId="2651" xr:uid="{00000000-0005-0000-0000-00008B0A0000}"/>
    <cellStyle name="Heading 4 5 4" xfId="2652" xr:uid="{00000000-0005-0000-0000-00008C0A0000}"/>
    <cellStyle name="Heading 4 6" xfId="2653" xr:uid="{00000000-0005-0000-0000-00008D0A0000}"/>
    <cellStyle name="Heading 4 7" xfId="2654" xr:uid="{00000000-0005-0000-0000-00008E0A0000}"/>
    <cellStyle name="Heading 4 8" xfId="2655" xr:uid="{00000000-0005-0000-0000-00008F0A0000}"/>
    <cellStyle name="Heading 4 9" xfId="1825" xr:uid="{00000000-0005-0000-0000-000051070000}"/>
    <cellStyle name="Hyperlink 2" xfId="2656" xr:uid="{00000000-0005-0000-0000-0000900A0000}"/>
    <cellStyle name="Hyperlink 2 2" xfId="2657" xr:uid="{00000000-0005-0000-0000-0000910A0000}"/>
    <cellStyle name="Hyperlink 3" xfId="2658" xr:uid="{00000000-0005-0000-0000-0000920A0000}"/>
    <cellStyle name="Input 10" xfId="1450" xr:uid="{00000000-0005-0000-0000-0000DA050000}"/>
    <cellStyle name="Input 10 2" xfId="2659" xr:uid="{00000000-0005-0000-0000-0000930A0000}"/>
    <cellStyle name="Input 11" xfId="2661" xr:uid="{00000000-0005-0000-0000-0000950A0000}"/>
    <cellStyle name="Input 11 2" xfId="2664" xr:uid="{00000000-0005-0000-0000-0000980A0000}"/>
    <cellStyle name="Input 12" xfId="746" xr:uid="{00000000-0005-0000-0000-00001A030000}"/>
    <cellStyle name="Input 12 2" xfId="750" xr:uid="{00000000-0005-0000-0000-00001E030000}"/>
    <cellStyle name="Input 13" xfId="355" xr:uid="{00000000-0005-0000-0000-000093010000}"/>
    <cellStyle name="Input 13 2" xfId="2665" xr:uid="{00000000-0005-0000-0000-0000990A0000}"/>
    <cellStyle name="Input 14" xfId="758" xr:uid="{00000000-0005-0000-0000-000026030000}"/>
    <cellStyle name="Input 14 2" xfId="1767" xr:uid="{00000000-0005-0000-0000-000017070000}"/>
    <cellStyle name="Input 15" xfId="763" xr:uid="{00000000-0005-0000-0000-00002B030000}"/>
    <cellStyle name="Input 15 2" xfId="2667" xr:uid="{00000000-0005-0000-0000-00009B0A0000}"/>
    <cellStyle name="Input 16" xfId="766" xr:uid="{00000000-0005-0000-0000-00002E030000}"/>
    <cellStyle name="Input 16 2" xfId="2342" xr:uid="{00000000-0005-0000-0000-000056090000}"/>
    <cellStyle name="Input 17" xfId="772" xr:uid="{00000000-0005-0000-0000-000034030000}"/>
    <cellStyle name="Input 17 2" xfId="2385" xr:uid="{00000000-0005-0000-0000-000081090000}"/>
    <cellStyle name="Input 18" xfId="1235" xr:uid="{00000000-0005-0000-0000-000003050000}"/>
    <cellStyle name="Input 18 2" xfId="1240" xr:uid="{00000000-0005-0000-0000-000008050000}"/>
    <cellStyle name="Input 19" xfId="2405" xr:uid="{00000000-0005-0000-0000-000095090000}"/>
    <cellStyle name="Input 19 2" xfId="1798" xr:uid="{00000000-0005-0000-0000-000036070000}"/>
    <cellStyle name="Input 2" xfId="2534" xr:uid="{00000000-0005-0000-0000-0000160A0000}"/>
    <cellStyle name="Input 2 2" xfId="2668" xr:uid="{00000000-0005-0000-0000-00009C0A0000}"/>
    <cellStyle name="Input 2 2 2" xfId="2315" xr:uid="{00000000-0005-0000-0000-00003B090000}"/>
    <cellStyle name="Input 2 2 2 2" xfId="2320" xr:uid="{00000000-0005-0000-0000-000040090000}"/>
    <cellStyle name="Input 2 2 2 2 2" xfId="2333" xr:uid="{00000000-0005-0000-0000-00004D090000}"/>
    <cellStyle name="Input 2 2 2 2 2 2" xfId="2670" xr:uid="{00000000-0005-0000-0000-00009E0A0000}"/>
    <cellStyle name="Input 2 2 2 2 3" xfId="2671" xr:uid="{00000000-0005-0000-0000-00009F0A0000}"/>
    <cellStyle name="Input 2 2 2 3" xfId="2337" xr:uid="{00000000-0005-0000-0000-000051090000}"/>
    <cellStyle name="Input 2 2 3" xfId="2325" xr:uid="{00000000-0005-0000-0000-000045090000}"/>
    <cellStyle name="Input 2 2 3 2" xfId="2330" xr:uid="{00000000-0005-0000-0000-00004A090000}"/>
    <cellStyle name="Input 2 2 4" xfId="2318" xr:uid="{00000000-0005-0000-0000-00003E090000}"/>
    <cellStyle name="Input 2 3" xfId="2672" xr:uid="{00000000-0005-0000-0000-0000A00A0000}"/>
    <cellStyle name="Input 2 3 2" xfId="2674" xr:uid="{00000000-0005-0000-0000-0000A20A0000}"/>
    <cellStyle name="Input 2 4" xfId="2675" xr:uid="{00000000-0005-0000-0000-0000A30A0000}"/>
    <cellStyle name="Input 2 4 2" xfId="2482" xr:uid="{00000000-0005-0000-0000-0000E2090000}"/>
    <cellStyle name="Input 2 5" xfId="2676" xr:uid="{00000000-0005-0000-0000-0000A40A0000}"/>
    <cellStyle name="Input 2 5 2" xfId="2677" xr:uid="{00000000-0005-0000-0000-0000A50A0000}"/>
    <cellStyle name="Input 2 6" xfId="2679" xr:uid="{00000000-0005-0000-0000-0000A70A0000}"/>
    <cellStyle name="Input 2 6 2" xfId="270" xr:uid="{00000000-0005-0000-0000-00003E010000}"/>
    <cellStyle name="Input 2 7" xfId="2680" xr:uid="{00000000-0005-0000-0000-0000A80A0000}"/>
    <cellStyle name="Input 2 7 2" xfId="386" xr:uid="{00000000-0005-0000-0000-0000B2010000}"/>
    <cellStyle name="Input 2 8" xfId="2140" xr:uid="{00000000-0005-0000-0000-00008C080000}"/>
    <cellStyle name="Input 20" xfId="762" xr:uid="{00000000-0005-0000-0000-00002A030000}"/>
    <cellStyle name="Input 20 2" xfId="2666" xr:uid="{00000000-0005-0000-0000-00009A0A0000}"/>
    <cellStyle name="Input 21" xfId="765" xr:uid="{00000000-0005-0000-0000-00002D030000}"/>
    <cellStyle name="Input 21 2" xfId="2341" xr:uid="{00000000-0005-0000-0000-000055090000}"/>
    <cellStyle name="Input 22" xfId="771" xr:uid="{00000000-0005-0000-0000-000033030000}"/>
    <cellStyle name="Input 22 2" xfId="2384" xr:uid="{00000000-0005-0000-0000-000080090000}"/>
    <cellStyle name="Input 3" xfId="2536" xr:uid="{00000000-0005-0000-0000-0000180A0000}"/>
    <cellStyle name="Input 3 2" xfId="2681" xr:uid="{00000000-0005-0000-0000-0000A90A0000}"/>
    <cellStyle name="Input 3 2 2" xfId="2683" xr:uid="{00000000-0005-0000-0000-0000AB0A0000}"/>
    <cellStyle name="Input 3 3" xfId="2684" xr:uid="{00000000-0005-0000-0000-0000AC0A0000}"/>
    <cellStyle name="Input 3 3 2" xfId="2529" xr:uid="{00000000-0005-0000-0000-0000110A0000}"/>
    <cellStyle name="Input 3 4" xfId="2686" xr:uid="{00000000-0005-0000-0000-0000AE0A0000}"/>
    <cellStyle name="Input 4" xfId="1589" xr:uid="{00000000-0005-0000-0000-000065060000}"/>
    <cellStyle name="Input 4 2" xfId="2687" xr:uid="{00000000-0005-0000-0000-0000AF0A0000}"/>
    <cellStyle name="Input 4 2 2" xfId="2689" xr:uid="{00000000-0005-0000-0000-0000B10A0000}"/>
    <cellStyle name="Input 4 3" xfId="2690" xr:uid="{00000000-0005-0000-0000-0000B20A0000}"/>
    <cellStyle name="Input 4 3 2" xfId="2692" xr:uid="{00000000-0005-0000-0000-0000B40A0000}"/>
    <cellStyle name="Input 4 4" xfId="2693" xr:uid="{00000000-0005-0000-0000-0000B50A0000}"/>
    <cellStyle name="Input 4 4 2" xfId="2694" xr:uid="{00000000-0005-0000-0000-0000B60A0000}"/>
    <cellStyle name="Input 4 5" xfId="2695" xr:uid="{00000000-0005-0000-0000-0000B70A0000}"/>
    <cellStyle name="Input 5" xfId="504" xr:uid="{00000000-0005-0000-0000-000028020000}"/>
    <cellStyle name="Input 5 2" xfId="2586" xr:uid="{00000000-0005-0000-0000-00004A0A0000}"/>
    <cellStyle name="Input 5 2 2" xfId="508" xr:uid="{00000000-0005-0000-0000-00002C020000}"/>
    <cellStyle name="Input 5 3" xfId="2590" xr:uid="{00000000-0005-0000-0000-00004E0A0000}"/>
    <cellStyle name="Input 5 3 2" xfId="2696" xr:uid="{00000000-0005-0000-0000-0000B80A0000}"/>
    <cellStyle name="Input 5 4" xfId="2592" xr:uid="{00000000-0005-0000-0000-0000500A0000}"/>
    <cellStyle name="Input 5 4 2" xfId="2697" xr:uid="{00000000-0005-0000-0000-0000B90A0000}"/>
    <cellStyle name="Input 5 5" xfId="2299" xr:uid="{00000000-0005-0000-0000-00002B090000}"/>
    <cellStyle name="Input 6" xfId="2595" xr:uid="{00000000-0005-0000-0000-0000530A0000}"/>
    <cellStyle name="Input 6 2" xfId="2597" xr:uid="{00000000-0005-0000-0000-0000550A0000}"/>
    <cellStyle name="Input 7" xfId="2600" xr:uid="{00000000-0005-0000-0000-0000580A0000}"/>
    <cellStyle name="Input 7 2" xfId="2" xr:uid="{00000000-0005-0000-0000-000003000000}"/>
    <cellStyle name="Input 8" xfId="519" xr:uid="{00000000-0005-0000-0000-000037020000}"/>
    <cellStyle name="Input 8 2" xfId="2602" xr:uid="{00000000-0005-0000-0000-00005A0A0000}"/>
    <cellStyle name="Input 9" xfId="64" xr:uid="{00000000-0005-0000-0000-000051000000}"/>
    <cellStyle name="Input 9 2" xfId="2698" xr:uid="{00000000-0005-0000-0000-0000BA0A0000}"/>
    <cellStyle name="Linked Cell 10" xfId="2701" xr:uid="{00000000-0005-0000-0000-0000BD0A0000}"/>
    <cellStyle name="Linked Cell 11" xfId="2703" xr:uid="{00000000-0005-0000-0000-0000BF0A0000}"/>
    <cellStyle name="Linked Cell 12" xfId="2074" xr:uid="{00000000-0005-0000-0000-00004A080000}"/>
    <cellStyle name="Linked Cell 13" xfId="2705" xr:uid="{00000000-0005-0000-0000-0000C10A0000}"/>
    <cellStyle name="Linked Cell 14" xfId="2707" xr:uid="{00000000-0005-0000-0000-0000C30A0000}"/>
    <cellStyle name="Linked Cell 15" xfId="2709" xr:uid="{00000000-0005-0000-0000-0000C50A0000}"/>
    <cellStyle name="Linked Cell 16" xfId="2712" xr:uid="{00000000-0005-0000-0000-0000C80A0000}"/>
    <cellStyle name="Linked Cell 17" xfId="2715" xr:uid="{00000000-0005-0000-0000-0000CB0A0000}"/>
    <cellStyle name="Linked Cell 18" xfId="2718" xr:uid="{00000000-0005-0000-0000-0000CE0A0000}"/>
    <cellStyle name="Linked Cell 19" xfId="2276" xr:uid="{00000000-0005-0000-0000-000014090000}"/>
    <cellStyle name="Linked Cell 2" xfId="2719" xr:uid="{00000000-0005-0000-0000-0000CF0A0000}"/>
    <cellStyle name="Linked Cell 2 2" xfId="2721" xr:uid="{00000000-0005-0000-0000-0000D10A0000}"/>
    <cellStyle name="Linked Cell 2 2 2" xfId="2722" xr:uid="{00000000-0005-0000-0000-0000D20A0000}"/>
    <cellStyle name="Linked Cell 2 2 2 2" xfId="2409" xr:uid="{00000000-0005-0000-0000-000099090000}"/>
    <cellStyle name="Linked Cell 2 2 2 2 2" xfId="2413" xr:uid="{00000000-0005-0000-0000-00009D090000}"/>
    <cellStyle name="Linked Cell 2 2 3" xfId="2501" xr:uid="{00000000-0005-0000-0000-0000F5090000}"/>
    <cellStyle name="Linked Cell 2 3" xfId="2723" xr:uid="{00000000-0005-0000-0000-0000D30A0000}"/>
    <cellStyle name="Linked Cell 2 4" xfId="2352" xr:uid="{00000000-0005-0000-0000-000060090000}"/>
    <cellStyle name="Linked Cell 2 5" xfId="2152" xr:uid="{00000000-0005-0000-0000-000098080000}"/>
    <cellStyle name="Linked Cell 2 6" xfId="2724" xr:uid="{00000000-0005-0000-0000-0000D40A0000}"/>
    <cellStyle name="Linked Cell 2 7" xfId="2725" xr:uid="{00000000-0005-0000-0000-0000D50A0000}"/>
    <cellStyle name="Linked Cell 20" xfId="2710" xr:uid="{00000000-0005-0000-0000-0000C60A0000}"/>
    <cellStyle name="Linked Cell 21" xfId="2713" xr:uid="{00000000-0005-0000-0000-0000C90A0000}"/>
    <cellStyle name="Linked Cell 22" xfId="2716" xr:uid="{00000000-0005-0000-0000-0000CC0A0000}"/>
    <cellStyle name="Linked Cell 3" xfId="2726" xr:uid="{00000000-0005-0000-0000-0000D60A0000}"/>
    <cellStyle name="Linked Cell 3 2" xfId="156" xr:uid="{00000000-0005-0000-0000-0000C5000000}"/>
    <cellStyle name="Linked Cell 3 3" xfId="163" xr:uid="{00000000-0005-0000-0000-0000CE000000}"/>
    <cellStyle name="Linked Cell 4" xfId="2728" xr:uid="{00000000-0005-0000-0000-0000D80A0000}"/>
    <cellStyle name="Linked Cell 4 2" xfId="2729" xr:uid="{00000000-0005-0000-0000-0000D90A0000}"/>
    <cellStyle name="Linked Cell 4 3" xfId="2731" xr:uid="{00000000-0005-0000-0000-0000DB0A0000}"/>
    <cellStyle name="Linked Cell 4 4" xfId="2362" xr:uid="{00000000-0005-0000-0000-00006A090000}"/>
    <cellStyle name="Linked Cell 5" xfId="2732" xr:uid="{00000000-0005-0000-0000-0000DC0A0000}"/>
    <cellStyle name="Linked Cell 5 2" xfId="2733" xr:uid="{00000000-0005-0000-0000-0000DD0A0000}"/>
    <cellStyle name="Linked Cell 5 3" xfId="2734" xr:uid="{00000000-0005-0000-0000-0000DE0A0000}"/>
    <cellStyle name="Linked Cell 5 4" xfId="2369" xr:uid="{00000000-0005-0000-0000-000071090000}"/>
    <cellStyle name="Linked Cell 6" xfId="2735" xr:uid="{00000000-0005-0000-0000-0000DF0A0000}"/>
    <cellStyle name="Linked Cell 7" xfId="2736" xr:uid="{00000000-0005-0000-0000-0000E00A0000}"/>
    <cellStyle name="Linked Cell 8" xfId="1896" xr:uid="{00000000-0005-0000-0000-000098070000}"/>
    <cellStyle name="Linked Cell 9" xfId="1898" xr:uid="{00000000-0005-0000-0000-00009A070000}"/>
    <cellStyle name="Neutral 10" xfId="2737" xr:uid="{00000000-0005-0000-0000-0000E10A0000}"/>
    <cellStyle name="Neutral 11" xfId="2738" xr:uid="{00000000-0005-0000-0000-0000E20A0000}"/>
    <cellStyle name="Neutral 12" xfId="2739" xr:uid="{00000000-0005-0000-0000-0000E30A0000}"/>
    <cellStyle name="Neutral 13" xfId="2740" xr:uid="{00000000-0005-0000-0000-0000E40A0000}"/>
    <cellStyle name="Neutral 14" xfId="2741" xr:uid="{00000000-0005-0000-0000-0000E50A0000}"/>
    <cellStyle name="Neutral 15" xfId="2742" xr:uid="{00000000-0005-0000-0000-0000E60A0000}"/>
    <cellStyle name="Neutral 16" xfId="2744" xr:uid="{00000000-0005-0000-0000-0000E80A0000}"/>
    <cellStyle name="Neutral 17" xfId="1237" xr:uid="{00000000-0005-0000-0000-000005050000}"/>
    <cellStyle name="Neutral 18" xfId="2746" xr:uid="{00000000-0005-0000-0000-0000EA0A0000}"/>
    <cellStyle name="Neutral 19" xfId="2747" xr:uid="{00000000-0005-0000-0000-0000EB0A0000}"/>
    <cellStyle name="Neutral 2" xfId="2594" xr:uid="{00000000-0005-0000-0000-0000520A0000}"/>
    <cellStyle name="Neutral 2 2" xfId="2748" xr:uid="{00000000-0005-0000-0000-0000EC0A0000}"/>
    <cellStyle name="Neutral 2 2 2" xfId="2619" xr:uid="{00000000-0005-0000-0000-00006B0A0000}"/>
    <cellStyle name="Neutral 2 2 2 2" xfId="1939" xr:uid="{00000000-0005-0000-0000-0000C3070000}"/>
    <cellStyle name="Neutral 2 2 2 2 2" xfId="1941" xr:uid="{00000000-0005-0000-0000-0000C5070000}"/>
    <cellStyle name="Neutral 2 2 3" xfId="2624" xr:uid="{00000000-0005-0000-0000-0000700A0000}"/>
    <cellStyle name="Neutral 2 3" xfId="2455" xr:uid="{00000000-0005-0000-0000-0000C7090000}"/>
    <cellStyle name="Neutral 2 4" xfId="2749" xr:uid="{00000000-0005-0000-0000-0000ED0A0000}"/>
    <cellStyle name="Neutral 2 5" xfId="2750" xr:uid="{00000000-0005-0000-0000-0000EE0A0000}"/>
    <cellStyle name="Neutral 2 6" xfId="2751" xr:uid="{00000000-0005-0000-0000-0000EF0A0000}"/>
    <cellStyle name="Neutral 2 7" xfId="2752" xr:uid="{00000000-0005-0000-0000-0000F00A0000}"/>
    <cellStyle name="Neutral 20" xfId="2743" xr:uid="{00000000-0005-0000-0000-0000E70A0000}"/>
    <cellStyle name="Neutral 21" xfId="2745" xr:uid="{00000000-0005-0000-0000-0000E90A0000}"/>
    <cellStyle name="Neutral 22" xfId="1236" xr:uid="{00000000-0005-0000-0000-000004050000}"/>
    <cellStyle name="Neutral 3" xfId="2302" xr:uid="{00000000-0005-0000-0000-00002E090000}"/>
    <cellStyle name="Neutral 3 2" xfId="2304" xr:uid="{00000000-0005-0000-0000-000030090000}"/>
    <cellStyle name="Neutral 3 3" xfId="2753" xr:uid="{00000000-0005-0000-0000-0000F10A0000}"/>
    <cellStyle name="Neutral 4" xfId="2307" xr:uid="{00000000-0005-0000-0000-000033090000}"/>
    <cellStyle name="Neutral 4 2" xfId="2309" xr:uid="{00000000-0005-0000-0000-000035090000}"/>
    <cellStyle name="Neutral 4 3" xfId="2754" xr:uid="{00000000-0005-0000-0000-0000F20A0000}"/>
    <cellStyle name="Neutral 4 4" xfId="2755" xr:uid="{00000000-0005-0000-0000-0000F30A0000}"/>
    <cellStyle name="Neutral 5" xfId="2313" xr:uid="{00000000-0005-0000-0000-000039090000}"/>
    <cellStyle name="Neutral 5 2" xfId="1460" xr:uid="{00000000-0005-0000-0000-0000E4050000}"/>
    <cellStyle name="Neutral 5 3" xfId="1465" xr:uid="{00000000-0005-0000-0000-0000E9050000}"/>
    <cellStyle name="Neutral 5 4" xfId="1046" xr:uid="{00000000-0005-0000-0000-000046040000}"/>
    <cellStyle name="Neutral 6" xfId="2003" xr:uid="{00000000-0005-0000-0000-000003080000}"/>
    <cellStyle name="Neutral 7" xfId="2317" xr:uid="{00000000-0005-0000-0000-00003D090000}"/>
    <cellStyle name="Neutral 8" xfId="2328" xr:uid="{00000000-0005-0000-0000-000048090000}"/>
    <cellStyle name="Neutral 9" xfId="2323" xr:uid="{00000000-0005-0000-0000-000043090000}"/>
    <cellStyle name="Normal" xfId="0" builtinId="0"/>
    <cellStyle name="Normal 10" xfId="2756" xr:uid="{00000000-0005-0000-0000-0000F40A0000}"/>
    <cellStyle name="Normal 10 10" xfId="2757" xr:uid="{00000000-0005-0000-0000-0000F50A0000}"/>
    <cellStyle name="Normal 10 11" xfId="2758" xr:uid="{00000000-0005-0000-0000-0000F60A0000}"/>
    <cellStyle name="Normal 10 12" xfId="2759" xr:uid="{00000000-0005-0000-0000-0000F70A0000}"/>
    <cellStyle name="Normal 10 13" xfId="2760" xr:uid="{00000000-0005-0000-0000-0000F80A0000}"/>
    <cellStyle name="Normal 10 14" xfId="2761" xr:uid="{00000000-0005-0000-0000-0000F90A0000}"/>
    <cellStyle name="Normal 10 15" xfId="2762" xr:uid="{00000000-0005-0000-0000-0000FA0A0000}"/>
    <cellStyle name="Normal 10 16" xfId="2764" xr:uid="{00000000-0005-0000-0000-0000FC0A0000}"/>
    <cellStyle name="Normal 10 17" xfId="2766" xr:uid="{00000000-0005-0000-0000-0000FE0A0000}"/>
    <cellStyle name="Normal 10 18" xfId="2768" xr:uid="{00000000-0005-0000-0000-0000000B0000}"/>
    <cellStyle name="Normal 10 19" xfId="2769" xr:uid="{00000000-0005-0000-0000-0000010B0000}"/>
    <cellStyle name="Normal 10 2" xfId="2770" xr:uid="{00000000-0005-0000-0000-0000020B0000}"/>
    <cellStyle name="Normal 10 20" xfId="2763" xr:uid="{00000000-0005-0000-0000-0000FB0A0000}"/>
    <cellStyle name="Normal 10 21" xfId="2765" xr:uid="{00000000-0005-0000-0000-0000FD0A0000}"/>
    <cellStyle name="Normal 10 22" xfId="2767" xr:uid="{00000000-0005-0000-0000-0000FF0A0000}"/>
    <cellStyle name="Normal 10 22 2" xfId="2771" xr:uid="{00000000-0005-0000-0000-0000030B0000}"/>
    <cellStyle name="Normal 10 3" xfId="2772" xr:uid="{00000000-0005-0000-0000-0000040B0000}"/>
    <cellStyle name="Normal 10 4" xfId="2773" xr:uid="{00000000-0005-0000-0000-0000050B0000}"/>
    <cellStyle name="Normal 10 5" xfId="2774" xr:uid="{00000000-0005-0000-0000-0000060B0000}"/>
    <cellStyle name="Normal 10 6" xfId="2775" xr:uid="{00000000-0005-0000-0000-0000070B0000}"/>
    <cellStyle name="Normal 10 7" xfId="2776" xr:uid="{00000000-0005-0000-0000-0000080B0000}"/>
    <cellStyle name="Normal 10 8" xfId="2777" xr:uid="{00000000-0005-0000-0000-0000090B0000}"/>
    <cellStyle name="Normal 10 9" xfId="2778" xr:uid="{00000000-0005-0000-0000-00000A0B0000}"/>
    <cellStyle name="Normal 11" xfId="2779" xr:uid="{00000000-0005-0000-0000-00000B0B0000}"/>
    <cellStyle name="Normal 11 10" xfId="2780" xr:uid="{00000000-0005-0000-0000-00000C0B0000}"/>
    <cellStyle name="Normal 11 11" xfId="2781" xr:uid="{00000000-0005-0000-0000-00000D0B0000}"/>
    <cellStyle name="Normal 11 12" xfId="2782" xr:uid="{00000000-0005-0000-0000-00000E0B0000}"/>
    <cellStyle name="Normal 11 13" xfId="2783" xr:uid="{00000000-0005-0000-0000-00000F0B0000}"/>
    <cellStyle name="Normal 11 14" xfId="2784" xr:uid="{00000000-0005-0000-0000-0000100B0000}"/>
    <cellStyle name="Normal 11 15" xfId="2786" xr:uid="{00000000-0005-0000-0000-0000120B0000}"/>
    <cellStyle name="Normal 11 16" xfId="2789" xr:uid="{00000000-0005-0000-0000-0000150B0000}"/>
    <cellStyle name="Normal 11 17" xfId="2791" xr:uid="{00000000-0005-0000-0000-0000170B0000}"/>
    <cellStyle name="Normal 11 18" xfId="2793" xr:uid="{00000000-0005-0000-0000-0000190B0000}"/>
    <cellStyle name="Normal 11 19" xfId="1288" xr:uid="{00000000-0005-0000-0000-000038050000}"/>
    <cellStyle name="Normal 11 2" xfId="2794" xr:uid="{00000000-0005-0000-0000-00001A0B0000}"/>
    <cellStyle name="Normal 11 20" xfId="2787" xr:uid="{00000000-0005-0000-0000-0000130B0000}"/>
    <cellStyle name="Normal 11 21" xfId="2790" xr:uid="{00000000-0005-0000-0000-0000160B0000}"/>
    <cellStyle name="Normal 11 22" xfId="2792" xr:uid="{00000000-0005-0000-0000-0000180B0000}"/>
    <cellStyle name="Normal 11 3" xfId="2795" xr:uid="{00000000-0005-0000-0000-00001B0B0000}"/>
    <cellStyle name="Normal 11 4" xfId="2796" xr:uid="{00000000-0005-0000-0000-00001C0B0000}"/>
    <cellStyle name="Normal 11 5" xfId="2797" xr:uid="{00000000-0005-0000-0000-00001D0B0000}"/>
    <cellStyle name="Normal 11 6" xfId="1227" xr:uid="{00000000-0005-0000-0000-0000FB040000}"/>
    <cellStyle name="Normal 11 7" xfId="1241" xr:uid="{00000000-0005-0000-0000-000009050000}"/>
    <cellStyle name="Normal 11 8" xfId="1243" xr:uid="{00000000-0005-0000-0000-00000B050000}"/>
    <cellStyle name="Normal 11 9" xfId="863" xr:uid="{00000000-0005-0000-0000-00008F030000}"/>
    <cellStyle name="Normal 12" xfId="2798" xr:uid="{00000000-0005-0000-0000-00001E0B0000}"/>
    <cellStyle name="Normal 12 10" xfId="2799" xr:uid="{00000000-0005-0000-0000-00001F0B0000}"/>
    <cellStyle name="Normal 12 11" xfId="2800" xr:uid="{00000000-0005-0000-0000-0000200B0000}"/>
    <cellStyle name="Normal 12 12" xfId="2801" xr:uid="{00000000-0005-0000-0000-0000210B0000}"/>
    <cellStyle name="Normal 12 13" xfId="1525" xr:uid="{00000000-0005-0000-0000-000025060000}"/>
    <cellStyle name="Normal 12 14" xfId="281" xr:uid="{00000000-0005-0000-0000-000049010000}"/>
    <cellStyle name="Normal 12 15" xfId="286" xr:uid="{00000000-0005-0000-0000-00004E010000}"/>
    <cellStyle name="Normal 12 16" xfId="2802" xr:uid="{00000000-0005-0000-0000-0000220B0000}"/>
    <cellStyle name="Normal 12 17" xfId="2804" xr:uid="{00000000-0005-0000-0000-0000240B0000}"/>
    <cellStyle name="Normal 12 18" xfId="2806" xr:uid="{00000000-0005-0000-0000-0000260B0000}"/>
    <cellStyle name="Normal 12 19" xfId="877" xr:uid="{00000000-0005-0000-0000-00009D030000}"/>
    <cellStyle name="Normal 12 2" xfId="2807" xr:uid="{00000000-0005-0000-0000-0000270B0000}"/>
    <cellStyle name="Normal 12 20" xfId="285" xr:uid="{00000000-0005-0000-0000-00004D010000}"/>
    <cellStyle name="Normal 12 21" xfId="2803" xr:uid="{00000000-0005-0000-0000-0000230B0000}"/>
    <cellStyle name="Normal 12 22" xfId="2805" xr:uid="{00000000-0005-0000-0000-0000250B0000}"/>
    <cellStyle name="Normal 12 3" xfId="95" xr:uid="{00000000-0005-0000-0000-000079000000}"/>
    <cellStyle name="Normal 12 4" xfId="2808" xr:uid="{00000000-0005-0000-0000-0000280B0000}"/>
    <cellStyle name="Normal 12 5" xfId="2809" xr:uid="{00000000-0005-0000-0000-0000290B0000}"/>
    <cellStyle name="Normal 12 6" xfId="1247" xr:uid="{00000000-0005-0000-0000-00000F050000}"/>
    <cellStyle name="Normal 12 7" xfId="1249" xr:uid="{00000000-0005-0000-0000-000011050000}"/>
    <cellStyle name="Normal 12 8" xfId="2810" xr:uid="{00000000-0005-0000-0000-00002A0B0000}"/>
    <cellStyle name="Normal 12 9" xfId="2811" xr:uid="{00000000-0005-0000-0000-00002B0B0000}"/>
    <cellStyle name="Normal 13" xfId="2812" xr:uid="{00000000-0005-0000-0000-00002C0B0000}"/>
    <cellStyle name="Normal 13 10" xfId="2813" xr:uid="{00000000-0005-0000-0000-00002D0B0000}"/>
    <cellStyle name="Normal 13 11" xfId="2068" xr:uid="{00000000-0005-0000-0000-000044080000}"/>
    <cellStyle name="Normal 13 12" xfId="2091" xr:uid="{00000000-0005-0000-0000-00005B080000}"/>
    <cellStyle name="Normal 13 13" xfId="2098" xr:uid="{00000000-0005-0000-0000-000062080000}"/>
    <cellStyle name="Normal 13 14" xfId="1129" xr:uid="{00000000-0005-0000-0000-000099040000}"/>
    <cellStyle name="Normal 13 15" xfId="1133" xr:uid="{00000000-0005-0000-0000-00009D040000}"/>
    <cellStyle name="Normal 13 16" xfId="1138" xr:uid="{00000000-0005-0000-0000-0000A2040000}"/>
    <cellStyle name="Normal 13 17" xfId="2009" xr:uid="{00000000-0005-0000-0000-000009080000}"/>
    <cellStyle name="Normal 13 18" xfId="2017" xr:uid="{00000000-0005-0000-0000-000011080000}"/>
    <cellStyle name="Normal 13 19" xfId="2814" xr:uid="{00000000-0005-0000-0000-00002E0B0000}"/>
    <cellStyle name="Normal 13 2" xfId="2815" xr:uid="{00000000-0005-0000-0000-00002F0B0000}"/>
    <cellStyle name="Normal 13 20" xfId="1132" xr:uid="{00000000-0005-0000-0000-00009C040000}"/>
    <cellStyle name="Normal 13 21" xfId="1137" xr:uid="{00000000-0005-0000-0000-0000A1040000}"/>
    <cellStyle name="Normal 13 22" xfId="2010" xr:uid="{00000000-0005-0000-0000-00000A080000}"/>
    <cellStyle name="Normal 13 3" xfId="2816" xr:uid="{00000000-0005-0000-0000-0000300B0000}"/>
    <cellStyle name="Normal 13 4" xfId="2817" xr:uid="{00000000-0005-0000-0000-0000310B0000}"/>
    <cellStyle name="Normal 13 5" xfId="2818" xr:uid="{00000000-0005-0000-0000-0000320B0000}"/>
    <cellStyle name="Normal 13 6" xfId="15" xr:uid="{00000000-0005-0000-0000-000013000000}"/>
    <cellStyle name="Normal 13 7" xfId="335" xr:uid="{00000000-0005-0000-0000-00007F010000}"/>
    <cellStyle name="Normal 13 8" xfId="339" xr:uid="{00000000-0005-0000-0000-000083010000}"/>
    <cellStyle name="Normal 13 9" xfId="2819" xr:uid="{00000000-0005-0000-0000-0000330B0000}"/>
    <cellStyle name="Normal 138" xfId="62" xr:uid="{00000000-0005-0000-0000-00004F000000}"/>
    <cellStyle name="Normal 138 10" xfId="1188" xr:uid="{00000000-0005-0000-0000-0000D4040000}"/>
    <cellStyle name="Normal 138 11" xfId="1195" xr:uid="{00000000-0005-0000-0000-0000DB040000}"/>
    <cellStyle name="Normal 138 12" xfId="1198" xr:uid="{00000000-0005-0000-0000-0000DE040000}"/>
    <cellStyle name="Normal 138 2" xfId="2699" xr:uid="{00000000-0005-0000-0000-0000BB0A0000}"/>
    <cellStyle name="Normal 138 3" xfId="2820" xr:uid="{00000000-0005-0000-0000-0000340B0000}"/>
    <cellStyle name="Normal 138 4" xfId="2822" xr:uid="{00000000-0005-0000-0000-0000360B0000}"/>
    <cellStyle name="Normal 138 5" xfId="2823" xr:uid="{00000000-0005-0000-0000-0000370B0000}"/>
    <cellStyle name="Normal 138 6" xfId="2824" xr:uid="{00000000-0005-0000-0000-0000380B0000}"/>
    <cellStyle name="Normal 138 7" xfId="2825" xr:uid="{00000000-0005-0000-0000-0000390B0000}"/>
    <cellStyle name="Normal 138 8" xfId="2826" xr:uid="{00000000-0005-0000-0000-00003A0B0000}"/>
    <cellStyle name="Normal 138 9" xfId="269" xr:uid="{00000000-0005-0000-0000-00003D010000}"/>
    <cellStyle name="Normal 14" xfId="2827" xr:uid="{00000000-0005-0000-0000-00003B0B0000}"/>
    <cellStyle name="Normal 14 10" xfId="2828" xr:uid="{00000000-0005-0000-0000-00003C0B0000}"/>
    <cellStyle name="Normal 14 11" xfId="1302" xr:uid="{00000000-0005-0000-0000-000046050000}"/>
    <cellStyle name="Normal 14 12" xfId="1305" xr:uid="{00000000-0005-0000-0000-000049050000}"/>
    <cellStyle name="Normal 14 13" xfId="1307" xr:uid="{00000000-0005-0000-0000-00004B050000}"/>
    <cellStyle name="Normal 14 14" xfId="1309" xr:uid="{00000000-0005-0000-0000-00004D050000}"/>
    <cellStyle name="Normal 14 15" xfId="562" xr:uid="{00000000-0005-0000-0000-000062020000}"/>
    <cellStyle name="Normal 14 16" xfId="568" xr:uid="{00000000-0005-0000-0000-000068020000}"/>
    <cellStyle name="Normal 14 17" xfId="574" xr:uid="{00000000-0005-0000-0000-00006E020000}"/>
    <cellStyle name="Normal 14 18" xfId="1311" xr:uid="{00000000-0005-0000-0000-00004F050000}"/>
    <cellStyle name="Normal 14 19" xfId="1316" xr:uid="{00000000-0005-0000-0000-000054050000}"/>
    <cellStyle name="Normal 14 2" xfId="2829" xr:uid="{00000000-0005-0000-0000-00003D0B0000}"/>
    <cellStyle name="Normal 14 20" xfId="563" xr:uid="{00000000-0005-0000-0000-000063020000}"/>
    <cellStyle name="Normal 14 21" xfId="569" xr:uid="{00000000-0005-0000-0000-000069020000}"/>
    <cellStyle name="Normal 14 22" xfId="575" xr:uid="{00000000-0005-0000-0000-00006F020000}"/>
    <cellStyle name="Normal 14 3" xfId="1431" xr:uid="{00000000-0005-0000-0000-0000C7050000}"/>
    <cellStyle name="Normal 14 4" xfId="2832" xr:uid="{00000000-0005-0000-0000-0000400B0000}"/>
    <cellStyle name="Normal 14 5" xfId="2835" xr:uid="{00000000-0005-0000-0000-0000430B0000}"/>
    <cellStyle name="Normal 14 6" xfId="1255" xr:uid="{00000000-0005-0000-0000-000017050000}"/>
    <cellStyle name="Normal 14 7" xfId="1262" xr:uid="{00000000-0005-0000-0000-00001E050000}"/>
    <cellStyle name="Normal 14 8" xfId="1269" xr:uid="{00000000-0005-0000-0000-000025050000}"/>
    <cellStyle name="Normal 14 9" xfId="2838" xr:uid="{00000000-0005-0000-0000-0000460B0000}"/>
    <cellStyle name="Normal 15" xfId="299" xr:uid="{00000000-0005-0000-0000-00005B010000}"/>
    <cellStyle name="Normal 15 10" xfId="2478" xr:uid="{00000000-0005-0000-0000-0000DE090000}"/>
    <cellStyle name="Normal 15 11" xfId="511" xr:uid="{00000000-0005-0000-0000-00002F020000}"/>
    <cellStyle name="Normal 15 12" xfId="1367" xr:uid="{00000000-0005-0000-0000-000087050000}"/>
    <cellStyle name="Normal 15 13" xfId="1372" xr:uid="{00000000-0005-0000-0000-00008C050000}"/>
    <cellStyle name="Normal 15 14" xfId="1376" xr:uid="{00000000-0005-0000-0000-000090050000}"/>
    <cellStyle name="Normal 15 15" xfId="1382" xr:uid="{00000000-0005-0000-0000-000096050000}"/>
    <cellStyle name="Normal 15 16" xfId="1388" xr:uid="{00000000-0005-0000-0000-00009C050000}"/>
    <cellStyle name="Normal 15 17" xfId="1394" xr:uid="{00000000-0005-0000-0000-0000A2050000}"/>
    <cellStyle name="Normal 15 18" xfId="1400" xr:uid="{00000000-0005-0000-0000-0000A8050000}"/>
    <cellStyle name="Normal 15 19" xfId="1407" xr:uid="{00000000-0005-0000-0000-0000AF050000}"/>
    <cellStyle name="Normal 15 2" xfId="2841" xr:uid="{00000000-0005-0000-0000-0000490B0000}"/>
    <cellStyle name="Normal 15 20" xfId="1381" xr:uid="{00000000-0005-0000-0000-000095050000}"/>
    <cellStyle name="Normal 15 21" xfId="1387" xr:uid="{00000000-0005-0000-0000-00009B050000}"/>
    <cellStyle name="Normal 15 22" xfId="1393" xr:uid="{00000000-0005-0000-0000-0000A1050000}"/>
    <cellStyle name="Normal 15 23" xfId="1399" xr:uid="{00000000-0005-0000-0000-0000A7050000}"/>
    <cellStyle name="Normal 15 24" xfId="1406" xr:uid="{00000000-0005-0000-0000-0000AE050000}"/>
    <cellStyle name="Normal 15 25" xfId="1414" xr:uid="{00000000-0005-0000-0000-0000B6050000}"/>
    <cellStyle name="Normal 15 26" xfId="2349" xr:uid="{00000000-0005-0000-0000-00005D090000}"/>
    <cellStyle name="Normal 15 27" xfId="2355" xr:uid="{00000000-0005-0000-0000-000063090000}"/>
    <cellStyle name="Normal 15 28" xfId="2359" xr:uid="{00000000-0005-0000-0000-000067090000}"/>
    <cellStyle name="Normal 15 29" xfId="2365" xr:uid="{00000000-0005-0000-0000-00006D090000}"/>
    <cellStyle name="Normal 15 3" xfId="1364" xr:uid="{00000000-0005-0000-0000-000084050000}"/>
    <cellStyle name="Normal 15 30" xfId="1413" xr:uid="{00000000-0005-0000-0000-0000B5050000}"/>
    <cellStyle name="Normal 15 31" xfId="2350" xr:uid="{00000000-0005-0000-0000-00005E090000}"/>
    <cellStyle name="Normal 15 32" xfId="2356" xr:uid="{00000000-0005-0000-0000-000064090000}"/>
    <cellStyle name="Normal 15 33" xfId="2360" xr:uid="{00000000-0005-0000-0000-000068090000}"/>
    <cellStyle name="Normal 15 34" xfId="2366" xr:uid="{00000000-0005-0000-0000-00006E090000}"/>
    <cellStyle name="Normal 15 35" xfId="2372" xr:uid="{00000000-0005-0000-0000-000074090000}"/>
    <cellStyle name="Normal 15 4" xfId="2843" xr:uid="{00000000-0005-0000-0000-00004B0B0000}"/>
    <cellStyle name="Normal 15 5" xfId="2845" xr:uid="{00000000-0005-0000-0000-00004D0B0000}"/>
    <cellStyle name="Normal 15 6" xfId="2516" xr:uid="{00000000-0005-0000-0000-0000040A0000}"/>
    <cellStyle name="Normal 15 7" xfId="2847" xr:uid="{00000000-0005-0000-0000-00004F0B0000}"/>
    <cellStyle name="Normal 15 8" xfId="2849" xr:uid="{00000000-0005-0000-0000-0000510B0000}"/>
    <cellStyle name="Normal 15 9" xfId="2851" xr:uid="{00000000-0005-0000-0000-0000530B0000}"/>
    <cellStyle name="Normal 16" xfId="2853" xr:uid="{00000000-0005-0000-0000-0000550B0000}"/>
    <cellStyle name="Normal 16 10" xfId="2855" xr:uid="{00000000-0005-0000-0000-0000570B0000}"/>
    <cellStyle name="Normal 16 11" xfId="1459" xr:uid="{00000000-0005-0000-0000-0000E3050000}"/>
    <cellStyle name="Normal 16 12" xfId="1464" xr:uid="{00000000-0005-0000-0000-0000E8050000}"/>
    <cellStyle name="Normal 16 13" xfId="1045" xr:uid="{00000000-0005-0000-0000-000045040000}"/>
    <cellStyle name="Normal 16 14" xfId="1051" xr:uid="{00000000-0005-0000-0000-00004B040000}"/>
    <cellStyle name="Normal 16 15" xfId="1008" xr:uid="{00000000-0005-0000-0000-000020040000}"/>
    <cellStyle name="Normal 16 16" xfId="1470" xr:uid="{00000000-0005-0000-0000-0000EE050000}"/>
    <cellStyle name="Normal 16 17" xfId="1477" xr:uid="{00000000-0005-0000-0000-0000F5050000}"/>
    <cellStyle name="Normal 16 18" xfId="1482" xr:uid="{00000000-0005-0000-0000-0000FA050000}"/>
    <cellStyle name="Normal 16 19" xfId="1487" xr:uid="{00000000-0005-0000-0000-0000FF050000}"/>
    <cellStyle name="Normal 16 2" xfId="2857" xr:uid="{00000000-0005-0000-0000-0000590B0000}"/>
    <cellStyle name="Normal 16 20" xfId="1007" xr:uid="{00000000-0005-0000-0000-00001F040000}"/>
    <cellStyle name="Normal 16 21" xfId="1469" xr:uid="{00000000-0005-0000-0000-0000ED050000}"/>
    <cellStyle name="Normal 16 22" xfId="1476" xr:uid="{00000000-0005-0000-0000-0000F4050000}"/>
    <cellStyle name="Normal 16 3" xfId="1440" xr:uid="{00000000-0005-0000-0000-0000D0050000}"/>
    <cellStyle name="Normal 16 4" xfId="2859" xr:uid="{00000000-0005-0000-0000-00005B0B0000}"/>
    <cellStyle name="Normal 16 5" xfId="1449" xr:uid="{00000000-0005-0000-0000-0000D9050000}"/>
    <cellStyle name="Normal 16 6" xfId="2662" xr:uid="{00000000-0005-0000-0000-0000960A0000}"/>
    <cellStyle name="Normal 16 7" xfId="748" xr:uid="{00000000-0005-0000-0000-00001C030000}"/>
    <cellStyle name="Normal 16 8" xfId="353" xr:uid="{00000000-0005-0000-0000-000091010000}"/>
    <cellStyle name="Normal 16 9" xfId="760" xr:uid="{00000000-0005-0000-0000-000028030000}"/>
    <cellStyle name="Normal 17" xfId="2175" xr:uid="{00000000-0005-0000-0000-0000AF080000}"/>
    <cellStyle name="Normal 17 10" xfId="2861" xr:uid="{00000000-0005-0000-0000-00005D0B0000}"/>
    <cellStyle name="Normal 17 11" xfId="1530" xr:uid="{00000000-0005-0000-0000-00002A060000}"/>
    <cellStyle name="Normal 17 12" xfId="1001" xr:uid="{00000000-0005-0000-0000-000019040000}"/>
    <cellStyle name="Normal 17 13" xfId="1019" xr:uid="{00000000-0005-0000-0000-00002B040000}"/>
    <cellStyle name="Normal 17 14" xfId="395" xr:uid="{00000000-0005-0000-0000-0000BB010000}"/>
    <cellStyle name="Normal 17 15" xfId="404" xr:uid="{00000000-0005-0000-0000-0000C4010000}"/>
    <cellStyle name="Normal 17 16" xfId="413" xr:uid="{00000000-0005-0000-0000-0000CD010000}"/>
    <cellStyle name="Normal 17 17" xfId="1060" xr:uid="{00000000-0005-0000-0000-000054040000}"/>
    <cellStyle name="Normal 17 18" xfId="1069" xr:uid="{00000000-0005-0000-0000-00005D040000}"/>
    <cellStyle name="Normal 17 19" xfId="1078" xr:uid="{00000000-0005-0000-0000-000066040000}"/>
    <cellStyle name="Normal 17 2" xfId="2863" xr:uid="{00000000-0005-0000-0000-00005F0B0000}"/>
    <cellStyle name="Normal 17 20" xfId="403" xr:uid="{00000000-0005-0000-0000-0000C3010000}"/>
    <cellStyle name="Normal 17 21" xfId="412" xr:uid="{00000000-0005-0000-0000-0000CC010000}"/>
    <cellStyle name="Normal 17 22" xfId="1059" xr:uid="{00000000-0005-0000-0000-000053040000}"/>
    <cellStyle name="Normal 17 3" xfId="2149" xr:uid="{00000000-0005-0000-0000-000095080000}"/>
    <cellStyle name="Normal 17 4" xfId="2865" xr:uid="{00000000-0005-0000-0000-0000610B0000}"/>
    <cellStyle name="Normal 17 5" xfId="2868" xr:uid="{00000000-0005-0000-0000-0000640B0000}"/>
    <cellStyle name="Normal 17 6" xfId="2871" xr:uid="{00000000-0005-0000-0000-0000670B0000}"/>
    <cellStyle name="Normal 17 7" xfId="133" xr:uid="{00000000-0005-0000-0000-0000A7000000}"/>
    <cellStyle name="Normal 17 8" xfId="150" xr:uid="{00000000-0005-0000-0000-0000BC000000}"/>
    <cellStyle name="Normal 17 9" xfId="2873" xr:uid="{00000000-0005-0000-0000-0000690B0000}"/>
    <cellStyle name="Normal 18" xfId="2610" xr:uid="{00000000-0005-0000-0000-0000620A0000}"/>
    <cellStyle name="Normal 18 10" xfId="2875" xr:uid="{00000000-0005-0000-0000-00006B0B0000}"/>
    <cellStyle name="Normal 18 11" xfId="787" xr:uid="{00000000-0005-0000-0000-000043030000}"/>
    <cellStyle name="Normal 18 12" xfId="825" xr:uid="{00000000-0005-0000-0000-000069030000}"/>
    <cellStyle name="Normal 18 13" xfId="833" xr:uid="{00000000-0005-0000-0000-000071030000}"/>
    <cellStyle name="Normal 18 14" xfId="126" xr:uid="{00000000-0005-0000-0000-00009F000000}"/>
    <cellStyle name="Normal 18 15" xfId="144" xr:uid="{00000000-0005-0000-0000-0000B5000000}"/>
    <cellStyle name="Normal 18 16" xfId="86" xr:uid="{00000000-0005-0000-0000-00006C000000}"/>
    <cellStyle name="Normal 18 17" xfId="26" xr:uid="{00000000-0005-0000-0000-000022000000}"/>
    <cellStyle name="Normal 18 18" xfId="170" xr:uid="{00000000-0005-0000-0000-0000D7000000}"/>
    <cellStyle name="Normal 18 19" xfId="185" xr:uid="{00000000-0005-0000-0000-0000E9000000}"/>
    <cellStyle name="Normal 18 2" xfId="2877" xr:uid="{00000000-0005-0000-0000-00006D0B0000}"/>
    <cellStyle name="Normal 18 20" xfId="143" xr:uid="{00000000-0005-0000-0000-0000B4000000}"/>
    <cellStyle name="Normal 18 21" xfId="85" xr:uid="{00000000-0005-0000-0000-00006B000000}"/>
    <cellStyle name="Normal 18 22" xfId="25" xr:uid="{00000000-0005-0000-0000-000021000000}"/>
    <cellStyle name="Normal 18 3" xfId="2879" xr:uid="{00000000-0005-0000-0000-00006F0B0000}"/>
    <cellStyle name="Normal 18 4" xfId="2881" xr:uid="{00000000-0005-0000-0000-0000710B0000}"/>
    <cellStyle name="Normal 18 5" xfId="2883" xr:uid="{00000000-0005-0000-0000-0000730B0000}"/>
    <cellStyle name="Normal 18 6" xfId="2885" xr:uid="{00000000-0005-0000-0000-0000750B0000}"/>
    <cellStyle name="Normal 18 7" xfId="488" xr:uid="{00000000-0005-0000-0000-000018020000}"/>
    <cellStyle name="Normal 18 8" xfId="494" xr:uid="{00000000-0005-0000-0000-00001E020000}"/>
    <cellStyle name="Normal 18 9" xfId="499" xr:uid="{00000000-0005-0000-0000-000023020000}"/>
    <cellStyle name="Normal 19" xfId="2613" xr:uid="{00000000-0005-0000-0000-0000650A0000}"/>
    <cellStyle name="Normal 19 10" xfId="2887" xr:uid="{00000000-0005-0000-0000-0000770B0000}"/>
    <cellStyle name="Normal 19 11" xfId="1613" xr:uid="{00000000-0005-0000-0000-00007D060000}"/>
    <cellStyle name="Normal 19 12" xfId="947" xr:uid="{00000000-0005-0000-0000-0000E3030000}"/>
    <cellStyle name="Normal 19 13" xfId="953" xr:uid="{00000000-0005-0000-0000-0000E9030000}"/>
    <cellStyle name="Normal 19 14" xfId="1620" xr:uid="{00000000-0005-0000-0000-000084060000}"/>
    <cellStyle name="Normal 19 15" xfId="682" xr:uid="{00000000-0005-0000-0000-0000DA020000}"/>
    <cellStyle name="Normal 19 16" xfId="691" xr:uid="{00000000-0005-0000-0000-0000E3020000}"/>
    <cellStyle name="Normal 19 17" xfId="699" xr:uid="{00000000-0005-0000-0000-0000EB020000}"/>
    <cellStyle name="Normal 19 18" xfId="1623" xr:uid="{00000000-0005-0000-0000-000087060000}"/>
    <cellStyle name="Normal 19 19" xfId="1628" xr:uid="{00000000-0005-0000-0000-00008C060000}"/>
    <cellStyle name="Normal 19 2" xfId="2435" xr:uid="{00000000-0005-0000-0000-0000B3090000}"/>
    <cellStyle name="Normal 19 20" xfId="683" xr:uid="{00000000-0005-0000-0000-0000DB020000}"/>
    <cellStyle name="Normal 19 21" xfId="692" xr:uid="{00000000-0005-0000-0000-0000E4020000}"/>
    <cellStyle name="Normal 19 3" xfId="2440" xr:uid="{00000000-0005-0000-0000-0000B8090000}"/>
    <cellStyle name="Normal 19 4" xfId="1035" xr:uid="{00000000-0005-0000-0000-00003B040000}"/>
    <cellStyle name="Normal 19 5" xfId="1041" xr:uid="{00000000-0005-0000-0000-000041040000}"/>
    <cellStyle name="Normal 19 6" xfId="2446" xr:uid="{00000000-0005-0000-0000-0000BE090000}"/>
    <cellStyle name="Normal 19 7" xfId="795" xr:uid="{00000000-0005-0000-0000-00004B030000}"/>
    <cellStyle name="Normal 19 8" xfId="807" xr:uid="{00000000-0005-0000-0000-000057030000}"/>
    <cellStyle name="Normal 19 9" xfId="818" xr:uid="{00000000-0005-0000-0000-000062030000}"/>
    <cellStyle name="Normal 2" xfId="2889" xr:uid="{00000000-0005-0000-0000-0000790B0000}"/>
    <cellStyle name="Normal 2 10" xfId="2891" xr:uid="{00000000-0005-0000-0000-00007B0B0000}"/>
    <cellStyle name="Normal 2 10 2" xfId="2892" xr:uid="{00000000-0005-0000-0000-00007C0B0000}"/>
    <cellStyle name="Normal 2 10 3" xfId="2893" xr:uid="{00000000-0005-0000-0000-00007D0B0000}"/>
    <cellStyle name="Normal 2 10 4" xfId="2894" xr:uid="{00000000-0005-0000-0000-00007E0B0000}"/>
    <cellStyle name="Normal 2 11" xfId="2895" xr:uid="{00000000-0005-0000-0000-00007F0B0000}"/>
    <cellStyle name="Normal 2 11 2" xfId="997" xr:uid="{00000000-0005-0000-0000-000015040000}"/>
    <cellStyle name="Normal 2 12" xfId="2896" xr:uid="{00000000-0005-0000-0000-0000800B0000}"/>
    <cellStyle name="Normal 2 12 2" xfId="2897" xr:uid="{00000000-0005-0000-0000-0000810B0000}"/>
    <cellStyle name="Normal 2 13" xfId="2898" xr:uid="{00000000-0005-0000-0000-0000820B0000}"/>
    <cellStyle name="Normal 2 13 2" xfId="2899" xr:uid="{00000000-0005-0000-0000-0000830B0000}"/>
    <cellStyle name="Normal 2 14" xfId="2901" xr:uid="{00000000-0005-0000-0000-0000850B0000}"/>
    <cellStyle name="Normal 2 14 2" xfId="2902" xr:uid="{00000000-0005-0000-0000-0000860B0000}"/>
    <cellStyle name="Normal 2 15" xfId="2903" xr:uid="{00000000-0005-0000-0000-0000870B0000}"/>
    <cellStyle name="Normal 2 15 2" xfId="2905" xr:uid="{00000000-0005-0000-0000-0000890B0000}"/>
    <cellStyle name="Normal 2 16" xfId="2906" xr:uid="{00000000-0005-0000-0000-00008A0B0000}"/>
    <cellStyle name="Normal 2 16 2" xfId="1108" xr:uid="{00000000-0005-0000-0000-000084040000}"/>
    <cellStyle name="Normal 2 17" xfId="2908" xr:uid="{00000000-0005-0000-0000-00008C0B0000}"/>
    <cellStyle name="Normal 2 17 2" xfId="2910" xr:uid="{00000000-0005-0000-0000-00008E0B0000}"/>
    <cellStyle name="Normal 2 18" xfId="2911" xr:uid="{00000000-0005-0000-0000-00008F0B0000}"/>
    <cellStyle name="Normal 2 19" xfId="2913" xr:uid="{00000000-0005-0000-0000-0000910B0000}"/>
    <cellStyle name="Normal 2 2" xfId="2915" xr:uid="{00000000-0005-0000-0000-0000930B0000}"/>
    <cellStyle name="Normal 2 2 10" xfId="2471" xr:uid="{00000000-0005-0000-0000-0000D7090000}"/>
    <cellStyle name="Normal 2 2 11" xfId="2474" xr:uid="{00000000-0005-0000-0000-0000DA090000}"/>
    <cellStyle name="Normal 2 2 12" xfId="103" xr:uid="{00000000-0005-0000-0000-000083000000}"/>
    <cellStyle name="Normal 2 2 13" xfId="2916" xr:uid="{00000000-0005-0000-0000-0000940B0000}"/>
    <cellStyle name="Normal 2 2 14" xfId="2917" xr:uid="{00000000-0005-0000-0000-0000950B0000}"/>
    <cellStyle name="Normal 2 2 15" xfId="1437" xr:uid="{00000000-0005-0000-0000-0000CD050000}"/>
    <cellStyle name="Normal 2 2 16" xfId="1443" xr:uid="{00000000-0005-0000-0000-0000D3050000}"/>
    <cellStyle name="Normal 2 2 17" xfId="1446" xr:uid="{00000000-0005-0000-0000-0000D6050000}"/>
    <cellStyle name="Normal 2 2 18" xfId="2918" xr:uid="{00000000-0005-0000-0000-0000960B0000}"/>
    <cellStyle name="Normal 2 2 19" xfId="2920" xr:uid="{00000000-0005-0000-0000-0000980B0000}"/>
    <cellStyle name="Normal 2 2 2" xfId="2922" xr:uid="{00000000-0005-0000-0000-00009A0B0000}"/>
    <cellStyle name="Normal 2 2 2 2" xfId="2923" xr:uid="{00000000-0005-0000-0000-00009B0B0000}"/>
    <cellStyle name="Normal 2 2 2 2 10" xfId="2924" xr:uid="{00000000-0005-0000-0000-00009C0B0000}"/>
    <cellStyle name="Normal 2 2 2 2 11" xfId="2925" xr:uid="{00000000-0005-0000-0000-00009D0B0000}"/>
    <cellStyle name="Normal 2 2 2 2 12" xfId="2926" xr:uid="{00000000-0005-0000-0000-00009E0B0000}"/>
    <cellStyle name="Normal 2 2 2 2 13" xfId="2927" xr:uid="{00000000-0005-0000-0000-00009F0B0000}"/>
    <cellStyle name="Normal 2 2 2 2 2" xfId="2928" xr:uid="{00000000-0005-0000-0000-0000A00B0000}"/>
    <cellStyle name="Normal 2 2 2 2 3" xfId="2930" xr:uid="{00000000-0005-0000-0000-0000A20B0000}"/>
    <cellStyle name="Normal 2 2 2 2 4" xfId="2931" xr:uid="{00000000-0005-0000-0000-0000A30B0000}"/>
    <cellStyle name="Normal 2 2 2 2 5" xfId="2932" xr:uid="{00000000-0005-0000-0000-0000A40B0000}"/>
    <cellStyle name="Normal 2 2 2 2 6" xfId="2934" xr:uid="{00000000-0005-0000-0000-0000A60B0000}"/>
    <cellStyle name="Normal 2 2 2 2 7" xfId="2936" xr:uid="{00000000-0005-0000-0000-0000A80B0000}"/>
    <cellStyle name="Normal 2 2 2 2 8" xfId="2938" xr:uid="{00000000-0005-0000-0000-0000AA0B0000}"/>
    <cellStyle name="Normal 2 2 2 2 9" xfId="2940" xr:uid="{00000000-0005-0000-0000-0000AC0B0000}"/>
    <cellStyle name="Normal 2 2 20" xfId="1436" xr:uid="{00000000-0005-0000-0000-0000CC050000}"/>
    <cellStyle name="Normal 2 2 21" xfId="1442" xr:uid="{00000000-0005-0000-0000-0000D2050000}"/>
    <cellStyle name="Normal 2 2 22" xfId="1445" xr:uid="{00000000-0005-0000-0000-0000D5050000}"/>
    <cellStyle name="Normal 2 2 23" xfId="2919" xr:uid="{00000000-0005-0000-0000-0000970B0000}"/>
    <cellStyle name="Normal 2 2 24" xfId="2921" xr:uid="{00000000-0005-0000-0000-0000990B0000}"/>
    <cellStyle name="Normal 2 2 25" xfId="2942" xr:uid="{00000000-0005-0000-0000-0000AE0B0000}"/>
    <cellStyle name="Normal 2 2 26" xfId="2944" xr:uid="{00000000-0005-0000-0000-0000B00B0000}"/>
    <cellStyle name="Normal 2 2 27" xfId="2946" xr:uid="{00000000-0005-0000-0000-0000B20B0000}"/>
    <cellStyle name="Normal 2 2 28" xfId="769" xr:uid="{00000000-0005-0000-0000-000031030000}"/>
    <cellStyle name="Normal 2 2 29" xfId="777" xr:uid="{00000000-0005-0000-0000-000039030000}"/>
    <cellStyle name="Normal 2 2 3" xfId="2042" xr:uid="{00000000-0005-0000-0000-00002A080000}"/>
    <cellStyle name="Normal 2 2 30" xfId="2943" xr:uid="{00000000-0005-0000-0000-0000AF0B0000}"/>
    <cellStyle name="Normal 2 2 31" xfId="2945" xr:uid="{00000000-0005-0000-0000-0000B10B0000}"/>
    <cellStyle name="Normal 2 2 32" xfId="2947" xr:uid="{00000000-0005-0000-0000-0000B30B0000}"/>
    <cellStyle name="Normal 2 2 33" xfId="770" xr:uid="{00000000-0005-0000-0000-000032030000}"/>
    <cellStyle name="Normal 2 2 34" xfId="778" xr:uid="{00000000-0005-0000-0000-00003A030000}"/>
    <cellStyle name="Normal 2 2 35" xfId="1230" xr:uid="{00000000-0005-0000-0000-0000FE040000}"/>
    <cellStyle name="Normal 2 2 36" xfId="2407" xr:uid="{00000000-0005-0000-0000-000097090000}"/>
    <cellStyle name="Normal 2 2 37" xfId="2411" xr:uid="{00000000-0005-0000-0000-00009B090000}"/>
    <cellStyle name="Normal 2 2 38" xfId="2416" xr:uid="{00000000-0005-0000-0000-0000A0090000}"/>
    <cellStyle name="Normal 2 2 39" xfId="2420" xr:uid="{00000000-0005-0000-0000-0000A4090000}"/>
    <cellStyle name="Normal 2 2 4" xfId="2948" xr:uid="{00000000-0005-0000-0000-0000B40B0000}"/>
    <cellStyle name="Normal 2 2 40" xfId="1229" xr:uid="{00000000-0005-0000-0000-0000FD040000}"/>
    <cellStyle name="Normal 2 2 41" xfId="2408" xr:uid="{00000000-0005-0000-0000-000098090000}"/>
    <cellStyle name="Normal 2 2 42" xfId="2412" xr:uid="{00000000-0005-0000-0000-00009C090000}"/>
    <cellStyle name="Normal 2 2 43" xfId="2417" xr:uid="{00000000-0005-0000-0000-0000A1090000}"/>
    <cellStyle name="Normal 2 2 44" xfId="2421" xr:uid="{00000000-0005-0000-0000-0000A5090000}"/>
    <cellStyle name="Normal 2 2 45" xfId="2397" xr:uid="{00000000-0005-0000-0000-00008D090000}"/>
    <cellStyle name="Normal 2 2 5" xfId="2949" xr:uid="{00000000-0005-0000-0000-0000B50B0000}"/>
    <cellStyle name="Normal 2 2 6" xfId="2950" xr:uid="{00000000-0005-0000-0000-0000B60B0000}"/>
    <cellStyle name="Normal 2 2 7" xfId="2156" xr:uid="{00000000-0005-0000-0000-00009C080000}"/>
    <cellStyle name="Normal 2 2 8" xfId="2225" xr:uid="{00000000-0005-0000-0000-0000E1080000}"/>
    <cellStyle name="Normal 2 2 9" xfId="2230" xr:uid="{00000000-0005-0000-0000-0000E6080000}"/>
    <cellStyle name="Normal 2 20" xfId="2904" xr:uid="{00000000-0005-0000-0000-0000880B0000}"/>
    <cellStyle name="Normal 2 21" xfId="2907" xr:uid="{00000000-0005-0000-0000-00008B0B0000}"/>
    <cellStyle name="Normal 2 22" xfId="2909" xr:uid="{00000000-0005-0000-0000-00008D0B0000}"/>
    <cellStyle name="Normal 2 23" xfId="2912" xr:uid="{00000000-0005-0000-0000-0000900B0000}"/>
    <cellStyle name="Normal 2 24" xfId="2914" xr:uid="{00000000-0005-0000-0000-0000920B0000}"/>
    <cellStyle name="Normal 2 25" xfId="2951" xr:uid="{00000000-0005-0000-0000-0000B70B0000}"/>
    <cellStyle name="Normal 2 26" xfId="2953" xr:uid="{00000000-0005-0000-0000-0000B90B0000}"/>
    <cellStyle name="Normal 2 27" xfId="379" xr:uid="{00000000-0005-0000-0000-0000AB010000}"/>
    <cellStyle name="Normal 2 28" xfId="1850" xr:uid="{00000000-0005-0000-0000-00006A070000}"/>
    <cellStyle name="Normal 2 29" xfId="1854" xr:uid="{00000000-0005-0000-0000-00006E070000}"/>
    <cellStyle name="Normal 2 3" xfId="2955" xr:uid="{00000000-0005-0000-0000-0000BB0B0000}"/>
    <cellStyle name="Normal 2 3 10" xfId="2956" xr:uid="{00000000-0005-0000-0000-0000BC0B0000}"/>
    <cellStyle name="Normal 2 3 11" xfId="2957" xr:uid="{00000000-0005-0000-0000-0000BD0B0000}"/>
    <cellStyle name="Normal 2 3 12" xfId="2958" xr:uid="{00000000-0005-0000-0000-0000BE0B0000}"/>
    <cellStyle name="Normal 2 3 2" xfId="2959" xr:uid="{00000000-0005-0000-0000-0000BF0B0000}"/>
    <cellStyle name="Normal 2 3 2 2" xfId="2961" xr:uid="{00000000-0005-0000-0000-0000C10B0000}"/>
    <cellStyle name="Normal 2 3 2 2 2" xfId="457" xr:uid="{00000000-0005-0000-0000-0000F9010000}"/>
    <cellStyle name="Normal 2 3 2 2 3" xfId="461" xr:uid="{00000000-0005-0000-0000-0000FD010000}"/>
    <cellStyle name="Normal 2 3 2 2 4" xfId="470" xr:uid="{00000000-0005-0000-0000-000006020000}"/>
    <cellStyle name="Normal 2 3 2 2 5" xfId="478" xr:uid="{00000000-0005-0000-0000-00000E020000}"/>
    <cellStyle name="Normal 2 3 2 3" xfId="2963" xr:uid="{00000000-0005-0000-0000-0000C30B0000}"/>
    <cellStyle name="Normal 2 3 2 3 10" xfId="2965" xr:uid="{00000000-0005-0000-0000-0000C50B0000}"/>
    <cellStyle name="Normal 2 3 2 3 11" xfId="2966" xr:uid="{00000000-0005-0000-0000-0000C60B0000}"/>
    <cellStyle name="Normal 2 3 2 3 12" xfId="2967" xr:uid="{00000000-0005-0000-0000-0000C70B0000}"/>
    <cellStyle name="Normal 2 3 2 3 2" xfId="1215" xr:uid="{00000000-0005-0000-0000-0000EF040000}"/>
    <cellStyle name="Normal 2 3 2 3 3" xfId="1221" xr:uid="{00000000-0005-0000-0000-0000F5040000}"/>
    <cellStyle name="Normal 2 3 2 3 4" xfId="1026" xr:uid="{00000000-0005-0000-0000-000032040000}"/>
    <cellStyle name="Normal 2 3 2 3 5" xfId="1633" xr:uid="{00000000-0005-0000-0000-000091060000}"/>
    <cellStyle name="Normal 2 3 2 3 6" xfId="1832" xr:uid="{00000000-0005-0000-0000-000058070000}"/>
    <cellStyle name="Normal 2 3 2 3 7" xfId="2968" xr:uid="{00000000-0005-0000-0000-0000C80B0000}"/>
    <cellStyle name="Normal 2 3 2 3 8" xfId="804" xr:uid="{00000000-0005-0000-0000-000054030000}"/>
    <cellStyle name="Normal 2 3 2 3 9" xfId="815" xr:uid="{00000000-0005-0000-0000-00005F030000}"/>
    <cellStyle name="Normal 2 3 2 4" xfId="2969" xr:uid="{00000000-0005-0000-0000-0000C90B0000}"/>
    <cellStyle name="Normal 2 3 2 5" xfId="2970" xr:uid="{00000000-0005-0000-0000-0000CA0B0000}"/>
    <cellStyle name="Normal 2 3 2 6" xfId="2971" xr:uid="{00000000-0005-0000-0000-0000CB0B0000}"/>
    <cellStyle name="Normal 2 3 3" xfId="2047" xr:uid="{00000000-0005-0000-0000-00002F080000}"/>
    <cellStyle name="Normal 2 3 4" xfId="2972" xr:uid="{00000000-0005-0000-0000-0000CC0B0000}"/>
    <cellStyle name="Normal 2 3 5" xfId="2890" xr:uid="{00000000-0005-0000-0000-00007A0B0000}"/>
    <cellStyle name="Normal 2 3 6" xfId="2973" xr:uid="{00000000-0005-0000-0000-0000CD0B0000}"/>
    <cellStyle name="Normal 2 3 7" xfId="756" xr:uid="{00000000-0005-0000-0000-000024030000}"/>
    <cellStyle name="Normal 2 3 8" xfId="2974" xr:uid="{00000000-0005-0000-0000-0000CE0B0000}"/>
    <cellStyle name="Normal 2 3 9" xfId="2975" xr:uid="{00000000-0005-0000-0000-0000CF0B0000}"/>
    <cellStyle name="Normal 2 30" xfId="2952" xr:uid="{00000000-0005-0000-0000-0000B80B0000}"/>
    <cellStyle name="Normal 2 31" xfId="2954" xr:uid="{00000000-0005-0000-0000-0000BA0B0000}"/>
    <cellStyle name="Normal 2 32" xfId="378" xr:uid="{00000000-0005-0000-0000-0000AA010000}"/>
    <cellStyle name="Normal 2 33" xfId="1849" xr:uid="{00000000-0005-0000-0000-000069070000}"/>
    <cellStyle name="Normal 2 34" xfId="1853" xr:uid="{00000000-0005-0000-0000-00006D070000}"/>
    <cellStyle name="Normal 2 35" xfId="1858" xr:uid="{00000000-0005-0000-0000-000072070000}"/>
    <cellStyle name="Normal 2 36" xfId="1864" xr:uid="{00000000-0005-0000-0000-000078070000}"/>
    <cellStyle name="Normal 2 37" xfId="1867" xr:uid="{00000000-0005-0000-0000-00007B070000}"/>
    <cellStyle name="Normal 2 38" xfId="1873" xr:uid="{00000000-0005-0000-0000-000081070000}"/>
    <cellStyle name="Normal 2 39" xfId="1880" xr:uid="{00000000-0005-0000-0000-000088070000}"/>
    <cellStyle name="Normal 2 4" xfId="2977" xr:uid="{00000000-0005-0000-0000-0000D10B0000}"/>
    <cellStyle name="Normal 2 4 2" xfId="326" xr:uid="{00000000-0005-0000-0000-000076010000}"/>
    <cellStyle name="Normal 2 4 2 10" xfId="2978" xr:uid="{00000000-0005-0000-0000-0000D20B0000}"/>
    <cellStyle name="Normal 2 4 2 11" xfId="2979" xr:uid="{00000000-0005-0000-0000-0000D30B0000}"/>
    <cellStyle name="Normal 2 4 2 12" xfId="2980" xr:uid="{00000000-0005-0000-0000-0000D40B0000}"/>
    <cellStyle name="Normal 2 4 2 2" xfId="1148" xr:uid="{00000000-0005-0000-0000-0000AC040000}"/>
    <cellStyle name="Normal 2 4 2 3" xfId="1152" xr:uid="{00000000-0005-0000-0000-0000B0040000}"/>
    <cellStyle name="Normal 2 4 2 4" xfId="2981" xr:uid="{00000000-0005-0000-0000-0000D50B0000}"/>
    <cellStyle name="Normal 2 4 2 5" xfId="2982" xr:uid="{00000000-0005-0000-0000-0000D60B0000}"/>
    <cellStyle name="Normal 2 4 2 6" xfId="2983" xr:uid="{00000000-0005-0000-0000-0000D70B0000}"/>
    <cellStyle name="Normal 2 4 2 7" xfId="2984" xr:uid="{00000000-0005-0000-0000-0000D80B0000}"/>
    <cellStyle name="Normal 2 4 2 8" xfId="2900" xr:uid="{00000000-0005-0000-0000-0000840B0000}"/>
    <cellStyle name="Normal 2 4 2 9" xfId="2457" xr:uid="{00000000-0005-0000-0000-0000C9090000}"/>
    <cellStyle name="Normal 2 40" xfId="1857" xr:uid="{00000000-0005-0000-0000-000071070000}"/>
    <cellStyle name="Normal 2 41" xfId="1863" xr:uid="{00000000-0005-0000-0000-000077070000}"/>
    <cellStyle name="Normal 2 42" xfId="1866" xr:uid="{00000000-0005-0000-0000-00007A070000}"/>
    <cellStyle name="Normal 2 43" xfId="1872" xr:uid="{00000000-0005-0000-0000-000080070000}"/>
    <cellStyle name="Normal 2 43 2" xfId="1876" xr:uid="{00000000-0005-0000-0000-000084070000}"/>
    <cellStyle name="Normal 2 44" xfId="1879" xr:uid="{00000000-0005-0000-0000-000087070000}"/>
    <cellStyle name="Normal 2 44 2" xfId="1884" xr:uid="{00000000-0005-0000-0000-00008C070000}"/>
    <cellStyle name="Normal 2 45" xfId="1888" xr:uid="{00000000-0005-0000-0000-000090070000}"/>
    <cellStyle name="Normal 2 46" xfId="1892" xr:uid="{00000000-0005-0000-0000-000094070000}"/>
    <cellStyle name="Normal 2 47" xfId="2985" xr:uid="{00000000-0005-0000-0000-0000D90B0000}"/>
    <cellStyle name="Normal 2 48" xfId="2988" xr:uid="{00000000-0005-0000-0000-0000DC0B0000}"/>
    <cellStyle name="Normal 2 49" xfId="2990" xr:uid="{00000000-0005-0000-0000-0000DE0B0000}"/>
    <cellStyle name="Normal 2 5" xfId="2992" xr:uid="{00000000-0005-0000-0000-0000E00B0000}"/>
    <cellStyle name="Normal 2 5 2" xfId="2993" xr:uid="{00000000-0005-0000-0000-0000E10B0000}"/>
    <cellStyle name="Normal 2 5 2 10" xfId="2994" xr:uid="{00000000-0005-0000-0000-0000E20B0000}"/>
    <cellStyle name="Normal 2 5 2 11" xfId="2960" xr:uid="{00000000-0005-0000-0000-0000C00B0000}"/>
    <cellStyle name="Normal 2 5 2 12" xfId="2048" xr:uid="{00000000-0005-0000-0000-000030080000}"/>
    <cellStyle name="Normal 2 5 2 2" xfId="1315" xr:uid="{00000000-0005-0000-0000-000053050000}"/>
    <cellStyle name="Normal 2 5 2 3" xfId="1320" xr:uid="{00000000-0005-0000-0000-000058050000}"/>
    <cellStyle name="Normal 2 5 2 4" xfId="2995" xr:uid="{00000000-0005-0000-0000-0000E30B0000}"/>
    <cellStyle name="Normal 2 5 2 5" xfId="2996" xr:uid="{00000000-0005-0000-0000-0000E40B0000}"/>
    <cellStyle name="Normal 2 5 2 6" xfId="2997" xr:uid="{00000000-0005-0000-0000-0000E50B0000}"/>
    <cellStyle name="Normal 2 5 2 7" xfId="2998" xr:uid="{00000000-0005-0000-0000-0000E60B0000}"/>
    <cellStyle name="Normal 2 5 2 8" xfId="2999" xr:uid="{00000000-0005-0000-0000-0000E70B0000}"/>
    <cellStyle name="Normal 2 5 2 9" xfId="2101" xr:uid="{00000000-0005-0000-0000-000065080000}"/>
    <cellStyle name="Normal 2 50" xfId="1887" xr:uid="{00000000-0005-0000-0000-00008F070000}"/>
    <cellStyle name="Normal 2 51" xfId="1891" xr:uid="{00000000-0005-0000-0000-000093070000}"/>
    <cellStyle name="Normal 2 52" xfId="2986" xr:uid="{00000000-0005-0000-0000-0000DA0B0000}"/>
    <cellStyle name="Normal 2 53" xfId="2989" xr:uid="{00000000-0005-0000-0000-0000DD0B0000}"/>
    <cellStyle name="Normal 2 54" xfId="2991" xr:uid="{00000000-0005-0000-0000-0000DF0B0000}"/>
    <cellStyle name="Normal 2 55" xfId="3000" xr:uid="{00000000-0005-0000-0000-0000E80B0000}"/>
    <cellStyle name="Normal 2 56" xfId="3001" xr:uid="{00000000-0005-0000-0000-0000E90B0000}"/>
    <cellStyle name="Normal 2 57" xfId="3002" xr:uid="{00000000-0005-0000-0000-0000EA0B0000}"/>
    <cellStyle name="Normal 2 6" xfId="3003" xr:uid="{00000000-0005-0000-0000-0000EB0B0000}"/>
    <cellStyle name="Normal 2 6 2" xfId="3004" xr:uid="{00000000-0005-0000-0000-0000EC0B0000}"/>
    <cellStyle name="Normal 2 6 2 10" xfId="3005" xr:uid="{00000000-0005-0000-0000-0000ED0B0000}"/>
    <cellStyle name="Normal 2 6 2 11" xfId="3006" xr:uid="{00000000-0005-0000-0000-0000EE0B0000}"/>
    <cellStyle name="Normal 2 6 2 12" xfId="3007" xr:uid="{00000000-0005-0000-0000-0000EF0B0000}"/>
    <cellStyle name="Normal 2 6 2 2" xfId="1627" xr:uid="{00000000-0005-0000-0000-00008B060000}"/>
    <cellStyle name="Normal 2 6 2 3" xfId="1630" xr:uid="{00000000-0005-0000-0000-00008E060000}"/>
    <cellStyle name="Normal 2 6 2 4" xfId="1717" xr:uid="{00000000-0005-0000-0000-0000E5060000}"/>
    <cellStyle name="Normal 2 6 2 5" xfId="1722" xr:uid="{00000000-0005-0000-0000-0000EA060000}"/>
    <cellStyle name="Normal 2 6 2 6" xfId="1726" xr:uid="{00000000-0005-0000-0000-0000EE060000}"/>
    <cellStyle name="Normal 2 6 2 7" xfId="1732" xr:uid="{00000000-0005-0000-0000-0000F4060000}"/>
    <cellStyle name="Normal 2 6 2 8" xfId="1734" xr:uid="{00000000-0005-0000-0000-0000F6060000}"/>
    <cellStyle name="Normal 2 6 2 9" xfId="1736" xr:uid="{00000000-0005-0000-0000-0000F8060000}"/>
    <cellStyle name="Normal 2 66" xfId="3008" xr:uid="{00000000-0005-0000-0000-0000F00B0000}"/>
    <cellStyle name="Normal 2 66 2" xfId="3010" xr:uid="{00000000-0005-0000-0000-0000F20B0000}"/>
    <cellStyle name="Normal 2 66 3" xfId="2005" xr:uid="{00000000-0005-0000-0000-000005080000}"/>
    <cellStyle name="Normal 2 66 4" xfId="3012" xr:uid="{00000000-0005-0000-0000-0000F40B0000}"/>
    <cellStyle name="Normal 2 66 5" xfId="3014" xr:uid="{00000000-0005-0000-0000-0000F60B0000}"/>
    <cellStyle name="Normal 2 67" xfId="3016" xr:uid="{00000000-0005-0000-0000-0000F80B0000}"/>
    <cellStyle name="Normal 2 67 2" xfId="3018" xr:uid="{00000000-0005-0000-0000-0000FA0B0000}"/>
    <cellStyle name="Normal 2 67 3" xfId="2013" xr:uid="{00000000-0005-0000-0000-00000D080000}"/>
    <cellStyle name="Normal 2 67 4" xfId="3020" xr:uid="{00000000-0005-0000-0000-0000FC0B0000}"/>
    <cellStyle name="Normal 2 67 5" xfId="3022" xr:uid="{00000000-0005-0000-0000-0000FE0B0000}"/>
    <cellStyle name="Normal 2 68" xfId="3024" xr:uid="{00000000-0005-0000-0000-0000000C0000}"/>
    <cellStyle name="Normal 2 68 2" xfId="2373" xr:uid="{00000000-0005-0000-0000-000075090000}"/>
    <cellStyle name="Normal 2 68 3" xfId="2022" xr:uid="{00000000-0005-0000-0000-000016080000}"/>
    <cellStyle name="Normal 2 68 4" xfId="1810" xr:uid="{00000000-0005-0000-0000-000042070000}"/>
    <cellStyle name="Normal 2 68 5" xfId="2381" xr:uid="{00000000-0005-0000-0000-00007D090000}"/>
    <cellStyle name="Normal 2 69" xfId="3026" xr:uid="{00000000-0005-0000-0000-0000020C0000}"/>
    <cellStyle name="Normal 2 69 2" xfId="3028" xr:uid="{00000000-0005-0000-0000-0000040C0000}"/>
    <cellStyle name="Normal 2 69 3" xfId="3030" xr:uid="{00000000-0005-0000-0000-0000060C0000}"/>
    <cellStyle name="Normal 2 69 4" xfId="3032" xr:uid="{00000000-0005-0000-0000-0000080C0000}"/>
    <cellStyle name="Normal 2 69 5" xfId="3034" xr:uid="{00000000-0005-0000-0000-00000A0C0000}"/>
    <cellStyle name="Normal 2 7" xfId="3036" xr:uid="{00000000-0005-0000-0000-00000C0C0000}"/>
    <cellStyle name="Normal 2 7 2" xfId="3037" xr:uid="{00000000-0005-0000-0000-00000D0C0000}"/>
    <cellStyle name="Normal 2 7 2 10" xfId="3039" xr:uid="{00000000-0005-0000-0000-00000F0C0000}"/>
    <cellStyle name="Normal 2 7 2 11" xfId="3040" xr:uid="{00000000-0005-0000-0000-0000100C0000}"/>
    <cellStyle name="Normal 2 7 2 12" xfId="3041" xr:uid="{00000000-0005-0000-0000-0000110C0000}"/>
    <cellStyle name="Normal 2 7 2 2" xfId="3042" xr:uid="{00000000-0005-0000-0000-0000120C0000}"/>
    <cellStyle name="Normal 2 7 2 3" xfId="3045" xr:uid="{00000000-0005-0000-0000-0000150C0000}"/>
    <cellStyle name="Normal 2 7 2 4" xfId="3046" xr:uid="{00000000-0005-0000-0000-0000160C0000}"/>
    <cellStyle name="Normal 2 7 2 5" xfId="3047" xr:uid="{00000000-0005-0000-0000-0000170C0000}"/>
    <cellStyle name="Normal 2 7 2 6" xfId="3048" xr:uid="{00000000-0005-0000-0000-0000180C0000}"/>
    <cellStyle name="Normal 2 7 2 7" xfId="3049" xr:uid="{00000000-0005-0000-0000-0000190C0000}"/>
    <cellStyle name="Normal 2 7 2 8" xfId="3050" xr:uid="{00000000-0005-0000-0000-00001A0C0000}"/>
    <cellStyle name="Normal 2 7 2 9" xfId="3051" xr:uid="{00000000-0005-0000-0000-00001B0C0000}"/>
    <cellStyle name="Normal 2 70" xfId="3052" xr:uid="{00000000-0005-0000-0000-00001C0C0000}"/>
    <cellStyle name="Normal 2 70 2" xfId="3053" xr:uid="{00000000-0005-0000-0000-00001D0C0000}"/>
    <cellStyle name="Normal 2 70 3" xfId="2104" xr:uid="{00000000-0005-0000-0000-000068080000}"/>
    <cellStyle name="Normal 2 70 4" xfId="3054" xr:uid="{00000000-0005-0000-0000-00001E0C0000}"/>
    <cellStyle name="Normal 2 70 5" xfId="3055" xr:uid="{00000000-0005-0000-0000-00001F0C0000}"/>
    <cellStyle name="Normal 2 71" xfId="3009" xr:uid="{00000000-0005-0000-0000-0000F10B0000}"/>
    <cellStyle name="Normal 2 71 2" xfId="3011" xr:uid="{00000000-0005-0000-0000-0000F30B0000}"/>
    <cellStyle name="Normal 2 71 3" xfId="2006" xr:uid="{00000000-0005-0000-0000-000006080000}"/>
    <cellStyle name="Normal 2 71 4" xfId="3013" xr:uid="{00000000-0005-0000-0000-0000F50B0000}"/>
    <cellStyle name="Normal 2 71 5" xfId="3015" xr:uid="{00000000-0005-0000-0000-0000F70B0000}"/>
    <cellStyle name="Normal 2 72" xfId="3017" xr:uid="{00000000-0005-0000-0000-0000F90B0000}"/>
    <cellStyle name="Normal 2 72 2" xfId="3019" xr:uid="{00000000-0005-0000-0000-0000FB0B0000}"/>
    <cellStyle name="Normal 2 72 3" xfId="2014" xr:uid="{00000000-0005-0000-0000-00000E080000}"/>
    <cellStyle name="Normal 2 72 4" xfId="3021" xr:uid="{00000000-0005-0000-0000-0000FD0B0000}"/>
    <cellStyle name="Normal 2 72 5" xfId="3023" xr:uid="{00000000-0005-0000-0000-0000FF0B0000}"/>
    <cellStyle name="Normal 2 73" xfId="3025" xr:uid="{00000000-0005-0000-0000-0000010C0000}"/>
    <cellStyle name="Normal 2 73 2" xfId="2374" xr:uid="{00000000-0005-0000-0000-000076090000}"/>
    <cellStyle name="Normal 2 73 3" xfId="2023" xr:uid="{00000000-0005-0000-0000-000017080000}"/>
    <cellStyle name="Normal 2 73 4" xfId="1809" xr:uid="{00000000-0005-0000-0000-000041070000}"/>
    <cellStyle name="Normal 2 73 5" xfId="2382" xr:uid="{00000000-0005-0000-0000-00007E090000}"/>
    <cellStyle name="Normal 2 74" xfId="3027" xr:uid="{00000000-0005-0000-0000-0000030C0000}"/>
    <cellStyle name="Normal 2 74 2" xfId="3029" xr:uid="{00000000-0005-0000-0000-0000050C0000}"/>
    <cellStyle name="Normal 2 74 3" xfId="3031" xr:uid="{00000000-0005-0000-0000-0000070C0000}"/>
    <cellStyle name="Normal 2 74 4" xfId="3033" xr:uid="{00000000-0005-0000-0000-0000090C0000}"/>
    <cellStyle name="Normal 2 74 5" xfId="3035" xr:uid="{00000000-0005-0000-0000-00000B0C0000}"/>
    <cellStyle name="Normal 2 75" xfId="3056" xr:uid="{00000000-0005-0000-0000-0000200C0000}"/>
    <cellStyle name="Normal 2 75 2" xfId="3057" xr:uid="{00000000-0005-0000-0000-0000210C0000}"/>
    <cellStyle name="Normal 2 75 3" xfId="46" xr:uid="{00000000-0005-0000-0000-00003A000000}"/>
    <cellStyle name="Normal 2 75 4" xfId="3058" xr:uid="{00000000-0005-0000-0000-0000220C0000}"/>
    <cellStyle name="Normal 2 75 5" xfId="3059" xr:uid="{00000000-0005-0000-0000-0000230C0000}"/>
    <cellStyle name="Normal 2 76" xfId="3060" xr:uid="{00000000-0005-0000-0000-0000240C0000}"/>
    <cellStyle name="Normal 2 76 2" xfId="3061" xr:uid="{00000000-0005-0000-0000-0000250C0000}"/>
    <cellStyle name="Normal 2 76 3" xfId="3062" xr:uid="{00000000-0005-0000-0000-0000260C0000}"/>
    <cellStyle name="Normal 2 76 4" xfId="2669" xr:uid="{00000000-0005-0000-0000-00009D0A0000}"/>
    <cellStyle name="Normal 2 76 5" xfId="2673" xr:uid="{00000000-0005-0000-0000-0000A10A0000}"/>
    <cellStyle name="Normal 2 77" xfId="3063" xr:uid="{00000000-0005-0000-0000-0000270C0000}"/>
    <cellStyle name="Normal 2 77 2" xfId="3064" xr:uid="{00000000-0005-0000-0000-0000280C0000}"/>
    <cellStyle name="Normal 2 77 3" xfId="3065" xr:uid="{00000000-0005-0000-0000-0000290C0000}"/>
    <cellStyle name="Normal 2 77 4" xfId="2682" xr:uid="{00000000-0005-0000-0000-0000AA0A0000}"/>
    <cellStyle name="Normal 2 77 5" xfId="2685" xr:uid="{00000000-0005-0000-0000-0000AD0A0000}"/>
    <cellStyle name="Normal 2 78" xfId="3066" xr:uid="{00000000-0005-0000-0000-00002A0C0000}"/>
    <cellStyle name="Normal 2 78 2" xfId="3067" xr:uid="{00000000-0005-0000-0000-00002B0C0000}"/>
    <cellStyle name="Normal 2 78 3" xfId="3068" xr:uid="{00000000-0005-0000-0000-00002C0C0000}"/>
    <cellStyle name="Normal 2 78 4" xfId="2688" xr:uid="{00000000-0005-0000-0000-0000B00A0000}"/>
    <cellStyle name="Normal 2 78 5" xfId="2691" xr:uid="{00000000-0005-0000-0000-0000B30A0000}"/>
    <cellStyle name="Normal 2 8" xfId="3069" xr:uid="{00000000-0005-0000-0000-00002D0C0000}"/>
    <cellStyle name="Normal 2 8 2" xfId="3071" xr:uid="{00000000-0005-0000-0000-00002F0C0000}"/>
    <cellStyle name="Normal 2 8 2 10" xfId="3073" xr:uid="{00000000-0005-0000-0000-0000310C0000}"/>
    <cellStyle name="Normal 2 8 2 11" xfId="3074" xr:uid="{00000000-0005-0000-0000-0000320C0000}"/>
    <cellStyle name="Normal 2 8 2 12" xfId="3075" xr:uid="{00000000-0005-0000-0000-0000330C0000}"/>
    <cellStyle name="Normal 2 8 2 2" xfId="3076" xr:uid="{00000000-0005-0000-0000-0000340C0000}"/>
    <cellStyle name="Normal 2 8 2 3" xfId="3079" xr:uid="{00000000-0005-0000-0000-0000370C0000}"/>
    <cellStyle name="Normal 2 8 2 4" xfId="3080" xr:uid="{00000000-0005-0000-0000-0000380C0000}"/>
    <cellStyle name="Normal 2 8 2 5" xfId="3081" xr:uid="{00000000-0005-0000-0000-0000390C0000}"/>
    <cellStyle name="Normal 2 8 2 6" xfId="3083" xr:uid="{00000000-0005-0000-0000-00003B0C0000}"/>
    <cellStyle name="Normal 2 8 2 7" xfId="3084" xr:uid="{00000000-0005-0000-0000-00003C0C0000}"/>
    <cellStyle name="Normal 2 8 2 8" xfId="3085" xr:uid="{00000000-0005-0000-0000-00003D0C0000}"/>
    <cellStyle name="Normal 2 8 2 9" xfId="3086" xr:uid="{00000000-0005-0000-0000-00003E0C0000}"/>
    <cellStyle name="Normal 2 9" xfId="3087" xr:uid="{00000000-0005-0000-0000-00003F0C0000}"/>
    <cellStyle name="Normal 2 9 2" xfId="468" xr:uid="{00000000-0005-0000-0000-000004020000}"/>
    <cellStyle name="Normal 2 9 2 10" xfId="3088" xr:uid="{00000000-0005-0000-0000-0000400C0000}"/>
    <cellStyle name="Normal 2 9 2 11" xfId="3089" xr:uid="{00000000-0005-0000-0000-0000410C0000}"/>
    <cellStyle name="Normal 2 9 2 12" xfId="283" xr:uid="{00000000-0005-0000-0000-00004B010000}"/>
    <cellStyle name="Normal 2 9 2 2" xfId="211" xr:uid="{00000000-0005-0000-0000-000003010000}"/>
    <cellStyle name="Normal 2 9 2 3" xfId="218" xr:uid="{00000000-0005-0000-0000-00000A010000}"/>
    <cellStyle name="Normal 2 9 2 4" xfId="221" xr:uid="{00000000-0005-0000-0000-00000D010000}"/>
    <cellStyle name="Normal 2 9 2 5" xfId="190" xr:uid="{00000000-0005-0000-0000-0000EE000000}"/>
    <cellStyle name="Normal 2 9 2 6" xfId="223" xr:uid="{00000000-0005-0000-0000-00000F010000}"/>
    <cellStyle name="Normal 2 9 2 7" xfId="229" xr:uid="{00000000-0005-0000-0000-000015010000}"/>
    <cellStyle name="Normal 2 9 2 8" xfId="234" xr:uid="{00000000-0005-0000-0000-00001A010000}"/>
    <cellStyle name="Normal 2 9 2 9" xfId="196" xr:uid="{00000000-0005-0000-0000-0000F4000000}"/>
    <cellStyle name="Normal 20" xfId="298" xr:uid="{00000000-0005-0000-0000-00005A010000}"/>
    <cellStyle name="Normal 20 10" xfId="2479" xr:uid="{00000000-0005-0000-0000-0000DF090000}"/>
    <cellStyle name="Normal 20 11" xfId="512" xr:uid="{00000000-0005-0000-0000-000030020000}"/>
    <cellStyle name="Normal 20 12" xfId="1366" xr:uid="{00000000-0005-0000-0000-000086050000}"/>
    <cellStyle name="Normal 20 13" xfId="1371" xr:uid="{00000000-0005-0000-0000-00008B050000}"/>
    <cellStyle name="Normal 20 14" xfId="1375" xr:uid="{00000000-0005-0000-0000-00008F050000}"/>
    <cellStyle name="Normal 20 15" xfId="1380" xr:uid="{00000000-0005-0000-0000-000094050000}"/>
    <cellStyle name="Normal 20 16" xfId="1386" xr:uid="{00000000-0005-0000-0000-00009A050000}"/>
    <cellStyle name="Normal 20 17" xfId="1392" xr:uid="{00000000-0005-0000-0000-0000A0050000}"/>
    <cellStyle name="Normal 20 18" xfId="1398" xr:uid="{00000000-0005-0000-0000-0000A6050000}"/>
    <cellStyle name="Normal 20 19" xfId="1405" xr:uid="{00000000-0005-0000-0000-0000AD050000}"/>
    <cellStyle name="Normal 20 2" xfId="2842" xr:uid="{00000000-0005-0000-0000-00004A0B0000}"/>
    <cellStyle name="Normal 20 20" xfId="1379" xr:uid="{00000000-0005-0000-0000-000093050000}"/>
    <cellStyle name="Normal 20 21" xfId="1385" xr:uid="{00000000-0005-0000-0000-000099050000}"/>
    <cellStyle name="Normal 20 3" xfId="1363" xr:uid="{00000000-0005-0000-0000-000083050000}"/>
    <cellStyle name="Normal 20 4" xfId="2844" xr:uid="{00000000-0005-0000-0000-00004C0B0000}"/>
    <cellStyle name="Normal 20 5" xfId="2846" xr:uid="{00000000-0005-0000-0000-00004E0B0000}"/>
    <cellStyle name="Normal 20 6" xfId="2517" xr:uid="{00000000-0005-0000-0000-0000050A0000}"/>
    <cellStyle name="Normal 20 7" xfId="2848" xr:uid="{00000000-0005-0000-0000-0000500B0000}"/>
    <cellStyle name="Normal 20 8" xfId="2850" xr:uid="{00000000-0005-0000-0000-0000520B0000}"/>
    <cellStyle name="Normal 20 9" xfId="2852" xr:uid="{00000000-0005-0000-0000-0000540B0000}"/>
    <cellStyle name="Normal 21" xfId="2854" xr:uid="{00000000-0005-0000-0000-0000560B0000}"/>
    <cellStyle name="Normal 21 10" xfId="2856" xr:uid="{00000000-0005-0000-0000-0000580B0000}"/>
    <cellStyle name="Normal 21 11" xfId="1458" xr:uid="{00000000-0005-0000-0000-0000E2050000}"/>
    <cellStyle name="Normal 21 12" xfId="1463" xr:uid="{00000000-0005-0000-0000-0000E7050000}"/>
    <cellStyle name="Normal 21 13" xfId="1044" xr:uid="{00000000-0005-0000-0000-000044040000}"/>
    <cellStyle name="Normal 21 14" xfId="1050" xr:uid="{00000000-0005-0000-0000-00004A040000}"/>
    <cellStyle name="Normal 21 15" xfId="1006" xr:uid="{00000000-0005-0000-0000-00001E040000}"/>
    <cellStyle name="Normal 21 16" xfId="1468" xr:uid="{00000000-0005-0000-0000-0000EC050000}"/>
    <cellStyle name="Normal 21 17" xfId="1475" xr:uid="{00000000-0005-0000-0000-0000F3050000}"/>
    <cellStyle name="Normal 21 18" xfId="1481" xr:uid="{00000000-0005-0000-0000-0000F9050000}"/>
    <cellStyle name="Normal 21 19" xfId="1486" xr:uid="{00000000-0005-0000-0000-0000FE050000}"/>
    <cellStyle name="Normal 21 2" xfId="2858" xr:uid="{00000000-0005-0000-0000-00005A0B0000}"/>
    <cellStyle name="Normal 21 2 2" xfId="3090" xr:uid="{00000000-0005-0000-0000-0000420C0000}"/>
    <cellStyle name="Normal 21 20" xfId="1005" xr:uid="{00000000-0005-0000-0000-00001D040000}"/>
    <cellStyle name="Normal 21 21" xfId="1467" xr:uid="{00000000-0005-0000-0000-0000EB050000}"/>
    <cellStyle name="Normal 21 22" xfId="1474" xr:uid="{00000000-0005-0000-0000-0000F2050000}"/>
    <cellStyle name="Normal 21 3" xfId="1439" xr:uid="{00000000-0005-0000-0000-0000CF050000}"/>
    <cellStyle name="Normal 21 4" xfId="2860" xr:uid="{00000000-0005-0000-0000-00005C0B0000}"/>
    <cellStyle name="Normal 21 5" xfId="1448" xr:uid="{00000000-0005-0000-0000-0000D8050000}"/>
    <cellStyle name="Normal 21 6" xfId="2663" xr:uid="{00000000-0005-0000-0000-0000970A0000}"/>
    <cellStyle name="Normal 21 7" xfId="749" xr:uid="{00000000-0005-0000-0000-00001D030000}"/>
    <cellStyle name="Normal 21 8" xfId="352" xr:uid="{00000000-0005-0000-0000-000090010000}"/>
    <cellStyle name="Normal 21 9" xfId="761" xr:uid="{00000000-0005-0000-0000-000029030000}"/>
    <cellStyle name="Normal 22" xfId="2176" xr:uid="{00000000-0005-0000-0000-0000B0080000}"/>
    <cellStyle name="Normal 22 10" xfId="2862" xr:uid="{00000000-0005-0000-0000-00005E0B0000}"/>
    <cellStyle name="Normal 22 11" xfId="1529" xr:uid="{00000000-0005-0000-0000-000029060000}"/>
    <cellStyle name="Normal 22 12" xfId="1000" xr:uid="{00000000-0005-0000-0000-000018040000}"/>
    <cellStyle name="Normal 22 13" xfId="1018" xr:uid="{00000000-0005-0000-0000-00002A040000}"/>
    <cellStyle name="Normal 22 14" xfId="394" xr:uid="{00000000-0005-0000-0000-0000BA010000}"/>
    <cellStyle name="Normal 22 15" xfId="402" xr:uid="{00000000-0005-0000-0000-0000C2010000}"/>
    <cellStyle name="Normal 22 16" xfId="411" xr:uid="{00000000-0005-0000-0000-0000CB010000}"/>
    <cellStyle name="Normal 22 17" xfId="1058" xr:uid="{00000000-0005-0000-0000-000052040000}"/>
    <cellStyle name="Normal 22 18" xfId="1068" xr:uid="{00000000-0005-0000-0000-00005C040000}"/>
    <cellStyle name="Normal 22 19" xfId="1077" xr:uid="{00000000-0005-0000-0000-000065040000}"/>
    <cellStyle name="Normal 22 2" xfId="2864" xr:uid="{00000000-0005-0000-0000-0000600B0000}"/>
    <cellStyle name="Normal 22 20" xfId="401" xr:uid="{00000000-0005-0000-0000-0000C1010000}"/>
    <cellStyle name="Normal 22 21" xfId="410" xr:uid="{00000000-0005-0000-0000-0000CA010000}"/>
    <cellStyle name="Normal 22 3" xfId="2150" xr:uid="{00000000-0005-0000-0000-000096080000}"/>
    <cellStyle name="Normal 22 4" xfId="2866" xr:uid="{00000000-0005-0000-0000-0000620B0000}"/>
    <cellStyle name="Normal 22 5" xfId="2869" xr:uid="{00000000-0005-0000-0000-0000650B0000}"/>
    <cellStyle name="Normal 22 6" xfId="2872" xr:uid="{00000000-0005-0000-0000-0000680B0000}"/>
    <cellStyle name="Normal 22 7" xfId="132" xr:uid="{00000000-0005-0000-0000-0000A6000000}"/>
    <cellStyle name="Normal 22 8" xfId="149" xr:uid="{00000000-0005-0000-0000-0000BB000000}"/>
    <cellStyle name="Normal 22 9" xfId="2874" xr:uid="{00000000-0005-0000-0000-00006A0B0000}"/>
    <cellStyle name="Normal 23" xfId="2611" xr:uid="{00000000-0005-0000-0000-0000630A0000}"/>
    <cellStyle name="Normal 23 10" xfId="2876" xr:uid="{00000000-0005-0000-0000-00006C0B0000}"/>
    <cellStyle name="Normal 23 11" xfId="788" xr:uid="{00000000-0005-0000-0000-000044030000}"/>
    <cellStyle name="Normal 23 12" xfId="826" xr:uid="{00000000-0005-0000-0000-00006A030000}"/>
    <cellStyle name="Normal 23 13" xfId="834" xr:uid="{00000000-0005-0000-0000-000072030000}"/>
    <cellStyle name="Normal 23 14" xfId="125" xr:uid="{00000000-0005-0000-0000-00009E000000}"/>
    <cellStyle name="Normal 23 15" xfId="142" xr:uid="{00000000-0005-0000-0000-0000B3000000}"/>
    <cellStyle name="Normal 23 16" xfId="84" xr:uid="{00000000-0005-0000-0000-00006A000000}"/>
    <cellStyle name="Normal 23 17" xfId="24" xr:uid="{00000000-0005-0000-0000-000020000000}"/>
    <cellStyle name="Normal 23 18" xfId="169" xr:uid="{00000000-0005-0000-0000-0000D6000000}"/>
    <cellStyle name="Normal 23 19" xfId="184" xr:uid="{00000000-0005-0000-0000-0000E8000000}"/>
    <cellStyle name="Normal 23 2" xfId="2878" xr:uid="{00000000-0005-0000-0000-00006E0B0000}"/>
    <cellStyle name="Normal 23 20" xfId="141" xr:uid="{00000000-0005-0000-0000-0000B2000000}"/>
    <cellStyle name="Normal 23 21" xfId="83" xr:uid="{00000000-0005-0000-0000-000069000000}"/>
    <cellStyle name="Normal 23 3" xfId="2880" xr:uid="{00000000-0005-0000-0000-0000700B0000}"/>
    <cellStyle name="Normal 23 4" xfId="2882" xr:uid="{00000000-0005-0000-0000-0000720B0000}"/>
    <cellStyle name="Normal 23 5" xfId="2884" xr:uid="{00000000-0005-0000-0000-0000740B0000}"/>
    <cellStyle name="Normal 23 6" xfId="2886" xr:uid="{00000000-0005-0000-0000-0000760B0000}"/>
    <cellStyle name="Normal 23 7" xfId="489" xr:uid="{00000000-0005-0000-0000-000019020000}"/>
    <cellStyle name="Normal 23 8" xfId="495" xr:uid="{00000000-0005-0000-0000-00001F020000}"/>
    <cellStyle name="Normal 23 9" xfId="500" xr:uid="{00000000-0005-0000-0000-000024020000}"/>
    <cellStyle name="Normal 24" xfId="2614" xr:uid="{00000000-0005-0000-0000-0000660A0000}"/>
    <cellStyle name="Normal 24 10" xfId="2888" xr:uid="{00000000-0005-0000-0000-0000780B0000}"/>
    <cellStyle name="Normal 24 11" xfId="1612" xr:uid="{00000000-0005-0000-0000-00007C060000}"/>
    <cellStyle name="Normal 24 12" xfId="948" xr:uid="{00000000-0005-0000-0000-0000E4030000}"/>
    <cellStyle name="Normal 24 13" xfId="954" xr:uid="{00000000-0005-0000-0000-0000EA030000}"/>
    <cellStyle name="Normal 24 14" xfId="1619" xr:uid="{00000000-0005-0000-0000-000083060000}"/>
    <cellStyle name="Normal 24 15" xfId="684" xr:uid="{00000000-0005-0000-0000-0000DC020000}"/>
    <cellStyle name="Normal 24 16" xfId="693" xr:uid="{00000000-0005-0000-0000-0000E5020000}"/>
    <cellStyle name="Normal 24 17" xfId="700" xr:uid="{00000000-0005-0000-0000-0000EC020000}"/>
    <cellStyle name="Normal 24 18" xfId="1622" xr:uid="{00000000-0005-0000-0000-000086060000}"/>
    <cellStyle name="Normal 24 19" xfId="1626" xr:uid="{00000000-0005-0000-0000-00008A060000}"/>
    <cellStyle name="Normal 24 2" xfId="2436" xr:uid="{00000000-0005-0000-0000-0000B4090000}"/>
    <cellStyle name="Normal 24 20" xfId="685" xr:uid="{00000000-0005-0000-0000-0000DD020000}"/>
    <cellStyle name="Normal 24 21" xfId="694" xr:uid="{00000000-0005-0000-0000-0000E6020000}"/>
    <cellStyle name="Normal 24 3" xfId="2441" xr:uid="{00000000-0005-0000-0000-0000B9090000}"/>
    <cellStyle name="Normal 24 4" xfId="1034" xr:uid="{00000000-0005-0000-0000-00003A040000}"/>
    <cellStyle name="Normal 24 5" xfId="1040" xr:uid="{00000000-0005-0000-0000-000040040000}"/>
    <cellStyle name="Normal 24 6" xfId="2447" xr:uid="{00000000-0005-0000-0000-0000BF090000}"/>
    <cellStyle name="Normal 24 7" xfId="796" xr:uid="{00000000-0005-0000-0000-00004C030000}"/>
    <cellStyle name="Normal 24 8" xfId="808" xr:uid="{00000000-0005-0000-0000-000058030000}"/>
    <cellStyle name="Normal 24 9" xfId="819" xr:uid="{00000000-0005-0000-0000-000063030000}"/>
    <cellStyle name="Normal 25" xfId="2616" xr:uid="{00000000-0005-0000-0000-0000680A0000}"/>
    <cellStyle name="Normal 25 10" xfId="3091" xr:uid="{00000000-0005-0000-0000-0000430C0000}"/>
    <cellStyle name="Normal 25 11" xfId="3093" xr:uid="{00000000-0005-0000-0000-0000450C0000}"/>
    <cellStyle name="Normal 25 12" xfId="3095" xr:uid="{00000000-0005-0000-0000-0000470C0000}"/>
    <cellStyle name="Normal 25 13" xfId="3097" xr:uid="{00000000-0005-0000-0000-0000490C0000}"/>
    <cellStyle name="Normal 25 14" xfId="3099" xr:uid="{00000000-0005-0000-0000-00004B0C0000}"/>
    <cellStyle name="Normal 25 15" xfId="3101" xr:uid="{00000000-0005-0000-0000-00004D0C0000}"/>
    <cellStyle name="Normal 25 16" xfId="3105" xr:uid="{00000000-0005-0000-0000-0000510C0000}"/>
    <cellStyle name="Normal 25 17" xfId="3109" xr:uid="{00000000-0005-0000-0000-0000550C0000}"/>
    <cellStyle name="Normal 25 18" xfId="3111" xr:uid="{00000000-0005-0000-0000-0000570C0000}"/>
    <cellStyle name="Normal 25 19" xfId="2428" xr:uid="{00000000-0005-0000-0000-0000AC090000}"/>
    <cellStyle name="Normal 25 2" xfId="3113" xr:uid="{00000000-0005-0000-0000-0000590C0000}"/>
    <cellStyle name="Normal 25 20" xfId="3102" xr:uid="{00000000-0005-0000-0000-00004E0C0000}"/>
    <cellStyle name="Normal 25 21" xfId="3106" xr:uid="{00000000-0005-0000-0000-0000520C0000}"/>
    <cellStyle name="Normal 25 3" xfId="3115" xr:uid="{00000000-0005-0000-0000-00005B0C0000}"/>
    <cellStyle name="Normal 25 4" xfId="3117" xr:uid="{00000000-0005-0000-0000-00005D0C0000}"/>
    <cellStyle name="Normal 25 5" xfId="3120" xr:uid="{00000000-0005-0000-0000-0000600C0000}"/>
    <cellStyle name="Normal 25 6" xfId="3123" xr:uid="{00000000-0005-0000-0000-0000630C0000}"/>
    <cellStyle name="Normal 25 7" xfId="3126" xr:uid="{00000000-0005-0000-0000-0000660C0000}"/>
    <cellStyle name="Normal 25 8" xfId="3129" xr:uid="{00000000-0005-0000-0000-0000690C0000}"/>
    <cellStyle name="Normal 25 9" xfId="3132" xr:uid="{00000000-0005-0000-0000-00006C0C0000}"/>
    <cellStyle name="Normal 26" xfId="2620" xr:uid="{00000000-0005-0000-0000-00006C0A0000}"/>
    <cellStyle name="Normal 26 10" xfId="3135" xr:uid="{00000000-0005-0000-0000-00006F0C0000}"/>
    <cellStyle name="Normal 26 11" xfId="3137" xr:uid="{00000000-0005-0000-0000-0000710C0000}"/>
    <cellStyle name="Normal 26 12" xfId="3139" xr:uid="{00000000-0005-0000-0000-0000730C0000}"/>
    <cellStyle name="Normal 26 13" xfId="3141" xr:uid="{00000000-0005-0000-0000-0000750C0000}"/>
    <cellStyle name="Normal 26 14" xfId="3143" xr:uid="{00000000-0005-0000-0000-0000770C0000}"/>
    <cellStyle name="Normal 26 15" xfId="3145" xr:uid="{00000000-0005-0000-0000-0000790C0000}"/>
    <cellStyle name="Normal 26 16" xfId="3150" xr:uid="{00000000-0005-0000-0000-00007E0C0000}"/>
    <cellStyle name="Normal 26 17" xfId="3154" xr:uid="{00000000-0005-0000-0000-0000820C0000}"/>
    <cellStyle name="Normal 26 18" xfId="3156" xr:uid="{00000000-0005-0000-0000-0000840C0000}"/>
    <cellStyle name="Normal 26 19" xfId="1916" xr:uid="{00000000-0005-0000-0000-0000AC070000}"/>
    <cellStyle name="Normal 26 2" xfId="1938" xr:uid="{00000000-0005-0000-0000-0000C2070000}"/>
    <cellStyle name="Normal 26 20" xfId="3146" xr:uid="{00000000-0005-0000-0000-00007A0C0000}"/>
    <cellStyle name="Normal 26 21" xfId="3151" xr:uid="{00000000-0005-0000-0000-00007F0C0000}"/>
    <cellStyle name="Normal 26 3" xfId="1944" xr:uid="{00000000-0005-0000-0000-0000C8070000}"/>
    <cellStyle name="Normal 26 4" xfId="3158" xr:uid="{00000000-0005-0000-0000-0000860C0000}"/>
    <cellStyle name="Normal 26 5" xfId="3160" xr:uid="{00000000-0005-0000-0000-0000880C0000}"/>
    <cellStyle name="Normal 26 6" xfId="3162" xr:uid="{00000000-0005-0000-0000-00008A0C0000}"/>
    <cellStyle name="Normal 26 7" xfId="3164" xr:uid="{00000000-0005-0000-0000-00008C0C0000}"/>
    <cellStyle name="Normal 26 8" xfId="3166" xr:uid="{00000000-0005-0000-0000-00008E0C0000}"/>
    <cellStyle name="Normal 26 9" xfId="3168" xr:uid="{00000000-0005-0000-0000-0000900C0000}"/>
    <cellStyle name="Normal 27" xfId="2625" xr:uid="{00000000-0005-0000-0000-0000710A0000}"/>
    <cellStyle name="Normal 27 10" xfId="923" xr:uid="{00000000-0005-0000-0000-0000CB030000}"/>
    <cellStyle name="Normal 27 11" xfId="3170" xr:uid="{00000000-0005-0000-0000-0000920C0000}"/>
    <cellStyle name="Normal 27 12" xfId="3175" xr:uid="{00000000-0005-0000-0000-0000970C0000}"/>
    <cellStyle name="Normal 27 13" xfId="1599" xr:uid="{00000000-0005-0000-0000-00006F060000}"/>
    <cellStyle name="Normal 27 14" xfId="533" xr:uid="{00000000-0005-0000-0000-000045020000}"/>
    <cellStyle name="Normal 27 15" xfId="540" xr:uid="{00000000-0005-0000-0000-00004C020000}"/>
    <cellStyle name="Normal 27 16" xfId="3180" xr:uid="{00000000-0005-0000-0000-00009C0C0000}"/>
    <cellStyle name="Normal 27 17" xfId="3184" xr:uid="{00000000-0005-0000-0000-0000A00C0000}"/>
    <cellStyle name="Normal 27 18" xfId="3186" xr:uid="{00000000-0005-0000-0000-0000A20C0000}"/>
    <cellStyle name="Normal 27 19" xfId="3188" xr:uid="{00000000-0005-0000-0000-0000A40C0000}"/>
    <cellStyle name="Normal 27 2" xfId="3190" xr:uid="{00000000-0005-0000-0000-0000A60C0000}"/>
    <cellStyle name="Normal 27 20" xfId="541" xr:uid="{00000000-0005-0000-0000-00004D020000}"/>
    <cellStyle name="Normal 27 21" xfId="3181" xr:uid="{00000000-0005-0000-0000-00009D0C0000}"/>
    <cellStyle name="Normal 27 3" xfId="3192" xr:uid="{00000000-0005-0000-0000-0000A80C0000}"/>
    <cellStyle name="Normal 27 4" xfId="3194" xr:uid="{00000000-0005-0000-0000-0000AA0C0000}"/>
    <cellStyle name="Normal 27 5" xfId="3196" xr:uid="{00000000-0005-0000-0000-0000AC0C0000}"/>
    <cellStyle name="Normal 27 6" xfId="3198" xr:uid="{00000000-0005-0000-0000-0000AE0C0000}"/>
    <cellStyle name="Normal 27 7" xfId="3200" xr:uid="{00000000-0005-0000-0000-0000B00C0000}"/>
    <cellStyle name="Normal 27 8" xfId="3202" xr:uid="{00000000-0005-0000-0000-0000B20C0000}"/>
    <cellStyle name="Normal 27 9" xfId="3204" xr:uid="{00000000-0005-0000-0000-0000B40C0000}"/>
    <cellStyle name="Normal 28" xfId="2235" xr:uid="{00000000-0005-0000-0000-0000EB080000}"/>
    <cellStyle name="Normal 28 10" xfId="2830" xr:uid="{00000000-0005-0000-0000-00003E0B0000}"/>
    <cellStyle name="Normal 28 11" xfId="1430" xr:uid="{00000000-0005-0000-0000-0000C6050000}"/>
    <cellStyle name="Normal 28 12" xfId="2833" xr:uid="{00000000-0005-0000-0000-0000410B0000}"/>
    <cellStyle name="Normal 28 13" xfId="2836" xr:uid="{00000000-0005-0000-0000-0000440B0000}"/>
    <cellStyle name="Normal 28 14" xfId="1254" xr:uid="{00000000-0005-0000-0000-000016050000}"/>
    <cellStyle name="Normal 28 15" xfId="1261" xr:uid="{00000000-0005-0000-0000-00001D050000}"/>
    <cellStyle name="Normal 28 16" xfId="1268" xr:uid="{00000000-0005-0000-0000-000024050000}"/>
    <cellStyle name="Normal 28 17" xfId="2839" xr:uid="{00000000-0005-0000-0000-0000470B0000}"/>
    <cellStyle name="Normal 28 18" xfId="3206" xr:uid="{00000000-0005-0000-0000-0000B60C0000}"/>
    <cellStyle name="Normal 28 19" xfId="3208" xr:uid="{00000000-0005-0000-0000-0000B80C0000}"/>
    <cellStyle name="Normal 28 2" xfId="3211" xr:uid="{00000000-0005-0000-0000-0000BB0C0000}"/>
    <cellStyle name="Normal 28 20" xfId="1260" xr:uid="{00000000-0005-0000-0000-00001C050000}"/>
    <cellStyle name="Normal 28 21" xfId="1267" xr:uid="{00000000-0005-0000-0000-000023050000}"/>
    <cellStyle name="Normal 28 3" xfId="3215" xr:uid="{00000000-0005-0000-0000-0000BF0C0000}"/>
    <cellStyle name="Normal 28 4" xfId="3219" xr:uid="{00000000-0005-0000-0000-0000C30C0000}"/>
    <cellStyle name="Normal 28 5" xfId="3223" xr:uid="{00000000-0005-0000-0000-0000C70C0000}"/>
    <cellStyle name="Normal 28 6" xfId="3226" xr:uid="{00000000-0005-0000-0000-0000CA0C0000}"/>
    <cellStyle name="Normal 28 7" xfId="3229" xr:uid="{00000000-0005-0000-0000-0000CD0C0000}"/>
    <cellStyle name="Normal 28 8" xfId="3232" xr:uid="{00000000-0005-0000-0000-0000D00C0000}"/>
    <cellStyle name="Normal 28 9" xfId="3234" xr:uid="{00000000-0005-0000-0000-0000D20C0000}"/>
    <cellStyle name="Normal 29" xfId="2629" xr:uid="{00000000-0005-0000-0000-0000750A0000}"/>
    <cellStyle name="Normal 29 10" xfId="2437" xr:uid="{00000000-0005-0000-0000-0000B5090000}"/>
    <cellStyle name="Normal 29 11" xfId="2442" xr:uid="{00000000-0005-0000-0000-0000BA090000}"/>
    <cellStyle name="Normal 29 12" xfId="1033" xr:uid="{00000000-0005-0000-0000-000039040000}"/>
    <cellStyle name="Normal 29 13" xfId="1039" xr:uid="{00000000-0005-0000-0000-00003F040000}"/>
    <cellStyle name="Normal 29 14" xfId="2448" xr:uid="{00000000-0005-0000-0000-0000C0090000}"/>
    <cellStyle name="Normal 29 15" xfId="797" xr:uid="{00000000-0005-0000-0000-00004D030000}"/>
    <cellStyle name="Normal 29 16" xfId="809" xr:uid="{00000000-0005-0000-0000-000059030000}"/>
    <cellStyle name="Normal 29 17" xfId="820" xr:uid="{00000000-0005-0000-0000-000064030000}"/>
    <cellStyle name="Normal 29 18" xfId="3236" xr:uid="{00000000-0005-0000-0000-0000D40C0000}"/>
    <cellStyle name="Normal 29 19" xfId="3043" xr:uid="{00000000-0005-0000-0000-0000130C0000}"/>
    <cellStyle name="Normal 29 2" xfId="3238" xr:uid="{00000000-0005-0000-0000-0000D60C0000}"/>
    <cellStyle name="Normal 29 20" xfId="798" xr:uid="{00000000-0005-0000-0000-00004E030000}"/>
    <cellStyle name="Normal 29 21" xfId="810" xr:uid="{00000000-0005-0000-0000-00005A030000}"/>
    <cellStyle name="Normal 29 3" xfId="3242" xr:uid="{00000000-0005-0000-0000-0000DA0C0000}"/>
    <cellStyle name="Normal 29 4" xfId="3246" xr:uid="{00000000-0005-0000-0000-0000DE0C0000}"/>
    <cellStyle name="Normal 29 5" xfId="3250" xr:uid="{00000000-0005-0000-0000-0000E20C0000}"/>
    <cellStyle name="Normal 29 6" xfId="3254" xr:uid="{00000000-0005-0000-0000-0000E60C0000}"/>
    <cellStyle name="Normal 29 7" xfId="114" xr:uid="{00000000-0005-0000-0000-00008F000000}"/>
    <cellStyle name="Normal 29 8" xfId="3258" xr:uid="{00000000-0005-0000-0000-0000EA0C0000}"/>
    <cellStyle name="Normal 29 9" xfId="3264" xr:uid="{00000000-0005-0000-0000-0000F00C0000}"/>
    <cellStyle name="Normal 3 10" xfId="59" xr:uid="{00000000-0005-0000-0000-00004C000000}"/>
    <cellStyle name="Normal 3 11" xfId="41" xr:uid="{00000000-0005-0000-0000-000033000000}"/>
    <cellStyle name="Normal 3 12" xfId="1683" xr:uid="{00000000-0005-0000-0000-0000C3060000}"/>
    <cellStyle name="Normal 3 13" xfId="73" xr:uid="{00000000-0005-0000-0000-00005D000000}"/>
    <cellStyle name="Normal 3 13 10" xfId="3269" xr:uid="{00000000-0005-0000-0000-0000F50C0000}"/>
    <cellStyle name="Normal 3 13 11" xfId="2962" xr:uid="{00000000-0005-0000-0000-0000C20B0000}"/>
    <cellStyle name="Normal 3 13 12" xfId="2964" xr:uid="{00000000-0005-0000-0000-0000C40B0000}"/>
    <cellStyle name="Normal 3 13 2" xfId="233" xr:uid="{00000000-0005-0000-0000-000019010000}"/>
    <cellStyle name="Normal 3 13 3" xfId="195" xr:uid="{00000000-0005-0000-0000-0000F3000000}"/>
    <cellStyle name="Normal 3 13 4" xfId="204" xr:uid="{00000000-0005-0000-0000-0000FC000000}"/>
    <cellStyle name="Normal 3 13 5" xfId="8" xr:uid="{00000000-0005-0000-0000-00000A000000}"/>
    <cellStyle name="Normal 3 13 6" xfId="56" xr:uid="{00000000-0005-0000-0000-000048000000}"/>
    <cellStyle name="Normal 3 13 7" xfId="2379" xr:uid="{00000000-0005-0000-0000-00007B090000}"/>
    <cellStyle name="Normal 3 13 8" xfId="619" xr:uid="{00000000-0005-0000-0000-00009B020000}"/>
    <cellStyle name="Normal 3 13 9" xfId="644" xr:uid="{00000000-0005-0000-0000-0000B4020000}"/>
    <cellStyle name="Normal 3 14" xfId="530" xr:uid="{00000000-0005-0000-0000-000042020000}"/>
    <cellStyle name="Normal 3 15" xfId="555" xr:uid="{00000000-0005-0000-0000-00005B020000}"/>
    <cellStyle name="Normal 3 16" xfId="583" xr:uid="{00000000-0005-0000-0000-000077020000}"/>
    <cellStyle name="Normal 3 17" xfId="592" xr:uid="{00000000-0005-0000-0000-000080020000}"/>
    <cellStyle name="Normal 3 18" xfId="602" xr:uid="{00000000-0005-0000-0000-00008A020000}"/>
    <cellStyle name="Normal 3 19" xfId="3270" xr:uid="{00000000-0005-0000-0000-0000F60C0000}"/>
    <cellStyle name="Normal 3 2" xfId="3272" xr:uid="{00000000-0005-0000-0000-0000F80C0000}"/>
    <cellStyle name="Normal 3 2 10" xfId="3273" xr:uid="{00000000-0005-0000-0000-0000F90C0000}"/>
    <cellStyle name="Normal 3 2 11" xfId="3274" xr:uid="{00000000-0005-0000-0000-0000FA0C0000}"/>
    <cellStyle name="Normal 3 2 12" xfId="3275" xr:uid="{00000000-0005-0000-0000-0000FB0C0000}"/>
    <cellStyle name="Normal 3 2 13" xfId="3276" xr:uid="{00000000-0005-0000-0000-0000FC0C0000}"/>
    <cellStyle name="Normal 3 2 14" xfId="3277" xr:uid="{00000000-0005-0000-0000-0000FD0C0000}"/>
    <cellStyle name="Normal 3 2 2" xfId="1841" xr:uid="{00000000-0005-0000-0000-000061070000}"/>
    <cellStyle name="Normal 3 2 2 2" xfId="3278" xr:uid="{00000000-0005-0000-0000-0000FE0C0000}"/>
    <cellStyle name="Normal 3 2 2 3" xfId="2929" xr:uid="{00000000-0005-0000-0000-0000A10B0000}"/>
    <cellStyle name="Normal 3 2 3" xfId="2393" xr:uid="{00000000-0005-0000-0000-000089090000}"/>
    <cellStyle name="Normal 3 2 4" xfId="2462" xr:uid="{00000000-0005-0000-0000-0000CE090000}"/>
    <cellStyle name="Normal 3 2 5" xfId="2158" xr:uid="{00000000-0005-0000-0000-00009E080000}"/>
    <cellStyle name="Normal 3 2 6" xfId="2465" xr:uid="{00000000-0005-0000-0000-0000D1090000}"/>
    <cellStyle name="Normal 3 2 7" xfId="2468" xr:uid="{00000000-0005-0000-0000-0000D4090000}"/>
    <cellStyle name="Normal 3 2 8" xfId="2472" xr:uid="{00000000-0005-0000-0000-0000D8090000}"/>
    <cellStyle name="Normal 3 2 9" xfId="2475" xr:uid="{00000000-0005-0000-0000-0000DB090000}"/>
    <cellStyle name="Normal 3 2_CUST" xfId="1902" xr:uid="{00000000-0005-0000-0000-00009E070000}"/>
    <cellStyle name="Normal 3 20" xfId="556" xr:uid="{00000000-0005-0000-0000-00005C020000}"/>
    <cellStyle name="Normal 3 21" xfId="584" xr:uid="{00000000-0005-0000-0000-000078020000}"/>
    <cellStyle name="Normal 3 22" xfId="593" xr:uid="{00000000-0005-0000-0000-000081020000}"/>
    <cellStyle name="Normal 3 23" xfId="603" xr:uid="{00000000-0005-0000-0000-00008B020000}"/>
    <cellStyle name="Normal 3 24" xfId="3271" xr:uid="{00000000-0005-0000-0000-0000F70C0000}"/>
    <cellStyle name="Normal 3 25" xfId="3279" xr:uid="{00000000-0005-0000-0000-0000FF0C0000}"/>
    <cellStyle name="Normal 3 26" xfId="3281" xr:uid="{00000000-0005-0000-0000-0000010D0000}"/>
    <cellStyle name="Normal 3 27" xfId="3283" xr:uid="{00000000-0005-0000-0000-0000030D0000}"/>
    <cellStyle name="Normal 3 28" xfId="3285" xr:uid="{00000000-0005-0000-0000-0000050D0000}"/>
    <cellStyle name="Normal 3 29" xfId="3287" xr:uid="{00000000-0005-0000-0000-0000070D0000}"/>
    <cellStyle name="Normal 3 3" xfId="3289" xr:uid="{00000000-0005-0000-0000-0000090D0000}"/>
    <cellStyle name="Normal 3 3 2" xfId="2422" xr:uid="{00000000-0005-0000-0000-0000A6090000}"/>
    <cellStyle name="Normal 3 3 2 10" xfId="2429" xr:uid="{00000000-0005-0000-0000-0000AD090000}"/>
    <cellStyle name="Normal 3 3 2 11" xfId="3290" xr:uid="{00000000-0005-0000-0000-00000A0D0000}"/>
    <cellStyle name="Normal 3 3 2 12" xfId="3291" xr:uid="{00000000-0005-0000-0000-00000B0D0000}"/>
    <cellStyle name="Normal 3 3 2 2" xfId="2424" xr:uid="{00000000-0005-0000-0000-0000A8090000}"/>
    <cellStyle name="Normal 3 3 2 3" xfId="3292" xr:uid="{00000000-0005-0000-0000-00000C0D0000}"/>
    <cellStyle name="Normal 3 3 2 4" xfId="3293" xr:uid="{00000000-0005-0000-0000-00000D0D0000}"/>
    <cellStyle name="Normal 3 3 2 5" xfId="3294" xr:uid="{00000000-0005-0000-0000-00000E0D0000}"/>
    <cellStyle name="Normal 3 3 2 6" xfId="3295" xr:uid="{00000000-0005-0000-0000-00000F0D0000}"/>
    <cellStyle name="Normal 3 3 2 7" xfId="3296" xr:uid="{00000000-0005-0000-0000-0000100D0000}"/>
    <cellStyle name="Normal 3 3 2 8" xfId="2720" xr:uid="{00000000-0005-0000-0000-0000D00A0000}"/>
    <cellStyle name="Normal 3 3 2 9" xfId="2727" xr:uid="{00000000-0005-0000-0000-0000D70A0000}"/>
    <cellStyle name="Normal 3 3 3" xfId="2398" xr:uid="{00000000-0005-0000-0000-00008E090000}"/>
    <cellStyle name="Normal 3 3 3 10" xfId="1915" xr:uid="{00000000-0005-0000-0000-0000AB070000}"/>
    <cellStyle name="Normal 3 3 3 11" xfId="2566" xr:uid="{00000000-0005-0000-0000-0000360A0000}"/>
    <cellStyle name="Normal 3 3 3 12" xfId="2568" xr:uid="{00000000-0005-0000-0000-0000380A0000}"/>
    <cellStyle name="Normal 3 3 3 2" xfId="2426" xr:uid="{00000000-0005-0000-0000-0000AA090000}"/>
    <cellStyle name="Normal 3 3 3 3" xfId="3297" xr:uid="{00000000-0005-0000-0000-0000110D0000}"/>
    <cellStyle name="Normal 3 3 3 4" xfId="3298" xr:uid="{00000000-0005-0000-0000-0000120D0000}"/>
    <cellStyle name="Normal 3 3 3 5" xfId="3299" xr:uid="{00000000-0005-0000-0000-0000130D0000}"/>
    <cellStyle name="Normal 3 3 3 6" xfId="3300" xr:uid="{00000000-0005-0000-0000-0000140D0000}"/>
    <cellStyle name="Normal 3 3 3 7" xfId="3302" xr:uid="{00000000-0005-0000-0000-0000160D0000}"/>
    <cellStyle name="Normal 3 3 3 8" xfId="3304" xr:uid="{00000000-0005-0000-0000-0000180D0000}"/>
    <cellStyle name="Normal 3 3 3 9" xfId="13" xr:uid="{00000000-0005-0000-0000-000010000000}"/>
    <cellStyle name="Normal 3 30" xfId="3280" xr:uid="{00000000-0005-0000-0000-0000000D0000}"/>
    <cellStyle name="Normal 3 31" xfId="3282" xr:uid="{00000000-0005-0000-0000-0000020D0000}"/>
    <cellStyle name="Normal 3 32" xfId="3284" xr:uid="{00000000-0005-0000-0000-0000040D0000}"/>
    <cellStyle name="Normal 3 33" xfId="3286" xr:uid="{00000000-0005-0000-0000-0000060D0000}"/>
    <cellStyle name="Normal 3 34" xfId="3288" xr:uid="{00000000-0005-0000-0000-0000080D0000}"/>
    <cellStyle name="Normal 3 35" xfId="3305" xr:uid="{00000000-0005-0000-0000-0000190D0000}"/>
    <cellStyle name="Normal 3 36" xfId="3306" xr:uid="{00000000-0005-0000-0000-00001A0D0000}"/>
    <cellStyle name="Normal 3 37" xfId="3307" xr:uid="{00000000-0005-0000-0000-00001B0D0000}"/>
    <cellStyle name="Normal 3 4" xfId="3308" xr:uid="{00000000-0005-0000-0000-00001C0D0000}"/>
    <cellStyle name="Normal 3 5" xfId="3309" xr:uid="{00000000-0005-0000-0000-00001D0D0000}"/>
    <cellStyle name="Normal 3 6" xfId="3310" xr:uid="{00000000-0005-0000-0000-00001E0D0000}"/>
    <cellStyle name="Normal 3 7" xfId="3311" xr:uid="{00000000-0005-0000-0000-00001F0D0000}"/>
    <cellStyle name="Normal 3 8" xfId="3312" xr:uid="{00000000-0005-0000-0000-0000200D0000}"/>
    <cellStyle name="Normal 3 9" xfId="3314" xr:uid="{00000000-0005-0000-0000-0000220D0000}"/>
    <cellStyle name="Normal 30" xfId="2617" xr:uid="{00000000-0005-0000-0000-0000690A0000}"/>
    <cellStyle name="Normal 30 10" xfId="3092" xr:uid="{00000000-0005-0000-0000-0000440C0000}"/>
    <cellStyle name="Normal 30 11" xfId="3094" xr:uid="{00000000-0005-0000-0000-0000460C0000}"/>
    <cellStyle name="Normal 30 12" xfId="3096" xr:uid="{00000000-0005-0000-0000-0000480C0000}"/>
    <cellStyle name="Normal 30 13" xfId="3098" xr:uid="{00000000-0005-0000-0000-00004A0C0000}"/>
    <cellStyle name="Normal 30 14" xfId="3100" xr:uid="{00000000-0005-0000-0000-00004C0C0000}"/>
    <cellStyle name="Normal 30 15" xfId="3103" xr:uid="{00000000-0005-0000-0000-00004F0C0000}"/>
    <cellStyle name="Normal 30 16" xfId="3107" xr:uid="{00000000-0005-0000-0000-0000530C0000}"/>
    <cellStyle name="Normal 30 17" xfId="3110" xr:uid="{00000000-0005-0000-0000-0000560C0000}"/>
    <cellStyle name="Normal 30 18" xfId="3112" xr:uid="{00000000-0005-0000-0000-0000580C0000}"/>
    <cellStyle name="Normal 30 19" xfId="2430" xr:uid="{00000000-0005-0000-0000-0000AE090000}"/>
    <cellStyle name="Normal 30 2" xfId="3114" xr:uid="{00000000-0005-0000-0000-00005A0C0000}"/>
    <cellStyle name="Normal 30 20" xfId="3104" xr:uid="{00000000-0005-0000-0000-0000500C0000}"/>
    <cellStyle name="Normal 30 21" xfId="3108" xr:uid="{00000000-0005-0000-0000-0000540C0000}"/>
    <cellStyle name="Normal 30 3" xfId="3116" xr:uid="{00000000-0005-0000-0000-00005C0C0000}"/>
    <cellStyle name="Normal 30 4" xfId="3118" xr:uid="{00000000-0005-0000-0000-00005E0C0000}"/>
    <cellStyle name="Normal 30 5" xfId="3121" xr:uid="{00000000-0005-0000-0000-0000610C0000}"/>
    <cellStyle name="Normal 30 6" xfId="3124" xr:uid="{00000000-0005-0000-0000-0000640C0000}"/>
    <cellStyle name="Normal 30 7" xfId="3127" xr:uid="{00000000-0005-0000-0000-0000670C0000}"/>
    <cellStyle name="Normal 30 8" xfId="3130" xr:uid="{00000000-0005-0000-0000-00006A0C0000}"/>
    <cellStyle name="Normal 30 9" xfId="3133" xr:uid="{00000000-0005-0000-0000-00006D0C0000}"/>
    <cellStyle name="Normal 31" xfId="2621" xr:uid="{00000000-0005-0000-0000-00006D0A0000}"/>
    <cellStyle name="Normal 31 10" xfId="3136" xr:uid="{00000000-0005-0000-0000-0000700C0000}"/>
    <cellStyle name="Normal 31 11" xfId="3138" xr:uid="{00000000-0005-0000-0000-0000720C0000}"/>
    <cellStyle name="Normal 31 12" xfId="3140" xr:uid="{00000000-0005-0000-0000-0000740C0000}"/>
    <cellStyle name="Normal 31 13" xfId="3142" xr:uid="{00000000-0005-0000-0000-0000760C0000}"/>
    <cellStyle name="Normal 31 14" xfId="3144" xr:uid="{00000000-0005-0000-0000-0000780C0000}"/>
    <cellStyle name="Normal 31 15" xfId="3147" xr:uid="{00000000-0005-0000-0000-00007B0C0000}"/>
    <cellStyle name="Normal 31 16" xfId="3152" xr:uid="{00000000-0005-0000-0000-0000800C0000}"/>
    <cellStyle name="Normal 31 17" xfId="3155" xr:uid="{00000000-0005-0000-0000-0000830C0000}"/>
    <cellStyle name="Normal 31 18" xfId="3157" xr:uid="{00000000-0005-0000-0000-0000850C0000}"/>
    <cellStyle name="Normal 31 19" xfId="1914" xr:uid="{00000000-0005-0000-0000-0000AA070000}"/>
    <cellStyle name="Normal 31 2" xfId="1937" xr:uid="{00000000-0005-0000-0000-0000C1070000}"/>
    <cellStyle name="Normal 31 20" xfId="3148" xr:uid="{00000000-0005-0000-0000-00007C0C0000}"/>
    <cellStyle name="Normal 31 21" xfId="3153" xr:uid="{00000000-0005-0000-0000-0000810C0000}"/>
    <cellStyle name="Normal 31 3" xfId="1943" xr:uid="{00000000-0005-0000-0000-0000C7070000}"/>
    <cellStyle name="Normal 31 4" xfId="3159" xr:uid="{00000000-0005-0000-0000-0000870C0000}"/>
    <cellStyle name="Normal 31 5" xfId="3161" xr:uid="{00000000-0005-0000-0000-0000890C0000}"/>
    <cellStyle name="Normal 31 6" xfId="3163" xr:uid="{00000000-0005-0000-0000-00008B0C0000}"/>
    <cellStyle name="Normal 31 7" xfId="3165" xr:uid="{00000000-0005-0000-0000-00008D0C0000}"/>
    <cellStyle name="Normal 31 8" xfId="3167" xr:uid="{00000000-0005-0000-0000-00008F0C0000}"/>
    <cellStyle name="Normal 31 9" xfId="3169" xr:uid="{00000000-0005-0000-0000-0000910C0000}"/>
    <cellStyle name="Normal 32" xfId="2626" xr:uid="{00000000-0005-0000-0000-0000720A0000}"/>
    <cellStyle name="Normal 32 10" xfId="924" xr:uid="{00000000-0005-0000-0000-0000CC030000}"/>
    <cellStyle name="Normal 32 11" xfId="3171" xr:uid="{00000000-0005-0000-0000-0000930C0000}"/>
    <cellStyle name="Normal 32 12" xfId="3176" xr:uid="{00000000-0005-0000-0000-0000980C0000}"/>
    <cellStyle name="Normal 32 13" xfId="1598" xr:uid="{00000000-0005-0000-0000-00006E060000}"/>
    <cellStyle name="Normal 32 14" xfId="534" xr:uid="{00000000-0005-0000-0000-000046020000}"/>
    <cellStyle name="Normal 32 15" xfId="542" xr:uid="{00000000-0005-0000-0000-00004E020000}"/>
    <cellStyle name="Normal 32 16" xfId="3182" xr:uid="{00000000-0005-0000-0000-00009E0C0000}"/>
    <cellStyle name="Normal 32 17" xfId="3185" xr:uid="{00000000-0005-0000-0000-0000A10C0000}"/>
    <cellStyle name="Normal 32 18" xfId="3187" xr:uid="{00000000-0005-0000-0000-0000A30C0000}"/>
    <cellStyle name="Normal 32 19" xfId="3189" xr:uid="{00000000-0005-0000-0000-0000A50C0000}"/>
    <cellStyle name="Normal 32 2" xfId="3191" xr:uid="{00000000-0005-0000-0000-0000A70C0000}"/>
    <cellStyle name="Normal 32 20" xfId="543" xr:uid="{00000000-0005-0000-0000-00004F020000}"/>
    <cellStyle name="Normal 32 21" xfId="3183" xr:uid="{00000000-0005-0000-0000-00009F0C0000}"/>
    <cellStyle name="Normal 32 3" xfId="3193" xr:uid="{00000000-0005-0000-0000-0000A90C0000}"/>
    <cellStyle name="Normal 32 4" xfId="3195" xr:uid="{00000000-0005-0000-0000-0000AB0C0000}"/>
    <cellStyle name="Normal 32 5" xfId="3197" xr:uid="{00000000-0005-0000-0000-0000AD0C0000}"/>
    <cellStyle name="Normal 32 6" xfId="3199" xr:uid="{00000000-0005-0000-0000-0000AF0C0000}"/>
    <cellStyle name="Normal 32 7" xfId="3201" xr:uid="{00000000-0005-0000-0000-0000B10C0000}"/>
    <cellStyle name="Normal 32 8" xfId="3203" xr:uid="{00000000-0005-0000-0000-0000B30C0000}"/>
    <cellStyle name="Normal 32 9" xfId="3205" xr:uid="{00000000-0005-0000-0000-0000B50C0000}"/>
    <cellStyle name="Normal 33" xfId="2236" xr:uid="{00000000-0005-0000-0000-0000EC080000}"/>
    <cellStyle name="Normal 33 10" xfId="2831" xr:uid="{00000000-0005-0000-0000-00003F0B0000}"/>
    <cellStyle name="Normal 33 11" xfId="1429" xr:uid="{00000000-0005-0000-0000-0000C5050000}"/>
    <cellStyle name="Normal 33 12" xfId="2834" xr:uid="{00000000-0005-0000-0000-0000420B0000}"/>
    <cellStyle name="Normal 33 13" xfId="2837" xr:uid="{00000000-0005-0000-0000-0000450B0000}"/>
    <cellStyle name="Normal 33 14" xfId="1253" xr:uid="{00000000-0005-0000-0000-000015050000}"/>
    <cellStyle name="Normal 33 15" xfId="1259" xr:uid="{00000000-0005-0000-0000-00001B050000}"/>
    <cellStyle name="Normal 33 16" xfId="1266" xr:uid="{00000000-0005-0000-0000-000022050000}"/>
    <cellStyle name="Normal 33 17" xfId="2840" xr:uid="{00000000-0005-0000-0000-0000480B0000}"/>
    <cellStyle name="Normal 33 18" xfId="3207" xr:uid="{00000000-0005-0000-0000-0000B70C0000}"/>
    <cellStyle name="Normal 33 19" xfId="3209" xr:uid="{00000000-0005-0000-0000-0000B90C0000}"/>
    <cellStyle name="Normal 33 2" xfId="3212" xr:uid="{00000000-0005-0000-0000-0000BC0C0000}"/>
    <cellStyle name="Normal 33 20" xfId="1258" xr:uid="{00000000-0005-0000-0000-00001A050000}"/>
    <cellStyle name="Normal 33 21" xfId="1265" xr:uid="{00000000-0005-0000-0000-000021050000}"/>
    <cellStyle name="Normal 33 3" xfId="3216" xr:uid="{00000000-0005-0000-0000-0000C00C0000}"/>
    <cellStyle name="Normal 33 4" xfId="3220" xr:uid="{00000000-0005-0000-0000-0000C40C0000}"/>
    <cellStyle name="Normal 33 5" xfId="3224" xr:uid="{00000000-0005-0000-0000-0000C80C0000}"/>
    <cellStyle name="Normal 33 6" xfId="3227" xr:uid="{00000000-0005-0000-0000-0000CB0C0000}"/>
    <cellStyle name="Normal 33 7" xfId="3230" xr:uid="{00000000-0005-0000-0000-0000CE0C0000}"/>
    <cellStyle name="Normal 33 8" xfId="3233" xr:uid="{00000000-0005-0000-0000-0000D10C0000}"/>
    <cellStyle name="Normal 33 9" xfId="3235" xr:uid="{00000000-0005-0000-0000-0000D30C0000}"/>
    <cellStyle name="Normal 34" xfId="2630" xr:uid="{00000000-0005-0000-0000-0000760A0000}"/>
    <cellStyle name="Normal 34 10" xfId="2438" xr:uid="{00000000-0005-0000-0000-0000B6090000}"/>
    <cellStyle name="Normal 34 11" xfId="2443" xr:uid="{00000000-0005-0000-0000-0000BB090000}"/>
    <cellStyle name="Normal 34 12" xfId="1032" xr:uid="{00000000-0005-0000-0000-000038040000}"/>
    <cellStyle name="Normal 34 13" xfId="1038" xr:uid="{00000000-0005-0000-0000-00003E040000}"/>
    <cellStyle name="Normal 34 14" xfId="2449" xr:uid="{00000000-0005-0000-0000-0000C1090000}"/>
    <cellStyle name="Normal 34 15" xfId="799" xr:uid="{00000000-0005-0000-0000-00004F030000}"/>
    <cellStyle name="Normal 34 16" xfId="811" xr:uid="{00000000-0005-0000-0000-00005B030000}"/>
    <cellStyle name="Normal 34 17" xfId="821" xr:uid="{00000000-0005-0000-0000-000065030000}"/>
    <cellStyle name="Normal 34 18" xfId="3237" xr:uid="{00000000-0005-0000-0000-0000D50C0000}"/>
    <cellStyle name="Normal 34 19" xfId="3044" xr:uid="{00000000-0005-0000-0000-0000140C0000}"/>
    <cellStyle name="Normal 34 2" xfId="3239" xr:uid="{00000000-0005-0000-0000-0000D70C0000}"/>
    <cellStyle name="Normal 34 20" xfId="800" xr:uid="{00000000-0005-0000-0000-000050030000}"/>
    <cellStyle name="Normal 34 21" xfId="812" xr:uid="{00000000-0005-0000-0000-00005C030000}"/>
    <cellStyle name="Normal 34 3" xfId="3243" xr:uid="{00000000-0005-0000-0000-0000DB0C0000}"/>
    <cellStyle name="Normal 34 4" xfId="3247" xr:uid="{00000000-0005-0000-0000-0000DF0C0000}"/>
    <cellStyle name="Normal 34 5" xfId="3251" xr:uid="{00000000-0005-0000-0000-0000E30C0000}"/>
    <cellStyle name="Normal 34 6" xfId="3255" xr:uid="{00000000-0005-0000-0000-0000E70C0000}"/>
    <cellStyle name="Normal 34 7" xfId="113" xr:uid="{00000000-0005-0000-0000-00008E000000}"/>
    <cellStyle name="Normal 34 8" xfId="3259" xr:uid="{00000000-0005-0000-0000-0000EB0C0000}"/>
    <cellStyle name="Normal 34 9" xfId="3265" xr:uid="{00000000-0005-0000-0000-0000F10C0000}"/>
    <cellStyle name="Normal 35" xfId="2632" xr:uid="{00000000-0005-0000-0000-0000780A0000}"/>
    <cellStyle name="Normal 35 10" xfId="3240" xr:uid="{00000000-0005-0000-0000-0000D80C0000}"/>
    <cellStyle name="Normal 35 11" xfId="3244" xr:uid="{00000000-0005-0000-0000-0000DC0C0000}"/>
    <cellStyle name="Normal 35 12" xfId="3248" xr:uid="{00000000-0005-0000-0000-0000E00C0000}"/>
    <cellStyle name="Normal 35 13" xfId="3252" xr:uid="{00000000-0005-0000-0000-0000E40C0000}"/>
    <cellStyle name="Normal 35 14" xfId="3256" xr:uid="{00000000-0005-0000-0000-0000E80C0000}"/>
    <cellStyle name="Normal 35 15" xfId="112" xr:uid="{00000000-0005-0000-0000-00008D000000}"/>
    <cellStyle name="Normal 35 16" xfId="3260" xr:uid="{00000000-0005-0000-0000-0000EC0C0000}"/>
    <cellStyle name="Normal 35 17" xfId="3266" xr:uid="{00000000-0005-0000-0000-0000F20C0000}"/>
    <cellStyle name="Normal 35 18" xfId="3315" xr:uid="{00000000-0005-0000-0000-0000230D0000}"/>
    <cellStyle name="Normal 35 19" xfId="3318" xr:uid="{00000000-0005-0000-0000-0000260D0000}"/>
    <cellStyle name="Normal 35 2" xfId="2210" xr:uid="{00000000-0005-0000-0000-0000D2080000}"/>
    <cellStyle name="Normal 35 20" xfId="111" xr:uid="{00000000-0005-0000-0000-00008C000000}"/>
    <cellStyle name="Normal 35 21" xfId="3261" xr:uid="{00000000-0005-0000-0000-0000ED0C0000}"/>
    <cellStyle name="Normal 35 3" xfId="3321" xr:uid="{00000000-0005-0000-0000-0000290D0000}"/>
    <cellStyle name="Normal 35 4" xfId="3323" xr:uid="{00000000-0005-0000-0000-00002B0D0000}"/>
    <cellStyle name="Normal 35 5" xfId="3325" xr:uid="{00000000-0005-0000-0000-00002D0D0000}"/>
    <cellStyle name="Normal 35 6" xfId="3327" xr:uid="{00000000-0005-0000-0000-00002F0D0000}"/>
    <cellStyle name="Normal 35 7" xfId="422" xr:uid="{00000000-0005-0000-0000-0000D6010000}"/>
    <cellStyle name="Normal 35 8" xfId="3329" xr:uid="{00000000-0005-0000-0000-0000310D0000}"/>
    <cellStyle name="Normal 35 9" xfId="3331" xr:uid="{00000000-0005-0000-0000-0000330D0000}"/>
    <cellStyle name="Normal 36" xfId="2635" xr:uid="{00000000-0005-0000-0000-00007B0A0000}"/>
    <cellStyle name="Normal 36 10" xfId="3333" xr:uid="{00000000-0005-0000-0000-0000350D0000}"/>
    <cellStyle name="Normal 36 11" xfId="3335" xr:uid="{00000000-0005-0000-0000-0000370D0000}"/>
    <cellStyle name="Normal 36 12" xfId="3337" xr:uid="{00000000-0005-0000-0000-0000390D0000}"/>
    <cellStyle name="Normal 36 13" xfId="710" xr:uid="{00000000-0005-0000-0000-0000F6020000}"/>
    <cellStyle name="Normal 36 14" xfId="718" xr:uid="{00000000-0005-0000-0000-0000FE020000}"/>
    <cellStyle name="Normal 36 15" xfId="1092" xr:uid="{00000000-0005-0000-0000-000074040000}"/>
    <cellStyle name="Normal 36 16" xfId="3339" xr:uid="{00000000-0005-0000-0000-00003B0D0000}"/>
    <cellStyle name="Normal 36 17" xfId="3342" xr:uid="{00000000-0005-0000-0000-00003E0D0000}"/>
    <cellStyle name="Normal 36 18" xfId="3344" xr:uid="{00000000-0005-0000-0000-0000400D0000}"/>
    <cellStyle name="Normal 36 19" xfId="1102" xr:uid="{00000000-0005-0000-0000-00007E040000}"/>
    <cellStyle name="Normal 36 2" xfId="3345" xr:uid="{00000000-0005-0000-0000-0000410D0000}"/>
    <cellStyle name="Normal 36 20" xfId="1091" xr:uid="{00000000-0005-0000-0000-000073040000}"/>
    <cellStyle name="Normal 36 21" xfId="3340" xr:uid="{00000000-0005-0000-0000-00003C0D0000}"/>
    <cellStyle name="Normal 36 3" xfId="3346" xr:uid="{00000000-0005-0000-0000-0000420D0000}"/>
    <cellStyle name="Normal 36 4" xfId="3347" xr:uid="{00000000-0005-0000-0000-0000430D0000}"/>
    <cellStyle name="Normal 36 5" xfId="3348" xr:uid="{00000000-0005-0000-0000-0000440D0000}"/>
    <cellStyle name="Normal 36 6" xfId="3349" xr:uid="{00000000-0005-0000-0000-0000450D0000}"/>
    <cellStyle name="Normal 36 7" xfId="431" xr:uid="{00000000-0005-0000-0000-0000DF010000}"/>
    <cellStyle name="Normal 36 8" xfId="3350" xr:uid="{00000000-0005-0000-0000-0000460D0000}"/>
    <cellStyle name="Normal 36 9" xfId="3351" xr:uid="{00000000-0005-0000-0000-0000470D0000}"/>
    <cellStyle name="Normal 37" xfId="3352" xr:uid="{00000000-0005-0000-0000-0000480D0000}"/>
    <cellStyle name="Normal 37 10" xfId="3354" xr:uid="{00000000-0005-0000-0000-00004A0D0000}"/>
    <cellStyle name="Normal 37 11" xfId="3355" xr:uid="{00000000-0005-0000-0000-00004B0D0000}"/>
    <cellStyle name="Normal 37 12" xfId="3356" xr:uid="{00000000-0005-0000-0000-00004C0D0000}"/>
    <cellStyle name="Normal 37 13" xfId="937" xr:uid="{00000000-0005-0000-0000-0000D9030000}"/>
    <cellStyle name="Normal 37 14" xfId="667" xr:uid="{00000000-0005-0000-0000-0000CB020000}"/>
    <cellStyle name="Normal 37 15" xfId="673" xr:uid="{00000000-0005-0000-0000-0000D1020000}"/>
    <cellStyle name="Normal 37 16" xfId="3357" xr:uid="{00000000-0005-0000-0000-00004D0D0000}"/>
    <cellStyle name="Normal 37 17" xfId="3359" xr:uid="{00000000-0005-0000-0000-00004F0D0000}"/>
    <cellStyle name="Normal 37 18" xfId="3360" xr:uid="{00000000-0005-0000-0000-0000500D0000}"/>
    <cellStyle name="Normal 37 19" xfId="3361" xr:uid="{00000000-0005-0000-0000-0000510D0000}"/>
    <cellStyle name="Normal 37 2" xfId="3362" xr:uid="{00000000-0005-0000-0000-0000520D0000}"/>
    <cellStyle name="Normal 37 20" xfId="674" xr:uid="{00000000-0005-0000-0000-0000D2020000}"/>
    <cellStyle name="Normal 37 21" xfId="3358" xr:uid="{00000000-0005-0000-0000-00004E0D0000}"/>
    <cellStyle name="Normal 37 3" xfId="3363" xr:uid="{00000000-0005-0000-0000-0000530D0000}"/>
    <cellStyle name="Normal 37 4" xfId="439" xr:uid="{00000000-0005-0000-0000-0000E7010000}"/>
    <cellStyle name="Normal 37 5" xfId="444" xr:uid="{00000000-0005-0000-0000-0000EC010000}"/>
    <cellStyle name="Normal 37 6" xfId="449" xr:uid="{00000000-0005-0000-0000-0000F1010000}"/>
    <cellStyle name="Normal 37 7" xfId="1184" xr:uid="{00000000-0005-0000-0000-0000D0040000}"/>
    <cellStyle name="Normal 37 8" xfId="1192" xr:uid="{00000000-0005-0000-0000-0000D8040000}"/>
    <cellStyle name="Normal 37 9" xfId="1202" xr:uid="{00000000-0005-0000-0000-0000E2040000}"/>
    <cellStyle name="Normal 38" xfId="3364" xr:uid="{00000000-0005-0000-0000-0000540D0000}"/>
    <cellStyle name="Normal 38 10" xfId="3366" xr:uid="{00000000-0005-0000-0000-0000560D0000}"/>
    <cellStyle name="Normal 38 11" xfId="1519" xr:uid="{00000000-0005-0000-0000-00001F060000}"/>
    <cellStyle name="Normal 38 12" xfId="192" xr:uid="{00000000-0005-0000-0000-0000F0000000}"/>
    <cellStyle name="Normal 38 13" xfId="2254" xr:uid="{00000000-0005-0000-0000-0000FE080000}"/>
    <cellStyle name="Normal 38 14" xfId="252" xr:uid="{00000000-0005-0000-0000-00002C010000}"/>
    <cellStyle name="Normal 38 15" xfId="256" xr:uid="{00000000-0005-0000-0000-000030010000}"/>
    <cellStyle name="Normal 38 16" xfId="261" xr:uid="{00000000-0005-0000-0000-000035010000}"/>
    <cellStyle name="Normal 38 17" xfId="3367" xr:uid="{00000000-0005-0000-0000-0000570D0000}"/>
    <cellStyle name="Normal 38 18" xfId="3368" xr:uid="{00000000-0005-0000-0000-0000580D0000}"/>
    <cellStyle name="Normal 38 19" xfId="3369" xr:uid="{00000000-0005-0000-0000-0000590D0000}"/>
    <cellStyle name="Normal 38 2" xfId="2933" xr:uid="{00000000-0005-0000-0000-0000A50B0000}"/>
    <cellStyle name="Normal 38 20" xfId="255" xr:uid="{00000000-0005-0000-0000-00002F010000}"/>
    <cellStyle name="Normal 38 21" xfId="260" xr:uid="{00000000-0005-0000-0000-000034010000}"/>
    <cellStyle name="Normal 38 3" xfId="2935" xr:uid="{00000000-0005-0000-0000-0000A70B0000}"/>
    <cellStyle name="Normal 38 4" xfId="2937" xr:uid="{00000000-0005-0000-0000-0000A90B0000}"/>
    <cellStyle name="Normal 38 5" xfId="2939" xr:uid="{00000000-0005-0000-0000-0000AB0B0000}"/>
    <cellStyle name="Normal 38 6" xfId="2941" xr:uid="{00000000-0005-0000-0000-0000AD0B0000}"/>
    <cellStyle name="Normal 38 7" xfId="727" xr:uid="{00000000-0005-0000-0000-000007030000}"/>
    <cellStyle name="Normal 38 8" xfId="3371" xr:uid="{00000000-0005-0000-0000-00005B0D0000}"/>
    <cellStyle name="Normal 38 9" xfId="3372" xr:uid="{00000000-0005-0000-0000-00005C0D0000}"/>
    <cellStyle name="Normal 39" xfId="3373" xr:uid="{00000000-0005-0000-0000-00005D0D0000}"/>
    <cellStyle name="Normal 39 10" xfId="3375" xr:uid="{00000000-0005-0000-0000-00005F0D0000}"/>
    <cellStyle name="Normal 39 11" xfId="2257" xr:uid="{00000000-0005-0000-0000-000001090000}"/>
    <cellStyle name="Normal 39 12" xfId="3378" xr:uid="{00000000-0005-0000-0000-0000620D0000}"/>
    <cellStyle name="Normal 39 13" xfId="3379" xr:uid="{00000000-0005-0000-0000-0000630D0000}"/>
    <cellStyle name="Normal 39 14" xfId="3380" xr:uid="{00000000-0005-0000-0000-0000640D0000}"/>
    <cellStyle name="Normal 39 15" xfId="51" xr:uid="{00000000-0005-0000-0000-000040000000}"/>
    <cellStyle name="Normal 39 16" xfId="159" xr:uid="{00000000-0005-0000-0000-0000C9000000}"/>
    <cellStyle name="Normal 39 17" xfId="165" xr:uid="{00000000-0005-0000-0000-0000D1000000}"/>
    <cellStyle name="Normal 39 18" xfId="3381" xr:uid="{00000000-0005-0000-0000-0000650D0000}"/>
    <cellStyle name="Normal 39 19" xfId="3077" xr:uid="{00000000-0005-0000-0000-0000350C0000}"/>
    <cellStyle name="Normal 39 2" xfId="3334" xr:uid="{00000000-0005-0000-0000-0000360D0000}"/>
    <cellStyle name="Normal 39 20" xfId="50" xr:uid="{00000000-0005-0000-0000-00003F000000}"/>
    <cellStyle name="Normal 39 21" xfId="158" xr:uid="{00000000-0005-0000-0000-0000C8000000}"/>
    <cellStyle name="Normal 39 3" xfId="3336" xr:uid="{00000000-0005-0000-0000-0000380D0000}"/>
    <cellStyle name="Normal 39 4" xfId="3338" xr:uid="{00000000-0005-0000-0000-00003A0D0000}"/>
    <cellStyle name="Normal 39 5" xfId="711" xr:uid="{00000000-0005-0000-0000-0000F7020000}"/>
    <cellStyle name="Normal 39 6" xfId="719" xr:uid="{00000000-0005-0000-0000-0000FF020000}"/>
    <cellStyle name="Normal 39 7" xfId="1090" xr:uid="{00000000-0005-0000-0000-000072040000}"/>
    <cellStyle name="Normal 39 8" xfId="3341" xr:uid="{00000000-0005-0000-0000-00003D0D0000}"/>
    <cellStyle name="Normal 39 9" xfId="3343" xr:uid="{00000000-0005-0000-0000-00003F0D0000}"/>
    <cellStyle name="Normal 4 10" xfId="3382" xr:uid="{00000000-0005-0000-0000-0000660D0000}"/>
    <cellStyle name="Normal 4 11" xfId="3383" xr:uid="{00000000-0005-0000-0000-0000670D0000}"/>
    <cellStyle name="Normal 4 12" xfId="3385" xr:uid="{00000000-0005-0000-0000-0000690D0000}"/>
    <cellStyle name="Normal 4 13" xfId="3387" xr:uid="{00000000-0005-0000-0000-00006B0D0000}"/>
    <cellStyle name="Normal 4 14" xfId="3389" xr:uid="{00000000-0005-0000-0000-00006D0D0000}"/>
    <cellStyle name="Normal 4 15" xfId="3391" xr:uid="{00000000-0005-0000-0000-00006F0D0000}"/>
    <cellStyle name="Normal 4 16" xfId="3394" xr:uid="{00000000-0005-0000-0000-0000720D0000}"/>
    <cellStyle name="Normal 4 17" xfId="843" xr:uid="{00000000-0005-0000-0000-00007B030000}"/>
    <cellStyle name="Normal 4 18" xfId="847" xr:uid="{00000000-0005-0000-0000-00007F030000}"/>
    <cellStyle name="Normal 4 19" xfId="646" xr:uid="{00000000-0005-0000-0000-0000B6020000}"/>
    <cellStyle name="Normal 4 2" xfId="3397" xr:uid="{00000000-0005-0000-0000-0000750D0000}"/>
    <cellStyle name="Normal 4 2 10" xfId="3119" xr:uid="{00000000-0005-0000-0000-00005F0C0000}"/>
    <cellStyle name="Normal 4 2 11" xfId="3122" xr:uid="{00000000-0005-0000-0000-0000620C0000}"/>
    <cellStyle name="Normal 4 2 12" xfId="3125" xr:uid="{00000000-0005-0000-0000-0000650C0000}"/>
    <cellStyle name="Normal 4 2 13" xfId="3128" xr:uid="{00000000-0005-0000-0000-0000680C0000}"/>
    <cellStyle name="Normal 4 2 14" xfId="3131" xr:uid="{00000000-0005-0000-0000-00006B0C0000}"/>
    <cellStyle name="Normal 4 2 15" xfId="3134" xr:uid="{00000000-0005-0000-0000-00006E0C0000}"/>
    <cellStyle name="Normal 4 2 15 10" xfId="3398" xr:uid="{00000000-0005-0000-0000-0000760D0000}"/>
    <cellStyle name="Normal 4 2 15 11" xfId="3399" xr:uid="{00000000-0005-0000-0000-0000770D0000}"/>
    <cellStyle name="Normal 4 2 15 12" xfId="1795" xr:uid="{00000000-0005-0000-0000-000033070000}"/>
    <cellStyle name="Normal 4 2 15 2" xfId="2329" xr:uid="{00000000-0005-0000-0000-000049090000}"/>
    <cellStyle name="Normal 4 2 15 3" xfId="2324" xr:uid="{00000000-0005-0000-0000-000044090000}"/>
    <cellStyle name="Normal 4 2 15 4" xfId="2340" xr:uid="{00000000-0005-0000-0000-000054090000}"/>
    <cellStyle name="Normal 4 2 15 5" xfId="1537" xr:uid="{00000000-0005-0000-0000-000031060000}"/>
    <cellStyle name="Normal 4 2 15 6" xfId="1541" xr:uid="{00000000-0005-0000-0000-000035060000}"/>
    <cellStyle name="Normal 4 2 15 7" xfId="1545" xr:uid="{00000000-0005-0000-0000-000039060000}"/>
    <cellStyle name="Normal 4 2 15 8" xfId="1326" xr:uid="{00000000-0005-0000-0000-00005E050000}"/>
    <cellStyle name="Normal 4 2 15 9" xfId="871" xr:uid="{00000000-0005-0000-0000-000097030000}"/>
    <cellStyle name="Normal 4 2 16" xfId="3400" xr:uid="{00000000-0005-0000-0000-0000780D0000}"/>
    <cellStyle name="Normal 4 2 2" xfId="3401" xr:uid="{00000000-0005-0000-0000-0000790D0000}"/>
    <cellStyle name="Normal 4 2 2 10" xfId="3402" xr:uid="{00000000-0005-0000-0000-00007A0D0000}"/>
    <cellStyle name="Normal 4 2 2 11" xfId="3403" xr:uid="{00000000-0005-0000-0000-00007B0D0000}"/>
    <cellStyle name="Normal 4 2 2 12" xfId="3404" xr:uid="{00000000-0005-0000-0000-00007C0D0000}"/>
    <cellStyle name="Normal 4 2 2 13" xfId="3405" xr:uid="{00000000-0005-0000-0000-00007D0D0000}"/>
    <cellStyle name="Normal 4 2 2 14" xfId="3406" xr:uid="{00000000-0005-0000-0000-00007E0D0000}"/>
    <cellStyle name="Normal 4 2 2 2" xfId="453" xr:uid="{00000000-0005-0000-0000-0000F5010000}"/>
    <cellStyle name="Normal 4 2 2 3" xfId="456" xr:uid="{00000000-0005-0000-0000-0000F8010000}"/>
    <cellStyle name="Normal 4 2 2 4" xfId="460" xr:uid="{00000000-0005-0000-0000-0000FC010000}"/>
    <cellStyle name="Normal 4 2 2 5" xfId="471" xr:uid="{00000000-0005-0000-0000-000007020000}"/>
    <cellStyle name="Normal 4 2 2 6" xfId="479" xr:uid="{00000000-0005-0000-0000-00000F020000}"/>
    <cellStyle name="Normal 4 2 2 7" xfId="485" xr:uid="{00000000-0005-0000-0000-000015020000}"/>
    <cellStyle name="Normal 4 2 2 8" xfId="3407" xr:uid="{00000000-0005-0000-0000-00007F0D0000}"/>
    <cellStyle name="Normal 4 2 2 9" xfId="3408" xr:uid="{00000000-0005-0000-0000-0000800D0000}"/>
    <cellStyle name="Normal 4 2 3" xfId="3409" xr:uid="{00000000-0005-0000-0000-0000810D0000}"/>
    <cellStyle name="Normal 4 2 4" xfId="3410" xr:uid="{00000000-0005-0000-0000-0000820D0000}"/>
    <cellStyle name="Normal 4 2 5" xfId="3411" xr:uid="{00000000-0005-0000-0000-0000830D0000}"/>
    <cellStyle name="Normal 4 2 6" xfId="3412" xr:uid="{00000000-0005-0000-0000-0000840D0000}"/>
    <cellStyle name="Normal 4 2 7" xfId="3413" xr:uid="{00000000-0005-0000-0000-0000850D0000}"/>
    <cellStyle name="Normal 4 2 8" xfId="2660" xr:uid="{00000000-0005-0000-0000-0000940A0000}"/>
    <cellStyle name="Normal 4 2 9" xfId="3414" xr:uid="{00000000-0005-0000-0000-0000860D0000}"/>
    <cellStyle name="Normal 4 2_CUST" xfId="3415" xr:uid="{00000000-0005-0000-0000-0000870D0000}"/>
    <cellStyle name="Normal 4 20" xfId="3392" xr:uid="{00000000-0005-0000-0000-0000700D0000}"/>
    <cellStyle name="Normal 4 21" xfId="3395" xr:uid="{00000000-0005-0000-0000-0000730D0000}"/>
    <cellStyle name="Normal 4 22" xfId="844" xr:uid="{00000000-0005-0000-0000-00007C030000}"/>
    <cellStyle name="Normal 4 23" xfId="848" xr:uid="{00000000-0005-0000-0000-000080030000}"/>
    <cellStyle name="Normal 4 24" xfId="647" xr:uid="{00000000-0005-0000-0000-0000B7020000}"/>
    <cellStyle name="Normal 4 25" xfId="654" xr:uid="{00000000-0005-0000-0000-0000BE020000}"/>
    <cellStyle name="Normal 4 26" xfId="852" xr:uid="{00000000-0005-0000-0000-000084030000}"/>
    <cellStyle name="Normal 4 27" xfId="856" xr:uid="{00000000-0005-0000-0000-000088030000}"/>
    <cellStyle name="Normal 4 28" xfId="514" xr:uid="{00000000-0005-0000-0000-000032020000}"/>
    <cellStyle name="Normal 4 29" xfId="3416" xr:uid="{00000000-0005-0000-0000-0000880D0000}"/>
    <cellStyle name="Normal 4 3" xfId="3418" xr:uid="{00000000-0005-0000-0000-00008A0D0000}"/>
    <cellStyle name="Normal 4 3 2" xfId="3419" xr:uid="{00000000-0005-0000-0000-00008B0D0000}"/>
    <cellStyle name="Normal 4 3 3" xfId="3420" xr:uid="{00000000-0005-0000-0000-00008C0D0000}"/>
    <cellStyle name="Normal 4 3 4" xfId="3421" xr:uid="{00000000-0005-0000-0000-00008D0D0000}"/>
    <cellStyle name="Normal 4 30" xfId="655" xr:uid="{00000000-0005-0000-0000-0000BF020000}"/>
    <cellStyle name="Normal 4 31" xfId="853" xr:uid="{00000000-0005-0000-0000-000085030000}"/>
    <cellStyle name="Normal 4 32" xfId="857" xr:uid="{00000000-0005-0000-0000-000089030000}"/>
    <cellStyle name="Normal 4 33" xfId="515" xr:uid="{00000000-0005-0000-0000-000033020000}"/>
    <cellStyle name="Normal 4 34" xfId="3417" xr:uid="{00000000-0005-0000-0000-0000890D0000}"/>
    <cellStyle name="Normal 4 35" xfId="3422" xr:uid="{00000000-0005-0000-0000-00008E0D0000}"/>
    <cellStyle name="Normal 4 36" xfId="3423" xr:uid="{00000000-0005-0000-0000-00008F0D0000}"/>
    <cellStyle name="Normal 4 4" xfId="3424" xr:uid="{00000000-0005-0000-0000-0000900D0000}"/>
    <cellStyle name="Normal 4 5" xfId="3425" xr:uid="{00000000-0005-0000-0000-0000910D0000}"/>
    <cellStyle name="Normal 4 6" xfId="3426" xr:uid="{00000000-0005-0000-0000-0000920D0000}"/>
    <cellStyle name="Normal 4 7" xfId="3427" xr:uid="{00000000-0005-0000-0000-0000930D0000}"/>
    <cellStyle name="Normal 4 8" xfId="3428" xr:uid="{00000000-0005-0000-0000-0000940D0000}"/>
    <cellStyle name="Normal 4 9" xfId="3430" xr:uid="{00000000-0005-0000-0000-0000960D0000}"/>
    <cellStyle name="Normal 40" xfId="2633" xr:uid="{00000000-0005-0000-0000-0000790A0000}"/>
    <cellStyle name="Normal 40 10" xfId="3241" xr:uid="{00000000-0005-0000-0000-0000D90C0000}"/>
    <cellStyle name="Normal 40 11" xfId="3245" xr:uid="{00000000-0005-0000-0000-0000DD0C0000}"/>
    <cellStyle name="Normal 40 12" xfId="3249" xr:uid="{00000000-0005-0000-0000-0000E10C0000}"/>
    <cellStyle name="Normal 40 13" xfId="3253" xr:uid="{00000000-0005-0000-0000-0000E50C0000}"/>
    <cellStyle name="Normal 40 14" xfId="3257" xr:uid="{00000000-0005-0000-0000-0000E90C0000}"/>
    <cellStyle name="Normal 40 15" xfId="110" xr:uid="{00000000-0005-0000-0000-00008B000000}"/>
    <cellStyle name="Normal 40 16" xfId="3262" xr:uid="{00000000-0005-0000-0000-0000EE0C0000}"/>
    <cellStyle name="Normal 40 17" xfId="3267" xr:uid="{00000000-0005-0000-0000-0000F30C0000}"/>
    <cellStyle name="Normal 40 18" xfId="3316" xr:uid="{00000000-0005-0000-0000-0000240D0000}"/>
    <cellStyle name="Normal 40 19" xfId="3319" xr:uid="{00000000-0005-0000-0000-0000270D0000}"/>
    <cellStyle name="Normal 40 2" xfId="2211" xr:uid="{00000000-0005-0000-0000-0000D3080000}"/>
    <cellStyle name="Normal 40 2 2" xfId="2867" xr:uid="{00000000-0005-0000-0000-0000630B0000}"/>
    <cellStyle name="Normal 40 2 3" xfId="2870" xr:uid="{00000000-0005-0000-0000-0000660B0000}"/>
    <cellStyle name="Normal 40 20" xfId="109" xr:uid="{00000000-0005-0000-0000-00008A000000}"/>
    <cellStyle name="Normal 40 21" xfId="3263" xr:uid="{00000000-0005-0000-0000-0000EF0C0000}"/>
    <cellStyle name="Normal 40 22" xfId="3268" xr:uid="{00000000-0005-0000-0000-0000F40C0000}"/>
    <cellStyle name="Normal 40 3" xfId="3322" xr:uid="{00000000-0005-0000-0000-00002A0D0000}"/>
    <cellStyle name="Normal 40 4" xfId="3324" xr:uid="{00000000-0005-0000-0000-00002C0D0000}"/>
    <cellStyle name="Normal 40 5" xfId="3326" xr:uid="{00000000-0005-0000-0000-00002E0D0000}"/>
    <cellStyle name="Normal 40 6" xfId="3328" xr:uid="{00000000-0005-0000-0000-0000300D0000}"/>
    <cellStyle name="Normal 40 7" xfId="421" xr:uid="{00000000-0005-0000-0000-0000D5010000}"/>
    <cellStyle name="Normal 40 8" xfId="3330" xr:uid="{00000000-0005-0000-0000-0000320D0000}"/>
    <cellStyle name="Normal 40 9" xfId="3332" xr:uid="{00000000-0005-0000-0000-0000340D0000}"/>
    <cellStyle name="Normal 41" xfId="2636" xr:uid="{00000000-0005-0000-0000-00007C0A0000}"/>
    <cellStyle name="Normal 42" xfId="3353" xr:uid="{00000000-0005-0000-0000-0000490D0000}"/>
    <cellStyle name="Normal 43" xfId="3365" xr:uid="{00000000-0005-0000-0000-0000550D0000}"/>
    <cellStyle name="Normal 44" xfId="3374" xr:uid="{00000000-0005-0000-0000-00005E0D0000}"/>
    <cellStyle name="Normal 45" xfId="866" xr:uid="{00000000-0005-0000-0000-000092030000}"/>
    <cellStyle name="Normal 46" xfId="3431" xr:uid="{00000000-0005-0000-0000-0000970D0000}"/>
    <cellStyle name="Normal 47" xfId="3433" xr:uid="{00000000-0005-0000-0000-0000990D0000}"/>
    <cellStyle name="Normal 48" xfId="3435" xr:uid="{00000000-0005-0000-0000-00009B0D0000}"/>
    <cellStyle name="Normal 49" xfId="3437" xr:uid="{00000000-0005-0000-0000-00009D0D0000}"/>
    <cellStyle name="Normal 5 10" xfId="3439" xr:uid="{00000000-0005-0000-0000-00009F0D0000}"/>
    <cellStyle name="Normal 5 11" xfId="3440" xr:uid="{00000000-0005-0000-0000-0000A00D0000}"/>
    <cellStyle name="Normal 5 12" xfId="1756" xr:uid="{00000000-0005-0000-0000-00000C070000}"/>
    <cellStyle name="Normal 5 13" xfId="1760" xr:uid="{00000000-0005-0000-0000-000010070000}"/>
    <cellStyle name="Normal 5 14" xfId="243" xr:uid="{00000000-0005-0000-0000-000023010000}"/>
    <cellStyle name="Normal 5 15" xfId="3441" xr:uid="{00000000-0005-0000-0000-0000A10D0000}"/>
    <cellStyle name="Normal 5 16" xfId="3443" xr:uid="{00000000-0005-0000-0000-0000A30D0000}"/>
    <cellStyle name="Normal 5 17" xfId="3445" xr:uid="{00000000-0005-0000-0000-0000A50D0000}"/>
    <cellStyle name="Normal 5 18" xfId="3447" xr:uid="{00000000-0005-0000-0000-0000A70D0000}"/>
    <cellStyle name="Normal 5 19" xfId="3449" xr:uid="{00000000-0005-0000-0000-0000A90D0000}"/>
    <cellStyle name="Normal 5 2" xfId="521" xr:uid="{00000000-0005-0000-0000-000039020000}"/>
    <cellStyle name="Normal 5 2 10" xfId="1323" xr:uid="{00000000-0005-0000-0000-00005B050000}"/>
    <cellStyle name="Normal 5 2 11" xfId="874" xr:uid="{00000000-0005-0000-0000-00009A030000}"/>
    <cellStyle name="Normal 5 2 12" xfId="1329" xr:uid="{00000000-0005-0000-0000-000061050000}"/>
    <cellStyle name="Normal 5 2 13" xfId="1335" xr:uid="{00000000-0005-0000-0000-000067050000}"/>
    <cellStyle name="Normal 5 2 14" xfId="1347" xr:uid="{00000000-0005-0000-0000-000073050000}"/>
    <cellStyle name="Normal 5 2 15" xfId="1352" xr:uid="{00000000-0005-0000-0000-000078050000}"/>
    <cellStyle name="Normal 5 2 2" xfId="2603" xr:uid="{00000000-0005-0000-0000-00005B0A0000}"/>
    <cellStyle name="Normal 5 2 3" xfId="3451" xr:uid="{00000000-0005-0000-0000-0000AB0D0000}"/>
    <cellStyle name="Normal 5 2 4" xfId="3452" xr:uid="{00000000-0005-0000-0000-0000AC0D0000}"/>
    <cellStyle name="Normal 5 2 5" xfId="3453" xr:uid="{00000000-0005-0000-0000-0000AD0D0000}"/>
    <cellStyle name="Normal 5 2 6" xfId="3454" xr:uid="{00000000-0005-0000-0000-0000AE0D0000}"/>
    <cellStyle name="Normal 5 2 7" xfId="3455" xr:uid="{00000000-0005-0000-0000-0000AF0D0000}"/>
    <cellStyle name="Normal 5 2 8" xfId="3456" xr:uid="{00000000-0005-0000-0000-0000B00D0000}"/>
    <cellStyle name="Normal 5 2 9" xfId="2678" xr:uid="{00000000-0005-0000-0000-0000A60A0000}"/>
    <cellStyle name="Normal 5 20" xfId="3442" xr:uid="{00000000-0005-0000-0000-0000A20D0000}"/>
    <cellStyle name="Normal 5 21" xfId="3444" xr:uid="{00000000-0005-0000-0000-0000A40D0000}"/>
    <cellStyle name="Normal 5 22" xfId="3446" xr:uid="{00000000-0005-0000-0000-0000A60D0000}"/>
    <cellStyle name="Normal 5 23" xfId="3448" xr:uid="{00000000-0005-0000-0000-0000A80D0000}"/>
    <cellStyle name="Normal 5 24" xfId="3450" xr:uid="{00000000-0005-0000-0000-0000AA0D0000}"/>
    <cellStyle name="Normal 5 25" xfId="2164" xr:uid="{00000000-0005-0000-0000-0000A4080000}"/>
    <cellStyle name="Normal 5 26" xfId="3457" xr:uid="{00000000-0005-0000-0000-0000B10D0000}"/>
    <cellStyle name="Normal 5 27" xfId="3459" xr:uid="{00000000-0005-0000-0000-0000B30D0000}"/>
    <cellStyle name="Normal 5 28" xfId="3461" xr:uid="{00000000-0005-0000-0000-0000B50D0000}"/>
    <cellStyle name="Normal 5 29" xfId="3463" xr:uid="{00000000-0005-0000-0000-0000B70D0000}"/>
    <cellStyle name="Normal 5 3" xfId="61" xr:uid="{00000000-0005-0000-0000-00004E000000}"/>
    <cellStyle name="Normal 5 3 2" xfId="2700" xr:uid="{00000000-0005-0000-0000-0000BC0A0000}"/>
    <cellStyle name="Normal 5 3 3" xfId="2821" xr:uid="{00000000-0005-0000-0000-0000350B0000}"/>
    <cellStyle name="Normal 5 30" xfId="2165" xr:uid="{00000000-0005-0000-0000-0000A5080000}"/>
    <cellStyle name="Normal 5 31" xfId="3458" xr:uid="{00000000-0005-0000-0000-0000B20D0000}"/>
    <cellStyle name="Normal 5 32" xfId="3460" xr:uid="{00000000-0005-0000-0000-0000B40D0000}"/>
    <cellStyle name="Normal 5 33" xfId="3462" xr:uid="{00000000-0005-0000-0000-0000B60D0000}"/>
    <cellStyle name="Normal 5 34" xfId="3464" xr:uid="{00000000-0005-0000-0000-0000B80D0000}"/>
    <cellStyle name="Normal 5 35" xfId="3465" xr:uid="{00000000-0005-0000-0000-0000B90D0000}"/>
    <cellStyle name="Normal 5 36" xfId="3466" xr:uid="{00000000-0005-0000-0000-0000BA0D0000}"/>
    <cellStyle name="Normal 5 4" xfId="39" xr:uid="{00000000-0005-0000-0000-000031000000}"/>
    <cellStyle name="Normal 5 4 2" xfId="3467" xr:uid="{00000000-0005-0000-0000-0000BB0D0000}"/>
    <cellStyle name="Normal 5 4 3" xfId="3468" xr:uid="{00000000-0005-0000-0000-0000BC0D0000}"/>
    <cellStyle name="Normal 5 5" xfId="1681" xr:uid="{00000000-0005-0000-0000-0000C1060000}"/>
    <cellStyle name="Normal 5 6" xfId="70" xr:uid="{00000000-0005-0000-0000-00005A000000}"/>
    <cellStyle name="Normal 5 7" xfId="527" xr:uid="{00000000-0005-0000-0000-00003F020000}"/>
    <cellStyle name="Normal 5 8" xfId="550" xr:uid="{00000000-0005-0000-0000-000056020000}"/>
    <cellStyle name="Normal 5 9" xfId="581" xr:uid="{00000000-0005-0000-0000-000075020000}"/>
    <cellStyle name="Normal 50" xfId="867" xr:uid="{00000000-0005-0000-0000-000093030000}"/>
    <cellStyle name="Normal 51" xfId="3432" xr:uid="{00000000-0005-0000-0000-0000980D0000}"/>
    <cellStyle name="Normal 52" xfId="3434" xr:uid="{00000000-0005-0000-0000-00009A0D0000}"/>
    <cellStyle name="Normal 53" xfId="3436" xr:uid="{00000000-0005-0000-0000-00009C0D0000}"/>
    <cellStyle name="Normal 54" xfId="3438" xr:uid="{00000000-0005-0000-0000-00009E0D0000}"/>
    <cellStyle name="Normal 55" xfId="3469" xr:uid="{00000000-0005-0000-0000-0000BD0D0000}"/>
    <cellStyle name="Normal 56" xfId="3471" xr:uid="{00000000-0005-0000-0000-0000BF0D0000}"/>
    <cellStyle name="Normal 57" xfId="93" xr:uid="{00000000-0005-0000-0000-000074000000}"/>
    <cellStyle name="Normal 58" xfId="3473" xr:uid="{00000000-0005-0000-0000-0000C10D0000}"/>
    <cellStyle name="Normal 59" xfId="3475" xr:uid="{00000000-0005-0000-0000-0000C30D0000}"/>
    <cellStyle name="Normal 6" xfId="2976" xr:uid="{00000000-0005-0000-0000-0000D00B0000}"/>
    <cellStyle name="Normal 6 10" xfId="3477" xr:uid="{00000000-0005-0000-0000-0000C50D0000}"/>
    <cellStyle name="Normal 6 11" xfId="3478" xr:uid="{00000000-0005-0000-0000-0000C60D0000}"/>
    <cellStyle name="Normal 6 12" xfId="3479" xr:uid="{00000000-0005-0000-0000-0000C70D0000}"/>
    <cellStyle name="Normal 6 13" xfId="3480" xr:uid="{00000000-0005-0000-0000-0000C80D0000}"/>
    <cellStyle name="Normal 6 14" xfId="3481" xr:uid="{00000000-0005-0000-0000-0000C90D0000}"/>
    <cellStyle name="Normal 6 15" xfId="3482" xr:uid="{00000000-0005-0000-0000-0000CA0D0000}"/>
    <cellStyle name="Normal 6 16" xfId="32" xr:uid="{00000000-0005-0000-0000-000029000000}"/>
    <cellStyle name="Normal 6 17" xfId="2193" xr:uid="{00000000-0005-0000-0000-0000C1080000}"/>
    <cellStyle name="Normal 6 18" xfId="2196" xr:uid="{00000000-0005-0000-0000-0000C4080000}"/>
    <cellStyle name="Normal 6 19" xfId="2199" xr:uid="{00000000-0005-0000-0000-0000C7080000}"/>
    <cellStyle name="Normal 6 2" xfId="3484" xr:uid="{00000000-0005-0000-0000-0000CC0D0000}"/>
    <cellStyle name="Normal 6 20" xfId="3483" xr:uid="{00000000-0005-0000-0000-0000CB0D0000}"/>
    <cellStyle name="Normal 6 21" xfId="31" xr:uid="{00000000-0005-0000-0000-000028000000}"/>
    <cellStyle name="Normal 6 22" xfId="2194" xr:uid="{00000000-0005-0000-0000-0000C2080000}"/>
    <cellStyle name="Normal 6 23" xfId="2197" xr:uid="{00000000-0005-0000-0000-0000C5080000}"/>
    <cellStyle name="Normal 6 24" xfId="2200" xr:uid="{00000000-0005-0000-0000-0000C8080000}"/>
    <cellStyle name="Normal 6 25" xfId="34" xr:uid="{00000000-0005-0000-0000-00002C000000}"/>
    <cellStyle name="Normal 6 26" xfId="3485" xr:uid="{00000000-0005-0000-0000-0000CD0D0000}"/>
    <cellStyle name="Normal 6 27" xfId="3487" xr:uid="{00000000-0005-0000-0000-0000CF0D0000}"/>
    <cellStyle name="Normal 6 28" xfId="1504" xr:uid="{00000000-0005-0000-0000-000010060000}"/>
    <cellStyle name="Normal 6 29" xfId="3489" xr:uid="{00000000-0005-0000-0000-0000D10D0000}"/>
    <cellStyle name="Normal 6 3" xfId="3491" xr:uid="{00000000-0005-0000-0000-0000D30D0000}"/>
    <cellStyle name="Normal 6 30" xfId="33" xr:uid="{00000000-0005-0000-0000-00002B000000}"/>
    <cellStyle name="Normal 6 31" xfId="3486" xr:uid="{00000000-0005-0000-0000-0000CE0D0000}"/>
    <cellStyle name="Normal 6 32" xfId="3488" xr:uid="{00000000-0005-0000-0000-0000D00D0000}"/>
    <cellStyle name="Normal 6 33" xfId="1503" xr:uid="{00000000-0005-0000-0000-00000F060000}"/>
    <cellStyle name="Normal 6 34" xfId="3490" xr:uid="{00000000-0005-0000-0000-0000D20D0000}"/>
    <cellStyle name="Normal 6 35" xfId="3492" xr:uid="{00000000-0005-0000-0000-0000D40D0000}"/>
    <cellStyle name="Normal 6 36" xfId="3494" xr:uid="{00000000-0005-0000-0000-0000D60D0000}"/>
    <cellStyle name="Normal 6 37" xfId="3213" xr:uid="{00000000-0005-0000-0000-0000BD0C0000}"/>
    <cellStyle name="Normal 6 38" xfId="3217" xr:uid="{00000000-0005-0000-0000-0000C10C0000}"/>
    <cellStyle name="Normal 6 39" xfId="3221" xr:uid="{00000000-0005-0000-0000-0000C50C0000}"/>
    <cellStyle name="Normal 6 4" xfId="3496" xr:uid="{00000000-0005-0000-0000-0000D80D0000}"/>
    <cellStyle name="Normal 6 40" xfId="3493" xr:uid="{00000000-0005-0000-0000-0000D50D0000}"/>
    <cellStyle name="Normal 6 41" xfId="3495" xr:uid="{00000000-0005-0000-0000-0000D70D0000}"/>
    <cellStyle name="Normal 6 42" xfId="3214" xr:uid="{00000000-0005-0000-0000-0000BE0C0000}"/>
    <cellStyle name="Normal 6 43" xfId="3218" xr:uid="{00000000-0005-0000-0000-0000C20C0000}"/>
    <cellStyle name="Normal 6 44" xfId="3222" xr:uid="{00000000-0005-0000-0000-0000C60C0000}"/>
    <cellStyle name="Normal 6 45" xfId="3225" xr:uid="{00000000-0005-0000-0000-0000C90C0000}"/>
    <cellStyle name="Normal 6 46" xfId="3228" xr:uid="{00000000-0005-0000-0000-0000CC0C0000}"/>
    <cellStyle name="Normal 6 47" xfId="3231" xr:uid="{00000000-0005-0000-0000-0000CF0C0000}"/>
    <cellStyle name="Normal 6 5" xfId="3497" xr:uid="{00000000-0005-0000-0000-0000D90D0000}"/>
    <cellStyle name="Normal 6 6" xfId="3498" xr:uid="{00000000-0005-0000-0000-0000DA0D0000}"/>
    <cellStyle name="Normal 6 7" xfId="3499" xr:uid="{00000000-0005-0000-0000-0000DB0D0000}"/>
    <cellStyle name="Normal 6 8" xfId="3501" xr:uid="{00000000-0005-0000-0000-0000DD0D0000}"/>
    <cellStyle name="Normal 6 9" xfId="3504" xr:uid="{00000000-0005-0000-0000-0000E00D0000}"/>
    <cellStyle name="Normal 60" xfId="3470" xr:uid="{00000000-0005-0000-0000-0000BE0D0000}"/>
    <cellStyle name="Normal 61" xfId="3472" xr:uid="{00000000-0005-0000-0000-0000C00D0000}"/>
    <cellStyle name="Normal 62" xfId="92" xr:uid="{00000000-0005-0000-0000-000073000000}"/>
    <cellStyle name="Normal 63" xfId="3474" xr:uid="{00000000-0005-0000-0000-0000C20D0000}"/>
    <cellStyle name="Normal 64" xfId="3476" xr:uid="{00000000-0005-0000-0000-0000C40D0000}"/>
    <cellStyle name="Normal 65" xfId="3506" xr:uid="{00000000-0005-0000-0000-0000E20D0000}"/>
    <cellStyle name="Normal 66" xfId="3508" xr:uid="{00000000-0005-0000-0000-0000E40D0000}"/>
    <cellStyle name="Normal 67" xfId="3511" xr:uid="{00000000-0005-0000-0000-0000E70D0000}"/>
    <cellStyle name="Normal 68" xfId="3514" xr:uid="{00000000-0005-0000-0000-0000EA0D0000}"/>
    <cellStyle name="Normal 69" xfId="3517" xr:uid="{00000000-0005-0000-0000-0000ED0D0000}"/>
    <cellStyle name="Normal 7" xfId="2262" xr:uid="{00000000-0005-0000-0000-000006090000}"/>
    <cellStyle name="Normal 7 10" xfId="1208" xr:uid="{00000000-0005-0000-0000-0000E8040000}"/>
    <cellStyle name="Normal 7 11" xfId="1947" xr:uid="{00000000-0005-0000-0000-0000CB070000}"/>
    <cellStyle name="Normal 7 12" xfId="1950" xr:uid="{00000000-0005-0000-0000-0000CE070000}"/>
    <cellStyle name="Normal 7 13" xfId="1952" xr:uid="{00000000-0005-0000-0000-0000D0070000}"/>
    <cellStyle name="Normal 7 14" xfId="3519" xr:uid="{00000000-0005-0000-0000-0000EF0D0000}"/>
    <cellStyle name="Normal 7 15" xfId="3520" xr:uid="{00000000-0005-0000-0000-0000F00D0000}"/>
    <cellStyle name="Normal 7 16" xfId="3522" xr:uid="{00000000-0005-0000-0000-0000F20D0000}"/>
    <cellStyle name="Normal 7 17" xfId="3524" xr:uid="{00000000-0005-0000-0000-0000F40D0000}"/>
    <cellStyle name="Normal 7 18" xfId="3526" xr:uid="{00000000-0005-0000-0000-0000F60D0000}"/>
    <cellStyle name="Normal 7 19" xfId="3527" xr:uid="{00000000-0005-0000-0000-0000F70D0000}"/>
    <cellStyle name="Normal 7 2" xfId="21" xr:uid="{00000000-0005-0000-0000-00001C000000}"/>
    <cellStyle name="Normal 7 20" xfId="3521" xr:uid="{00000000-0005-0000-0000-0000F10D0000}"/>
    <cellStyle name="Normal 7 21" xfId="3523" xr:uid="{00000000-0005-0000-0000-0000F30D0000}"/>
    <cellStyle name="Normal 7 22" xfId="3525" xr:uid="{00000000-0005-0000-0000-0000F50D0000}"/>
    <cellStyle name="Normal 7 3" xfId="3528" xr:uid="{00000000-0005-0000-0000-0000F80D0000}"/>
    <cellStyle name="Normal 7 4" xfId="3529" xr:uid="{00000000-0005-0000-0000-0000F90D0000}"/>
    <cellStyle name="Normal 7 5" xfId="3530" xr:uid="{00000000-0005-0000-0000-0000FA0D0000}"/>
    <cellStyle name="Normal 7 6" xfId="3531" xr:uid="{00000000-0005-0000-0000-0000FB0D0000}"/>
    <cellStyle name="Normal 7 7" xfId="3532" xr:uid="{00000000-0005-0000-0000-0000FC0D0000}"/>
    <cellStyle name="Normal 7 8" xfId="3533" xr:uid="{00000000-0005-0000-0000-0000FD0D0000}"/>
    <cellStyle name="Normal 7 9" xfId="3536" xr:uid="{00000000-0005-0000-0000-0000000E0000}"/>
    <cellStyle name="Normal 70" xfId="3507" xr:uid="{00000000-0005-0000-0000-0000E30D0000}"/>
    <cellStyle name="Normal 71" xfId="3509" xr:uid="{00000000-0005-0000-0000-0000E50D0000}"/>
    <cellStyle name="Normal 72" xfId="3512" xr:uid="{00000000-0005-0000-0000-0000E80D0000}"/>
    <cellStyle name="Normal 73" xfId="3515" xr:uid="{00000000-0005-0000-0000-0000EB0D0000}"/>
    <cellStyle name="Normal 74 2" xfId="3376" xr:uid="{00000000-0005-0000-0000-0000600D0000}"/>
    <cellStyle name="Normal 74 2 10" xfId="2606" xr:uid="{00000000-0005-0000-0000-00005E0A0000}"/>
    <cellStyle name="Normal 74 2 11" xfId="2608" xr:uid="{00000000-0005-0000-0000-0000600A0000}"/>
    <cellStyle name="Normal 74 2 12" xfId="2730" xr:uid="{00000000-0005-0000-0000-0000DA0A0000}"/>
    <cellStyle name="Normal 74 2 2" xfId="2702" xr:uid="{00000000-0005-0000-0000-0000BE0A0000}"/>
    <cellStyle name="Normal 74 2 3" xfId="2704" xr:uid="{00000000-0005-0000-0000-0000C00A0000}"/>
    <cellStyle name="Normal 74 2 4" xfId="2075" xr:uid="{00000000-0005-0000-0000-00004B080000}"/>
    <cellStyle name="Normal 74 2 5" xfId="2706" xr:uid="{00000000-0005-0000-0000-0000C20A0000}"/>
    <cellStyle name="Normal 74 2 6" xfId="2708" xr:uid="{00000000-0005-0000-0000-0000C40A0000}"/>
    <cellStyle name="Normal 74 2 7" xfId="2711" xr:uid="{00000000-0005-0000-0000-0000C70A0000}"/>
    <cellStyle name="Normal 74 2 8" xfId="2714" xr:uid="{00000000-0005-0000-0000-0000CA0A0000}"/>
    <cellStyle name="Normal 74 2 9" xfId="2717" xr:uid="{00000000-0005-0000-0000-0000CD0A0000}"/>
    <cellStyle name="Normal 75" xfId="1501" xr:uid="{00000000-0005-0000-0000-00000D060000}"/>
    <cellStyle name="Normal 77" xfId="3538" xr:uid="{00000000-0005-0000-0000-0000020E0000}"/>
    <cellStyle name="Normal 8" xfId="3540" xr:uid="{00000000-0005-0000-0000-0000040E0000}"/>
    <cellStyle name="Normal 8 10" xfId="3541" xr:uid="{00000000-0005-0000-0000-0000050E0000}"/>
    <cellStyle name="Normal 8 11" xfId="3542" xr:uid="{00000000-0005-0000-0000-0000060E0000}"/>
    <cellStyle name="Normal 8 12" xfId="3543" xr:uid="{00000000-0005-0000-0000-0000070E0000}"/>
    <cellStyle name="Normal 8 13" xfId="3544" xr:uid="{00000000-0005-0000-0000-0000080E0000}"/>
    <cellStyle name="Normal 8 14" xfId="1955" xr:uid="{00000000-0005-0000-0000-0000D3070000}"/>
    <cellStyle name="Normal 8 15" xfId="1964" xr:uid="{00000000-0005-0000-0000-0000DC070000}"/>
    <cellStyle name="Normal 8 16" xfId="1967" xr:uid="{00000000-0005-0000-0000-0000DF070000}"/>
    <cellStyle name="Normal 8 17" xfId="1970" xr:uid="{00000000-0005-0000-0000-0000E2070000}"/>
    <cellStyle name="Normal 8 18" xfId="1972" xr:uid="{00000000-0005-0000-0000-0000E4070000}"/>
    <cellStyle name="Normal 8 19" xfId="1974" xr:uid="{00000000-0005-0000-0000-0000E6070000}"/>
    <cellStyle name="Normal 8 2" xfId="3545" xr:uid="{00000000-0005-0000-0000-0000090E0000}"/>
    <cellStyle name="Normal 8 20" xfId="1963" xr:uid="{00000000-0005-0000-0000-0000DB070000}"/>
    <cellStyle name="Normal 8 21" xfId="1966" xr:uid="{00000000-0005-0000-0000-0000DE070000}"/>
    <cellStyle name="Normal 8 22" xfId="1969" xr:uid="{00000000-0005-0000-0000-0000E1070000}"/>
    <cellStyle name="Normal 8 3" xfId="3546" xr:uid="{00000000-0005-0000-0000-00000A0E0000}"/>
    <cellStyle name="Normal 8 4" xfId="3547" xr:uid="{00000000-0005-0000-0000-00000B0E0000}"/>
    <cellStyle name="Normal 8 5" xfId="3548" xr:uid="{00000000-0005-0000-0000-00000C0E0000}"/>
    <cellStyle name="Normal 8 6" xfId="117" xr:uid="{00000000-0005-0000-0000-000093000000}"/>
    <cellStyle name="Normal 8 7" xfId="3549" xr:uid="{00000000-0005-0000-0000-00000D0E0000}"/>
    <cellStyle name="Normal 8 8" xfId="3550" xr:uid="{00000000-0005-0000-0000-00000E0E0000}"/>
    <cellStyle name="Normal 8 9" xfId="3552" xr:uid="{00000000-0005-0000-0000-0000100E0000}"/>
    <cellStyle name="Normal 84" xfId="3554" xr:uid="{00000000-0005-0000-0000-0000120E0000}"/>
    <cellStyle name="Normal 9" xfId="3555" xr:uid="{00000000-0005-0000-0000-0000130E0000}"/>
    <cellStyle name="Normal 9 10" xfId="162" xr:uid="{00000000-0005-0000-0000-0000CD000000}"/>
    <cellStyle name="Normal 9 11" xfId="176" xr:uid="{00000000-0005-0000-0000-0000DE000000}"/>
    <cellStyle name="Normal 9 12" xfId="3556" xr:uid="{00000000-0005-0000-0000-0000140E0000}"/>
    <cellStyle name="Normal 9 13" xfId="3557" xr:uid="{00000000-0005-0000-0000-0000150E0000}"/>
    <cellStyle name="Normal 9 14" xfId="3558" xr:uid="{00000000-0005-0000-0000-0000160E0000}"/>
    <cellStyle name="Normal 9 15" xfId="3559" xr:uid="{00000000-0005-0000-0000-0000170E0000}"/>
    <cellStyle name="Normal 9 16" xfId="3561" xr:uid="{00000000-0005-0000-0000-0000190E0000}"/>
    <cellStyle name="Normal 9 17" xfId="2563" xr:uid="{00000000-0005-0000-0000-0000330A0000}"/>
    <cellStyle name="Normal 9 18" xfId="2570" xr:uid="{00000000-0005-0000-0000-00003A0A0000}"/>
    <cellStyle name="Normal 9 19" xfId="2572" xr:uid="{00000000-0005-0000-0000-00003C0A0000}"/>
    <cellStyle name="Normal 9 2" xfId="3563" xr:uid="{00000000-0005-0000-0000-00001B0E0000}"/>
    <cellStyle name="Normal 9 20" xfId="3560" xr:uid="{00000000-0005-0000-0000-0000180E0000}"/>
    <cellStyle name="Normal 9 21" xfId="3562" xr:uid="{00000000-0005-0000-0000-00001A0E0000}"/>
    <cellStyle name="Normal 9 22" xfId="2564" xr:uid="{00000000-0005-0000-0000-0000340A0000}"/>
    <cellStyle name="Normal 9 3" xfId="3564" xr:uid="{00000000-0005-0000-0000-00001C0E0000}"/>
    <cellStyle name="Normal 9 4" xfId="3565" xr:uid="{00000000-0005-0000-0000-00001D0E0000}"/>
    <cellStyle name="Normal 9 5" xfId="3566" xr:uid="{00000000-0005-0000-0000-00001E0E0000}"/>
    <cellStyle name="Normal 9 6" xfId="3567" xr:uid="{00000000-0005-0000-0000-00001F0E0000}"/>
    <cellStyle name="Normal 9 7" xfId="3568" xr:uid="{00000000-0005-0000-0000-0000200E0000}"/>
    <cellStyle name="Normal 9 8" xfId="3569" xr:uid="{00000000-0005-0000-0000-0000210E0000}"/>
    <cellStyle name="Normal 9 9" xfId="3571" xr:uid="{00000000-0005-0000-0000-0000230E0000}"/>
    <cellStyle name="Note 10" xfId="3572" xr:uid="{00000000-0005-0000-0000-0000240E0000}"/>
    <cellStyle name="Note 10 2" xfId="614" xr:uid="{00000000-0005-0000-0000-000096020000}"/>
    <cellStyle name="Note 11" xfId="3573" xr:uid="{00000000-0005-0000-0000-0000250E0000}"/>
    <cellStyle name="Note 11 2" xfId="3574" xr:uid="{00000000-0005-0000-0000-0000260E0000}"/>
    <cellStyle name="Note 12" xfId="3575" xr:uid="{00000000-0005-0000-0000-0000270E0000}"/>
    <cellStyle name="Note 12 2" xfId="3070" xr:uid="{00000000-0005-0000-0000-00002E0C0000}"/>
    <cellStyle name="Note 13" xfId="3576" xr:uid="{00000000-0005-0000-0000-0000280E0000}"/>
    <cellStyle name="Note 13 2" xfId="3313" xr:uid="{00000000-0005-0000-0000-0000210D0000}"/>
    <cellStyle name="Note 14" xfId="3577" xr:uid="{00000000-0005-0000-0000-0000290E0000}"/>
    <cellStyle name="Note 14 2" xfId="3429" xr:uid="{00000000-0005-0000-0000-0000950D0000}"/>
    <cellStyle name="Note 15" xfId="3578" xr:uid="{00000000-0005-0000-0000-00002A0E0000}"/>
    <cellStyle name="Note 15 2" xfId="551" xr:uid="{00000000-0005-0000-0000-000057020000}"/>
    <cellStyle name="Note 16" xfId="3580" xr:uid="{00000000-0005-0000-0000-00002C0E0000}"/>
    <cellStyle name="Note 16 2" xfId="3502" xr:uid="{00000000-0005-0000-0000-0000DE0D0000}"/>
    <cellStyle name="Note 17" xfId="3582" xr:uid="{00000000-0005-0000-0000-00002E0E0000}"/>
    <cellStyle name="Note 17 2" xfId="3534" xr:uid="{00000000-0005-0000-0000-0000FE0D0000}"/>
    <cellStyle name="Note 18" xfId="3584" xr:uid="{00000000-0005-0000-0000-0000300E0000}"/>
    <cellStyle name="Note 18 2" xfId="3551" xr:uid="{00000000-0005-0000-0000-00000F0E0000}"/>
    <cellStyle name="Note 19" xfId="3585" xr:uid="{00000000-0005-0000-0000-0000310E0000}"/>
    <cellStyle name="Note 19 2" xfId="3570" xr:uid="{00000000-0005-0000-0000-0000220E0000}"/>
    <cellStyle name="Note 2" xfId="3586" xr:uid="{00000000-0005-0000-0000-0000320E0000}"/>
    <cellStyle name="Note 2 2" xfId="3587" xr:uid="{00000000-0005-0000-0000-0000330E0000}"/>
    <cellStyle name="Note 2 2 2" xfId="3588" xr:uid="{00000000-0005-0000-0000-0000340E0000}"/>
    <cellStyle name="Note 2 2 2 2" xfId="3317" xr:uid="{00000000-0005-0000-0000-0000250D0000}"/>
    <cellStyle name="Note 2 2 2 2 2" xfId="3589" xr:uid="{00000000-0005-0000-0000-0000350E0000}"/>
    <cellStyle name="Note 2 2 2 2 2 2" xfId="3590" xr:uid="{00000000-0005-0000-0000-0000360E0000}"/>
    <cellStyle name="Note 2 2 2 2 3" xfId="3591" xr:uid="{00000000-0005-0000-0000-0000370E0000}"/>
    <cellStyle name="Note 2 2 2 3" xfId="3320" xr:uid="{00000000-0005-0000-0000-0000280D0000}"/>
    <cellStyle name="Note 2 2 3" xfId="3592" xr:uid="{00000000-0005-0000-0000-0000380E0000}"/>
    <cellStyle name="Note 2 2 3 2" xfId="3593" xr:uid="{00000000-0005-0000-0000-0000390E0000}"/>
    <cellStyle name="Note 2 2 4" xfId="3594" xr:uid="{00000000-0005-0000-0000-00003A0E0000}"/>
    <cellStyle name="Note 2 3" xfId="3595" xr:uid="{00000000-0005-0000-0000-00003B0E0000}"/>
    <cellStyle name="Note 2 3 2" xfId="2788" xr:uid="{00000000-0005-0000-0000-0000140B0000}"/>
    <cellStyle name="Note 2 4" xfId="3596" xr:uid="{00000000-0005-0000-0000-00003C0E0000}"/>
    <cellStyle name="Note 2 4 2" xfId="3597" xr:uid="{00000000-0005-0000-0000-00003D0E0000}"/>
    <cellStyle name="Note 2 5" xfId="3599" xr:uid="{00000000-0005-0000-0000-00003F0E0000}"/>
    <cellStyle name="Note 2 5 2" xfId="1516" xr:uid="{00000000-0005-0000-0000-00001C060000}"/>
    <cellStyle name="Note 2 6" xfId="3600" xr:uid="{00000000-0005-0000-0000-0000400E0000}"/>
    <cellStyle name="Note 2 6 2" xfId="3601" xr:uid="{00000000-0005-0000-0000-0000410E0000}"/>
    <cellStyle name="Note 2 7" xfId="3602" xr:uid="{00000000-0005-0000-0000-0000420E0000}"/>
    <cellStyle name="Note 2 7 2" xfId="277" xr:uid="{00000000-0005-0000-0000-000045010000}"/>
    <cellStyle name="Note 2 8" xfId="2123" xr:uid="{00000000-0005-0000-0000-00007B080000}"/>
    <cellStyle name="Note 20" xfId="3579" xr:uid="{00000000-0005-0000-0000-00002B0E0000}"/>
    <cellStyle name="Note 20 2" xfId="552" xr:uid="{00000000-0005-0000-0000-000058020000}"/>
    <cellStyle name="Note 21" xfId="3581" xr:uid="{00000000-0005-0000-0000-00002D0E0000}"/>
    <cellStyle name="Note 21 2" xfId="3503" xr:uid="{00000000-0005-0000-0000-0000DF0D0000}"/>
    <cellStyle name="Note 22" xfId="3583" xr:uid="{00000000-0005-0000-0000-00002F0E0000}"/>
    <cellStyle name="Note 22 2" xfId="3535" xr:uid="{00000000-0005-0000-0000-0000FF0D0000}"/>
    <cellStyle name="Note 3" xfId="3603" xr:uid="{00000000-0005-0000-0000-0000430E0000}"/>
    <cellStyle name="Note 3 2" xfId="3604" xr:uid="{00000000-0005-0000-0000-0000440E0000}"/>
    <cellStyle name="Note 3 2 2" xfId="3605" xr:uid="{00000000-0005-0000-0000-0000450E0000}"/>
    <cellStyle name="Note 3 3" xfId="210" xr:uid="{00000000-0005-0000-0000-000002010000}"/>
    <cellStyle name="Note 3 3 2" xfId="1004" xr:uid="{00000000-0005-0000-0000-00001C040000}"/>
    <cellStyle name="Note 3 4" xfId="217" xr:uid="{00000000-0005-0000-0000-000009010000}"/>
    <cellStyle name="Note 4" xfId="3606" xr:uid="{00000000-0005-0000-0000-0000460E0000}"/>
    <cellStyle name="Note 4 2" xfId="3607" xr:uid="{00000000-0005-0000-0000-0000470E0000}"/>
    <cellStyle name="Note 4 2 2" xfId="2987" xr:uid="{00000000-0005-0000-0000-0000DB0B0000}"/>
    <cellStyle name="Note 4 3" xfId="3608" xr:uid="{00000000-0005-0000-0000-0000480E0000}"/>
    <cellStyle name="Note 4 3 2" xfId="3149" xr:uid="{00000000-0005-0000-0000-00007D0C0000}"/>
    <cellStyle name="Note 4 4" xfId="1958" xr:uid="{00000000-0005-0000-0000-0000D6070000}"/>
    <cellStyle name="Note 4 4 2" xfId="1960" xr:uid="{00000000-0005-0000-0000-0000D8070000}"/>
    <cellStyle name="Note 4 5" xfId="3609" xr:uid="{00000000-0005-0000-0000-0000490E0000}"/>
    <cellStyle name="Note 5" xfId="3610" xr:uid="{00000000-0005-0000-0000-00004A0E0000}"/>
    <cellStyle name="Note 5 2" xfId="1554" xr:uid="{00000000-0005-0000-0000-000042060000}"/>
    <cellStyle name="Note 5 2 2" xfId="728" xr:uid="{00000000-0005-0000-0000-000008030000}"/>
    <cellStyle name="Note 5 3" xfId="1697" xr:uid="{00000000-0005-0000-0000-0000D1060000}"/>
    <cellStyle name="Note 5 3 2" xfId="1089" xr:uid="{00000000-0005-0000-0000-000071040000}"/>
    <cellStyle name="Note 5 4" xfId="1703" xr:uid="{00000000-0005-0000-0000-0000D7060000}"/>
    <cellStyle name="Note 5 4 2" xfId="78" xr:uid="{00000000-0005-0000-0000-000064000000}"/>
    <cellStyle name="Note 5 5" xfId="1709" xr:uid="{00000000-0005-0000-0000-0000DD060000}"/>
    <cellStyle name="Note 6" xfId="3611" xr:uid="{00000000-0005-0000-0000-00004B0E0000}"/>
    <cellStyle name="Note 6 2" xfId="1719" xr:uid="{00000000-0005-0000-0000-0000E7060000}"/>
    <cellStyle name="Note 7" xfId="3612" xr:uid="{00000000-0005-0000-0000-00004C0E0000}"/>
    <cellStyle name="Note 7 2" xfId="641" xr:uid="{00000000-0005-0000-0000-0000B1020000}"/>
    <cellStyle name="Note 8" xfId="3598" xr:uid="{00000000-0005-0000-0000-00003E0E0000}"/>
    <cellStyle name="Note 8 2" xfId="1729" xr:uid="{00000000-0005-0000-0000-0000F1060000}"/>
    <cellStyle name="Note 9" xfId="3613" xr:uid="{00000000-0005-0000-0000-00004D0E0000}"/>
    <cellStyle name="Note 9 2" xfId="3614" xr:uid="{00000000-0005-0000-0000-00004E0E0000}"/>
    <cellStyle name="Output 10" xfId="398" xr:uid="{00000000-0005-0000-0000-0000BE010000}"/>
    <cellStyle name="Output 10 2" xfId="1048" xr:uid="{00000000-0005-0000-0000-000048040000}"/>
    <cellStyle name="Output 11" xfId="407" xr:uid="{00000000-0005-0000-0000-0000C7010000}"/>
    <cellStyle name="Output 11 2" xfId="1054" xr:uid="{00000000-0005-0000-0000-00004E040000}"/>
    <cellStyle name="Output 12" xfId="418" xr:uid="{00000000-0005-0000-0000-0000D2010000}"/>
    <cellStyle name="Output 12 2" xfId="2637" xr:uid="{00000000-0005-0000-0000-00007D0A0000}"/>
    <cellStyle name="Output 13" xfId="1066" xr:uid="{00000000-0005-0000-0000-00005A040000}"/>
    <cellStyle name="Output 13 2" xfId="3615" xr:uid="{00000000-0005-0000-0000-00004F0E0000}"/>
    <cellStyle name="Output 14" xfId="1075" xr:uid="{00000000-0005-0000-0000-000063040000}"/>
    <cellStyle name="Output 14 2" xfId="941" xr:uid="{00000000-0005-0000-0000-0000DD030000}"/>
    <cellStyle name="Output 15" xfId="1083" xr:uid="{00000000-0005-0000-0000-00006B040000}"/>
    <cellStyle name="Output 15 2" xfId="1024" xr:uid="{00000000-0005-0000-0000-000030040000}"/>
    <cellStyle name="Output 16" xfId="3616" xr:uid="{00000000-0005-0000-0000-0000500E0000}"/>
    <cellStyle name="Output 16 2" xfId="309" xr:uid="{00000000-0005-0000-0000-000065010000}"/>
    <cellStyle name="Output 17" xfId="3618" xr:uid="{00000000-0005-0000-0000-0000520E0000}"/>
    <cellStyle name="Output 17 2" xfId="437" xr:uid="{00000000-0005-0000-0000-0000E5010000}"/>
    <cellStyle name="Output 18" xfId="3620" xr:uid="{00000000-0005-0000-0000-0000540E0000}"/>
    <cellStyle name="Output 18 2" xfId="586" xr:uid="{00000000-0005-0000-0000-00007A020000}"/>
    <cellStyle name="Output 19" xfId="3621" xr:uid="{00000000-0005-0000-0000-0000550E0000}"/>
    <cellStyle name="Output 19 2" xfId="705" xr:uid="{00000000-0005-0000-0000-0000F1020000}"/>
    <cellStyle name="Output 2" xfId="3622" xr:uid="{00000000-0005-0000-0000-0000560E0000}"/>
    <cellStyle name="Output 2 2" xfId="3510" xr:uid="{00000000-0005-0000-0000-0000E60D0000}"/>
    <cellStyle name="Output 2 2 2" xfId="3624" xr:uid="{00000000-0005-0000-0000-0000580E0000}"/>
    <cellStyle name="Output 2 2 2 2" xfId="528" xr:uid="{00000000-0005-0000-0000-000040020000}"/>
    <cellStyle name="Output 2 2 2 2 2" xfId="3625" xr:uid="{00000000-0005-0000-0000-0000590E0000}"/>
    <cellStyle name="Output 2 2 2 2 2 2" xfId="3626" xr:uid="{00000000-0005-0000-0000-00005A0E0000}"/>
    <cellStyle name="Output 2 2 2 2 3" xfId="3627" xr:uid="{00000000-0005-0000-0000-00005B0E0000}"/>
    <cellStyle name="Output 2 2 2 3" xfId="553" xr:uid="{00000000-0005-0000-0000-000059020000}"/>
    <cellStyle name="Output 2 2 3" xfId="1527" xr:uid="{00000000-0005-0000-0000-000027060000}"/>
    <cellStyle name="Output 2 2 3 2" xfId="3500" xr:uid="{00000000-0005-0000-0000-0000DC0D0000}"/>
    <cellStyle name="Output 2 2 4" xfId="3628" xr:uid="{00000000-0005-0000-0000-00005C0E0000}"/>
    <cellStyle name="Output 2 3" xfId="3513" xr:uid="{00000000-0005-0000-0000-0000E90D0000}"/>
    <cellStyle name="Output 2 3 2" xfId="3629" xr:uid="{00000000-0005-0000-0000-00005D0E0000}"/>
    <cellStyle name="Output 2 4" xfId="3516" xr:uid="{00000000-0005-0000-0000-0000EC0D0000}"/>
    <cellStyle name="Output 2 4 2" xfId="3630" xr:uid="{00000000-0005-0000-0000-00005E0E0000}"/>
    <cellStyle name="Output 2 5" xfId="3518" xr:uid="{00000000-0005-0000-0000-0000EE0D0000}"/>
    <cellStyle name="Output 2 5 2" xfId="3377" xr:uid="{00000000-0005-0000-0000-0000610D0000}"/>
    <cellStyle name="Output 2 6" xfId="1500" xr:uid="{00000000-0005-0000-0000-00000C060000}"/>
    <cellStyle name="Output 2 6 2" xfId="1506" xr:uid="{00000000-0005-0000-0000-000012060000}"/>
    <cellStyle name="Output 2 7" xfId="1835" xr:uid="{00000000-0005-0000-0000-00005B070000}"/>
    <cellStyle name="Output 2 7 2" xfId="3631" xr:uid="{00000000-0005-0000-0000-00005F0E0000}"/>
    <cellStyle name="Output 2 8" xfId="3539" xr:uid="{00000000-0005-0000-0000-0000030E0000}"/>
    <cellStyle name="Output 20" xfId="1082" xr:uid="{00000000-0005-0000-0000-00006A040000}"/>
    <cellStyle name="Output 20 2" xfId="1023" xr:uid="{00000000-0005-0000-0000-00002F040000}"/>
    <cellStyle name="Output 21" xfId="3617" xr:uid="{00000000-0005-0000-0000-0000510E0000}"/>
    <cellStyle name="Output 21 2" xfId="308" xr:uid="{00000000-0005-0000-0000-000064010000}"/>
    <cellStyle name="Output 22" xfId="3619" xr:uid="{00000000-0005-0000-0000-0000530E0000}"/>
    <cellStyle name="Output 22 2" xfId="436" xr:uid="{00000000-0005-0000-0000-0000E4010000}"/>
    <cellStyle name="Output 3" xfId="3632" xr:uid="{00000000-0005-0000-0000-0000600E0000}"/>
    <cellStyle name="Output 3 2" xfId="3634" xr:uid="{00000000-0005-0000-0000-0000620E0000}"/>
    <cellStyle name="Output 3 2 2" xfId="3635" xr:uid="{00000000-0005-0000-0000-0000630E0000}"/>
    <cellStyle name="Output 3 3" xfId="3636" xr:uid="{00000000-0005-0000-0000-0000640E0000}"/>
    <cellStyle name="Output 3 3 2" xfId="303" xr:uid="{00000000-0005-0000-0000-00005F010000}"/>
    <cellStyle name="Output 3 4" xfId="3637" xr:uid="{00000000-0005-0000-0000-0000650E0000}"/>
    <cellStyle name="Output 4" xfId="3638" xr:uid="{00000000-0005-0000-0000-0000660E0000}"/>
    <cellStyle name="Output 4 2" xfId="3640" xr:uid="{00000000-0005-0000-0000-0000680E0000}"/>
    <cellStyle name="Output 4 2 2" xfId="3641" xr:uid="{00000000-0005-0000-0000-0000690E0000}"/>
    <cellStyle name="Output 4 3" xfId="3642" xr:uid="{00000000-0005-0000-0000-00006A0E0000}"/>
    <cellStyle name="Output 4 3 2" xfId="3643" xr:uid="{00000000-0005-0000-0000-00006B0E0000}"/>
    <cellStyle name="Output 4 4" xfId="3644" xr:uid="{00000000-0005-0000-0000-00006C0E0000}"/>
    <cellStyle name="Output 4 4 2" xfId="3645" xr:uid="{00000000-0005-0000-0000-00006D0E0000}"/>
    <cellStyle name="Output 4 5" xfId="3646" xr:uid="{00000000-0005-0000-0000-00006E0E0000}"/>
    <cellStyle name="Output 5" xfId="3647" xr:uid="{00000000-0005-0000-0000-00006F0E0000}"/>
    <cellStyle name="Output 5 2" xfId="3649" xr:uid="{00000000-0005-0000-0000-0000710E0000}"/>
    <cellStyle name="Output 5 2 2" xfId="3650" xr:uid="{00000000-0005-0000-0000-0000720E0000}"/>
    <cellStyle name="Output 5 3" xfId="3651" xr:uid="{00000000-0005-0000-0000-0000730E0000}"/>
    <cellStyle name="Output 5 3 2" xfId="3652" xr:uid="{00000000-0005-0000-0000-0000740E0000}"/>
    <cellStyle name="Output 5 4" xfId="3653" xr:uid="{00000000-0005-0000-0000-0000750E0000}"/>
    <cellStyle name="Output 5 4 2" xfId="2785" xr:uid="{00000000-0005-0000-0000-0000110B0000}"/>
    <cellStyle name="Output 5 5" xfId="3654" xr:uid="{00000000-0005-0000-0000-0000760E0000}"/>
    <cellStyle name="Output 6" xfId="925" xr:uid="{00000000-0005-0000-0000-0000CD030000}"/>
    <cellStyle name="Output 6 2" xfId="3655" xr:uid="{00000000-0005-0000-0000-0000770E0000}"/>
    <cellStyle name="Output 7" xfId="3172" xr:uid="{00000000-0005-0000-0000-0000940C0000}"/>
    <cellStyle name="Output 7 2" xfId="3656" xr:uid="{00000000-0005-0000-0000-0000780E0000}"/>
    <cellStyle name="Output 8" xfId="3177" xr:uid="{00000000-0005-0000-0000-0000990C0000}"/>
    <cellStyle name="Output 8 2" xfId="3657" xr:uid="{00000000-0005-0000-0000-0000790E0000}"/>
    <cellStyle name="Output 9" xfId="1597" xr:uid="{00000000-0005-0000-0000-00006D060000}"/>
    <cellStyle name="Output 9 2" xfId="3658" xr:uid="{00000000-0005-0000-0000-00007A0E0000}"/>
    <cellStyle name="Style 1" xfId="1770" xr:uid="{00000000-0005-0000-0000-00001A070000}"/>
    <cellStyle name="Title 10" xfId="3623" xr:uid="{00000000-0005-0000-0000-0000570E0000}"/>
    <cellStyle name="Title 11" xfId="3633" xr:uid="{00000000-0005-0000-0000-0000610E0000}"/>
    <cellStyle name="Title 12" xfId="3639" xr:uid="{00000000-0005-0000-0000-0000670E0000}"/>
    <cellStyle name="Title 13" xfId="3648" xr:uid="{00000000-0005-0000-0000-0000700E0000}"/>
    <cellStyle name="Title 14" xfId="926" xr:uid="{00000000-0005-0000-0000-0000CE030000}"/>
    <cellStyle name="Title 15" xfId="3173" xr:uid="{00000000-0005-0000-0000-0000950C0000}"/>
    <cellStyle name="Title 16" xfId="3178" xr:uid="{00000000-0005-0000-0000-00009A0C0000}"/>
    <cellStyle name="Title 17" xfId="1596" xr:uid="{00000000-0005-0000-0000-00006C060000}"/>
    <cellStyle name="Title 18" xfId="535" xr:uid="{00000000-0005-0000-0000-000047020000}"/>
    <cellStyle name="Title 19" xfId="544" xr:uid="{00000000-0005-0000-0000-000050020000}"/>
    <cellStyle name="Title 2" xfId="140" xr:uid="{00000000-0005-0000-0000-0000B1000000}"/>
    <cellStyle name="Title 2 2" xfId="364" xr:uid="{00000000-0005-0000-0000-00009C010000}"/>
    <cellStyle name="Title 2 2 2" xfId="3301" xr:uid="{00000000-0005-0000-0000-0000150D0000}"/>
    <cellStyle name="Title 2 2 2 2" xfId="3659" xr:uid="{00000000-0005-0000-0000-00007B0E0000}"/>
    <cellStyle name="Title 2 2 2 2 2" xfId="3660" xr:uid="{00000000-0005-0000-0000-00007C0E0000}"/>
    <cellStyle name="Title 2 2 3" xfId="3303" xr:uid="{00000000-0005-0000-0000-0000170D0000}"/>
    <cellStyle name="Title 2 3" xfId="370" xr:uid="{00000000-0005-0000-0000-0000A2010000}"/>
    <cellStyle name="Title 2 4" xfId="375" xr:uid="{00000000-0005-0000-0000-0000A7010000}"/>
    <cellStyle name="Title 2 5" xfId="383" xr:uid="{00000000-0005-0000-0000-0000AF010000}"/>
    <cellStyle name="Title 2 6" xfId="3661" xr:uid="{00000000-0005-0000-0000-00007D0E0000}"/>
    <cellStyle name="Title 2 7" xfId="3662" xr:uid="{00000000-0005-0000-0000-00007E0E0000}"/>
    <cellStyle name="Title 20" xfId="3174" xr:uid="{00000000-0005-0000-0000-0000960C0000}"/>
    <cellStyle name="Title 21" xfId="3179" xr:uid="{00000000-0005-0000-0000-00009B0C0000}"/>
    <cellStyle name="Title 22" xfId="1595" xr:uid="{00000000-0005-0000-0000-00006B060000}"/>
    <cellStyle name="Title 3" xfId="82" xr:uid="{00000000-0005-0000-0000-000068000000}"/>
    <cellStyle name="Title 3 2" xfId="106" xr:uid="{00000000-0005-0000-0000-000087000000}"/>
    <cellStyle name="Title 3 3" xfId="969" xr:uid="{00000000-0005-0000-0000-0000F9030000}"/>
    <cellStyle name="Title 4" xfId="23" xr:uid="{00000000-0005-0000-0000-00001F000000}"/>
    <cellStyle name="Title 4 2" xfId="417" xr:uid="{00000000-0005-0000-0000-0000D1010000}"/>
    <cellStyle name="Title 4 3" xfId="1065" xr:uid="{00000000-0005-0000-0000-000059040000}"/>
    <cellStyle name="Title 4 4" xfId="1074" xr:uid="{00000000-0005-0000-0000-000062040000}"/>
    <cellStyle name="Title 5" xfId="168" xr:uid="{00000000-0005-0000-0000-0000D5000000}"/>
    <cellStyle name="Title 5 2" xfId="428" xr:uid="{00000000-0005-0000-0000-0000DC010000}"/>
    <cellStyle name="Title 5 3" xfId="1143" xr:uid="{00000000-0005-0000-0000-0000A7040000}"/>
    <cellStyle name="Title 5 4" xfId="1147" xr:uid="{00000000-0005-0000-0000-0000AB040000}"/>
    <cellStyle name="Title 6" xfId="183" xr:uid="{00000000-0005-0000-0000-0000E7000000}"/>
    <cellStyle name="Title 7" xfId="1557" xr:uid="{00000000-0005-0000-0000-000045060000}"/>
    <cellStyle name="Title 8" xfId="1701" xr:uid="{00000000-0005-0000-0000-0000D5060000}"/>
    <cellStyle name="Title 9" xfId="1707" xr:uid="{00000000-0005-0000-0000-0000DB060000}"/>
    <cellStyle name="Total 10" xfId="3663" xr:uid="{00000000-0005-0000-0000-00007F0E0000}"/>
    <cellStyle name="Total 10 2" xfId="1293" xr:uid="{00000000-0005-0000-0000-00003D050000}"/>
    <cellStyle name="Total 11" xfId="3664" xr:uid="{00000000-0005-0000-0000-0000800E0000}"/>
    <cellStyle name="Total 11 2" xfId="175" xr:uid="{00000000-0005-0000-0000-0000DD000000}"/>
    <cellStyle name="Total 12" xfId="3665" xr:uid="{00000000-0005-0000-0000-0000810E0000}"/>
    <cellStyle name="Total 12 2" xfId="3666" xr:uid="{00000000-0005-0000-0000-0000820E0000}"/>
    <cellStyle name="Total 13" xfId="3667" xr:uid="{00000000-0005-0000-0000-0000830E0000}"/>
    <cellStyle name="Total 13 2" xfId="3370" xr:uid="{00000000-0005-0000-0000-00005A0D0000}"/>
    <cellStyle name="Total 14" xfId="3668" xr:uid="{00000000-0005-0000-0000-0000840E0000}"/>
    <cellStyle name="Total 14 2" xfId="3669" xr:uid="{00000000-0005-0000-0000-0000850E0000}"/>
    <cellStyle name="Total 15" xfId="3670" xr:uid="{00000000-0005-0000-0000-0000860E0000}"/>
    <cellStyle name="Total 15 2" xfId="881" xr:uid="{00000000-0005-0000-0000-0000A1030000}"/>
    <cellStyle name="Total 16" xfId="3672" xr:uid="{00000000-0005-0000-0000-0000880E0000}"/>
    <cellStyle name="Total 16 2" xfId="3674" xr:uid="{00000000-0005-0000-0000-00008A0E0000}"/>
    <cellStyle name="Total 17" xfId="3676" xr:uid="{00000000-0005-0000-0000-00008C0E0000}"/>
    <cellStyle name="Total 17 2" xfId="3678" xr:uid="{00000000-0005-0000-0000-00008E0E0000}"/>
    <cellStyle name="Total 18" xfId="3072" xr:uid="{00000000-0005-0000-0000-0000300C0000}"/>
    <cellStyle name="Total 18 2" xfId="3078" xr:uid="{00000000-0005-0000-0000-0000360C0000}"/>
    <cellStyle name="Total 19" xfId="1791" xr:uid="{00000000-0005-0000-0000-00002F070000}"/>
    <cellStyle name="Total 19 2" xfId="3680" xr:uid="{00000000-0005-0000-0000-0000900E0000}"/>
    <cellStyle name="Total 2" xfId="3681" xr:uid="{00000000-0005-0000-0000-0000910E0000}"/>
    <cellStyle name="Total 2 2" xfId="3682" xr:uid="{00000000-0005-0000-0000-0000920E0000}"/>
    <cellStyle name="Total 2 2 2" xfId="3683" xr:uid="{00000000-0005-0000-0000-0000930E0000}"/>
    <cellStyle name="Total 2 2 2 2" xfId="3684" xr:uid="{00000000-0005-0000-0000-0000940E0000}"/>
    <cellStyle name="Total 2 2 2 2 2" xfId="635" xr:uid="{00000000-0005-0000-0000-0000AB020000}"/>
    <cellStyle name="Total 2 2 2 2 2 2" xfId="3685" xr:uid="{00000000-0005-0000-0000-0000950E0000}"/>
    <cellStyle name="Total 2 2 2 2 3" xfId="639" xr:uid="{00000000-0005-0000-0000-0000AF020000}"/>
    <cellStyle name="Total 2 2 2 3" xfId="3686" xr:uid="{00000000-0005-0000-0000-0000960E0000}"/>
    <cellStyle name="Total 2 2 3" xfId="3687" xr:uid="{00000000-0005-0000-0000-0000970E0000}"/>
    <cellStyle name="Total 2 2 3 2" xfId="3688" xr:uid="{00000000-0005-0000-0000-0000980E0000}"/>
    <cellStyle name="Total 2 2 4" xfId="3690" xr:uid="{00000000-0005-0000-0000-00009A0E0000}"/>
    <cellStyle name="Total 2 3" xfId="1782" xr:uid="{00000000-0005-0000-0000-000026070000}"/>
    <cellStyle name="Total 2 3 2" xfId="3691" xr:uid="{00000000-0005-0000-0000-00009B0E0000}"/>
    <cellStyle name="Total 2 4" xfId="1784" xr:uid="{00000000-0005-0000-0000-000028070000}"/>
    <cellStyle name="Total 2 4 2" xfId="3692" xr:uid="{00000000-0005-0000-0000-00009C0E0000}"/>
    <cellStyle name="Total 2 5" xfId="1786" xr:uid="{00000000-0005-0000-0000-00002A070000}"/>
    <cellStyle name="Total 2 5 2" xfId="3693" xr:uid="{00000000-0005-0000-0000-00009D0E0000}"/>
    <cellStyle name="Total 2 6" xfId="3694" xr:uid="{00000000-0005-0000-0000-00009E0E0000}"/>
    <cellStyle name="Total 2 6 2" xfId="3082" xr:uid="{00000000-0005-0000-0000-00003A0C0000}"/>
    <cellStyle name="Total 2 7" xfId="1883" xr:uid="{00000000-0005-0000-0000-00008B070000}"/>
    <cellStyle name="Total 2 7 2" xfId="3695" xr:uid="{00000000-0005-0000-0000-00009F0E0000}"/>
    <cellStyle name="Total 2 8" xfId="3696" xr:uid="{00000000-0005-0000-0000-0000A00E0000}"/>
    <cellStyle name="Total 20" xfId="3671" xr:uid="{00000000-0005-0000-0000-0000870E0000}"/>
    <cellStyle name="Total 20 2" xfId="882" xr:uid="{00000000-0005-0000-0000-0000A2030000}"/>
    <cellStyle name="Total 21" xfId="3673" xr:uid="{00000000-0005-0000-0000-0000890E0000}"/>
    <cellStyle name="Total 21 2" xfId="3675" xr:uid="{00000000-0005-0000-0000-00008B0E0000}"/>
    <cellStyle name="Total 22" xfId="3677" xr:uid="{00000000-0005-0000-0000-00008D0E0000}"/>
    <cellStyle name="Total 22 2" xfId="3679" xr:uid="{00000000-0005-0000-0000-00008F0E0000}"/>
    <cellStyle name="Total 3" xfId="3697" xr:uid="{00000000-0005-0000-0000-0000A10E0000}"/>
    <cellStyle name="Total 3 2" xfId="3698" xr:uid="{00000000-0005-0000-0000-0000A20E0000}"/>
    <cellStyle name="Total 3 2 2" xfId="2259" xr:uid="{00000000-0005-0000-0000-000003090000}"/>
    <cellStyle name="Total 3 3" xfId="3699" xr:uid="{00000000-0005-0000-0000-0000A30E0000}"/>
    <cellStyle name="Total 3 3 2" xfId="3700" xr:uid="{00000000-0005-0000-0000-0000A40E0000}"/>
    <cellStyle name="Total 3 4" xfId="3701" xr:uid="{00000000-0005-0000-0000-0000A50E0000}"/>
    <cellStyle name="Total 4" xfId="3702" xr:uid="{00000000-0005-0000-0000-0000A60E0000}"/>
    <cellStyle name="Total 4 2" xfId="181" xr:uid="{00000000-0005-0000-0000-0000E4000000}"/>
    <cellStyle name="Total 4 2 2" xfId="3505" xr:uid="{00000000-0005-0000-0000-0000E10D0000}"/>
    <cellStyle name="Total 4 3" xfId="1272" xr:uid="{00000000-0005-0000-0000-000028050000}"/>
    <cellStyle name="Total 4 3 2" xfId="3537" xr:uid="{00000000-0005-0000-0000-0000010E0000}"/>
    <cellStyle name="Total 4 4" xfId="1274" xr:uid="{00000000-0005-0000-0000-00002A050000}"/>
    <cellStyle name="Total 4 4 2" xfId="3553" xr:uid="{00000000-0005-0000-0000-0000110E0000}"/>
    <cellStyle name="Total 4 5" xfId="1277" xr:uid="{00000000-0005-0000-0000-00002D050000}"/>
    <cellStyle name="Total 5" xfId="3703" xr:uid="{00000000-0005-0000-0000-0000A70E0000}"/>
    <cellStyle name="Total 5 2" xfId="3704" xr:uid="{00000000-0005-0000-0000-0000A80E0000}"/>
    <cellStyle name="Total 5 2 2" xfId="3705" xr:uid="{00000000-0005-0000-0000-0000A90E0000}"/>
    <cellStyle name="Total 5 3" xfId="3706" xr:uid="{00000000-0005-0000-0000-0000AA0E0000}"/>
    <cellStyle name="Total 5 3 2" xfId="1174" xr:uid="{00000000-0005-0000-0000-0000C6040000}"/>
    <cellStyle name="Total 5 4" xfId="3707" xr:uid="{00000000-0005-0000-0000-0000AB0E0000}"/>
    <cellStyle name="Total 5 4 2" xfId="3708" xr:uid="{00000000-0005-0000-0000-0000AC0E0000}"/>
    <cellStyle name="Total 5 5" xfId="3709" xr:uid="{00000000-0005-0000-0000-0000AD0E0000}"/>
    <cellStyle name="Total 6" xfId="3710" xr:uid="{00000000-0005-0000-0000-0000AE0E0000}"/>
    <cellStyle name="Total 6 2" xfId="3711" xr:uid="{00000000-0005-0000-0000-0000AF0E0000}"/>
    <cellStyle name="Total 7" xfId="3712" xr:uid="{00000000-0005-0000-0000-0000B00E0000}"/>
    <cellStyle name="Total 7 2" xfId="3713" xr:uid="{00000000-0005-0000-0000-0000B10E0000}"/>
    <cellStyle name="Total 8" xfId="3714" xr:uid="{00000000-0005-0000-0000-0000B20E0000}"/>
    <cellStyle name="Total 8 2" xfId="44" xr:uid="{00000000-0005-0000-0000-000036000000}"/>
    <cellStyle name="Total 9" xfId="3715" xr:uid="{00000000-0005-0000-0000-0000B30E0000}"/>
    <cellStyle name="Total 9 2" xfId="3716" xr:uid="{00000000-0005-0000-0000-0000B40E0000}"/>
    <cellStyle name="Warning Text 10" xfId="1014" xr:uid="{00000000-0005-0000-0000-000026040000}"/>
    <cellStyle name="Warning Text 11" xfId="1217" xr:uid="{00000000-0005-0000-0000-0000F1040000}"/>
    <cellStyle name="Warning Text 12" xfId="1223" xr:uid="{00000000-0005-0000-0000-0000F7040000}"/>
    <cellStyle name="Warning Text 13" xfId="1028" xr:uid="{00000000-0005-0000-0000-000034040000}"/>
    <cellStyle name="Warning Text 14" xfId="3717" xr:uid="{00000000-0005-0000-0000-0000B50E0000}"/>
    <cellStyle name="Warning Text 15" xfId="3718" xr:uid="{00000000-0005-0000-0000-0000B60E0000}"/>
    <cellStyle name="Warning Text 16" xfId="3720" xr:uid="{00000000-0005-0000-0000-0000B80E0000}"/>
    <cellStyle name="Warning Text 17" xfId="3722" xr:uid="{00000000-0005-0000-0000-0000BA0E0000}"/>
    <cellStyle name="Warning Text 18" xfId="3724" xr:uid="{00000000-0005-0000-0000-0000BC0E0000}"/>
    <cellStyle name="Warning Text 19" xfId="3725" xr:uid="{00000000-0005-0000-0000-0000BD0E0000}"/>
    <cellStyle name="Warning Text 2" xfId="3726" xr:uid="{00000000-0005-0000-0000-0000BE0E0000}"/>
    <cellStyle name="Warning Text 2 2" xfId="3384" xr:uid="{00000000-0005-0000-0000-0000680D0000}"/>
    <cellStyle name="Warning Text 2 2 2" xfId="3727" xr:uid="{00000000-0005-0000-0000-0000BF0E0000}"/>
    <cellStyle name="Warning Text 2 2 2 2" xfId="716" xr:uid="{00000000-0005-0000-0000-0000FC020000}"/>
    <cellStyle name="Warning Text 2 2 2 2 2" xfId="251" xr:uid="{00000000-0005-0000-0000-00002B010000}"/>
    <cellStyle name="Warning Text 2 2 3" xfId="3728" xr:uid="{00000000-0005-0000-0000-0000C00E0000}"/>
    <cellStyle name="Warning Text 2 3" xfId="3386" xr:uid="{00000000-0005-0000-0000-00006A0D0000}"/>
    <cellStyle name="Warning Text 2 4" xfId="3388" xr:uid="{00000000-0005-0000-0000-00006C0D0000}"/>
    <cellStyle name="Warning Text 2 5" xfId="3390" xr:uid="{00000000-0005-0000-0000-00006E0D0000}"/>
    <cellStyle name="Warning Text 2 6" xfId="3393" xr:uid="{00000000-0005-0000-0000-0000710D0000}"/>
    <cellStyle name="Warning Text 2 7" xfId="3396" xr:uid="{00000000-0005-0000-0000-0000740D0000}"/>
    <cellStyle name="Warning Text 20" xfId="3719" xr:uid="{00000000-0005-0000-0000-0000B70E0000}"/>
    <cellStyle name="Warning Text 21" xfId="3721" xr:uid="{00000000-0005-0000-0000-0000B90E0000}"/>
    <cellStyle name="Warning Text 22" xfId="3723" xr:uid="{00000000-0005-0000-0000-0000BB0E0000}"/>
    <cellStyle name="Warning Text 3" xfId="3729" xr:uid="{00000000-0005-0000-0000-0000C10E0000}"/>
    <cellStyle name="Warning Text 3 2" xfId="3730" xr:uid="{00000000-0005-0000-0000-0000C20E0000}"/>
    <cellStyle name="Warning Text 3 3" xfId="3731" xr:uid="{00000000-0005-0000-0000-0000C30E0000}"/>
    <cellStyle name="Warning Text 4" xfId="3732" xr:uid="{00000000-0005-0000-0000-0000C40E0000}"/>
    <cellStyle name="Warning Text 4 2" xfId="3210" xr:uid="{00000000-0005-0000-0000-0000BA0C0000}"/>
    <cellStyle name="Warning Text 4 3" xfId="3733" xr:uid="{00000000-0005-0000-0000-0000C50E0000}"/>
    <cellStyle name="Warning Text 4 4" xfId="3734" xr:uid="{00000000-0005-0000-0000-0000C60E0000}"/>
    <cellStyle name="Warning Text 5" xfId="101" xr:uid="{00000000-0005-0000-0000-000080000000}"/>
    <cellStyle name="Warning Text 5 2" xfId="3735" xr:uid="{00000000-0005-0000-0000-0000C70E0000}"/>
    <cellStyle name="Warning Text 5 3" xfId="1496" xr:uid="{00000000-0005-0000-0000-000008060000}"/>
    <cellStyle name="Warning Text 5 4" xfId="1510" xr:uid="{00000000-0005-0000-0000-000016060000}"/>
    <cellStyle name="Warning Text 6" xfId="3689" xr:uid="{00000000-0005-0000-0000-0000990E0000}"/>
    <cellStyle name="Warning Text 7" xfId="3736" xr:uid="{00000000-0005-0000-0000-0000C80E0000}"/>
    <cellStyle name="Warning Text 8" xfId="3737" xr:uid="{00000000-0005-0000-0000-0000C90E0000}"/>
    <cellStyle name="Warning Text 9" xfId="3038" xr:uid="{00000000-0005-0000-0000-00000E0C0000}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99CCFF"/>
      <color rgb="FF990000"/>
      <color rgb="FF66CCFF"/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0.143\spk%20ecommerce%202018\Documents%20and%20Settings\Hary%20Setyawan\Desktop\panduan%20move\Panduan%20Move%20Ver%202\PROFILE%20CPL%20Ver%202%20-%20JK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0.117\Pemasangan%20MNO\SPK%20SEWA\1.SENT%20TO%20SEWA%20IG\INGENICO\SPK%20Harian\2022\08.%20AGUSTUS\30\IS\W01-30082022%20(INGENICO)%20SPK%20INSTALLATION%20(I1)%20SW-1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ata%20Heksa\ALFA%20GROUP%20n%20INDOMARET\Project%20Lain\INACRAFT\Data%20Event%20INACRAFT%20-%20Update%2001032023.xlsx" TargetMode="External"/><Relationship Id="rId1" Type="http://schemas.openxmlformats.org/officeDocument/2006/relationships/externalLinkPath" Target="Data%20Event%20INACRAFT%20-%20Update%200103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MASTER"/>
      <sheetName val="Sheet3"/>
    </sheetNames>
    <sheetDataSet>
      <sheetData sheetId="0"/>
      <sheetData sheetId="1">
        <row r="2">
          <cell r="A2" t="str">
            <v>PRCPLHIM</v>
          </cell>
        </row>
        <row r="3">
          <cell r="A3" t="str">
            <v>PRCPLRET</v>
          </cell>
        </row>
        <row r="4">
          <cell r="A4" t="str">
            <v>PRCPLHTL</v>
          </cell>
        </row>
        <row r="5">
          <cell r="A5" t="str">
            <v>PRCPLRES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G"/>
      <sheetName val="Sheet1"/>
    </sheetNames>
    <sheetDataSet>
      <sheetData sheetId="0"/>
      <sheetData sheetId="1">
        <row r="2">
          <cell r="F2" t="str">
            <v>Telkomsel M2M</v>
          </cell>
        </row>
        <row r="3">
          <cell r="F3" t="str">
            <v>Indosat M2M</v>
          </cell>
        </row>
        <row r="4">
          <cell r="F4" t="str">
            <v>XL M2M</v>
          </cell>
        </row>
        <row r="5">
          <cell r="F5">
            <v>0</v>
          </cell>
        </row>
        <row r="6">
          <cell r="F6">
            <v>0</v>
          </cell>
        </row>
        <row r="7">
          <cell r="F7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ivot"/>
      <sheetName val="Rawa Data"/>
      <sheetName val="Sheet1"/>
      <sheetName val="Summary"/>
    </sheetNames>
    <sheetDataSet>
      <sheetData sheetId="0"/>
      <sheetData sheetId="1">
        <row r="1">
          <cell r="M1" t="str">
            <v>MID MTI</v>
          </cell>
        </row>
        <row r="2">
          <cell r="L2" t="str">
            <v>10030902</v>
          </cell>
          <cell r="M2">
            <v>71146663793</v>
          </cell>
        </row>
        <row r="3">
          <cell r="L3" t="str">
            <v>10031102</v>
          </cell>
          <cell r="M3">
            <v>71146663886</v>
          </cell>
        </row>
        <row r="4">
          <cell r="L4" t="str">
            <v>10031202</v>
          </cell>
          <cell r="M4">
            <v>71146663979</v>
          </cell>
        </row>
        <row r="5">
          <cell r="L5" t="str">
            <v>10031302</v>
          </cell>
          <cell r="M5">
            <v>71146664037</v>
          </cell>
        </row>
        <row r="6">
          <cell r="L6" t="str">
            <v>10031402</v>
          </cell>
          <cell r="M6">
            <v>71146664130</v>
          </cell>
        </row>
        <row r="7">
          <cell r="L7" t="str">
            <v>10031502</v>
          </cell>
          <cell r="M7">
            <v>71146664223</v>
          </cell>
        </row>
        <row r="8">
          <cell r="L8" t="str">
            <v>10031603</v>
          </cell>
          <cell r="M8">
            <v>71146664316</v>
          </cell>
        </row>
        <row r="9">
          <cell r="L9" t="str">
            <v>10031702</v>
          </cell>
          <cell r="M9">
            <v>71146664409</v>
          </cell>
        </row>
        <row r="10">
          <cell r="L10" t="str">
            <v>10031802</v>
          </cell>
          <cell r="M10" t="str">
            <v>71146704054</v>
          </cell>
        </row>
        <row r="11">
          <cell r="L11" t="str">
            <v>10031803</v>
          </cell>
          <cell r="M11" t="str">
            <v>71146704054</v>
          </cell>
        </row>
        <row r="12">
          <cell r="L12" t="str">
            <v>10031902</v>
          </cell>
          <cell r="M12">
            <v>71146664502</v>
          </cell>
        </row>
        <row r="13">
          <cell r="L13" t="str">
            <v>10032002</v>
          </cell>
          <cell r="M13">
            <v>71146664695</v>
          </cell>
        </row>
        <row r="14">
          <cell r="L14" t="str">
            <v>10032102</v>
          </cell>
          <cell r="M14">
            <v>71146664788</v>
          </cell>
        </row>
        <row r="15">
          <cell r="L15" t="str">
            <v>10032202</v>
          </cell>
          <cell r="M15">
            <v>71146664881</v>
          </cell>
        </row>
        <row r="16">
          <cell r="L16" t="str">
            <v>10032302</v>
          </cell>
          <cell r="M16">
            <v>71146664974</v>
          </cell>
        </row>
        <row r="17">
          <cell r="L17" t="str">
            <v>10032404</v>
          </cell>
          <cell r="M17">
            <v>71146665032</v>
          </cell>
        </row>
        <row r="18">
          <cell r="L18" t="str">
            <v>10032502</v>
          </cell>
          <cell r="M18">
            <v>71146665125</v>
          </cell>
        </row>
        <row r="19">
          <cell r="L19" t="str">
            <v>10032602</v>
          </cell>
          <cell r="M19">
            <v>71146665218</v>
          </cell>
        </row>
        <row r="20">
          <cell r="L20" t="str">
            <v>21032702</v>
          </cell>
          <cell r="M20">
            <v>71146665311</v>
          </cell>
        </row>
        <row r="21">
          <cell r="L21" t="str">
            <v>10032904</v>
          </cell>
          <cell r="M21">
            <v>71146665404</v>
          </cell>
        </row>
        <row r="22">
          <cell r="L22" t="str">
            <v>10033002</v>
          </cell>
          <cell r="M22">
            <v>71146665597</v>
          </cell>
        </row>
        <row r="23">
          <cell r="L23" t="str">
            <v>10033102</v>
          </cell>
          <cell r="M23" t="str">
            <v>71146704147</v>
          </cell>
        </row>
        <row r="24">
          <cell r="L24" t="str">
            <v>10033103</v>
          </cell>
          <cell r="M24" t="str">
            <v>71146704147</v>
          </cell>
        </row>
        <row r="25">
          <cell r="L25" t="str">
            <v>10033202</v>
          </cell>
          <cell r="M25">
            <v>71146665690</v>
          </cell>
        </row>
        <row r="26">
          <cell r="L26" t="str">
            <v>10033302</v>
          </cell>
          <cell r="M26">
            <v>71146665783</v>
          </cell>
        </row>
        <row r="27">
          <cell r="L27" t="str">
            <v>10033402</v>
          </cell>
          <cell r="M27">
            <v>71146665876</v>
          </cell>
        </row>
        <row r="28">
          <cell r="L28" t="str">
            <v>10033502</v>
          </cell>
          <cell r="M28">
            <v>71146665969</v>
          </cell>
        </row>
        <row r="29">
          <cell r="L29" t="str">
            <v>10033702</v>
          </cell>
          <cell r="M29">
            <v>71146666027</v>
          </cell>
        </row>
        <row r="30">
          <cell r="L30" t="str">
            <v>10033802</v>
          </cell>
          <cell r="M30">
            <v>71146666120</v>
          </cell>
        </row>
        <row r="31">
          <cell r="L31" t="str">
            <v>10033902</v>
          </cell>
          <cell r="M31">
            <v>71146666213</v>
          </cell>
        </row>
        <row r="32">
          <cell r="L32" t="str">
            <v>10034002</v>
          </cell>
          <cell r="M32">
            <v>71146666306</v>
          </cell>
        </row>
        <row r="33">
          <cell r="L33" t="str">
            <v>10034102</v>
          </cell>
          <cell r="M33">
            <v>71146666499</v>
          </cell>
        </row>
        <row r="34">
          <cell r="L34" t="str">
            <v>10034202</v>
          </cell>
          <cell r="M34">
            <v>71146666592</v>
          </cell>
        </row>
        <row r="35">
          <cell r="L35" t="str">
            <v>10034302</v>
          </cell>
          <cell r="M35">
            <v>71146666685</v>
          </cell>
        </row>
        <row r="36">
          <cell r="L36" t="str">
            <v>10034502</v>
          </cell>
          <cell r="M36">
            <v>71146666778</v>
          </cell>
        </row>
        <row r="37">
          <cell r="L37" t="str">
            <v>10034602</v>
          </cell>
          <cell r="M37">
            <v>71146666871</v>
          </cell>
        </row>
        <row r="38">
          <cell r="L38" t="str">
            <v>10034702</v>
          </cell>
          <cell r="M38">
            <v>71146666964</v>
          </cell>
        </row>
        <row r="39">
          <cell r="L39" t="str">
            <v>10034802</v>
          </cell>
          <cell r="M39">
            <v>71146667022</v>
          </cell>
        </row>
        <row r="40">
          <cell r="L40" t="str">
            <v>10034902</v>
          </cell>
          <cell r="M40">
            <v>71146667115</v>
          </cell>
        </row>
        <row r="41">
          <cell r="L41" t="str">
            <v>10035002</v>
          </cell>
          <cell r="M41">
            <v>71146667208</v>
          </cell>
        </row>
        <row r="42">
          <cell r="L42" t="str">
            <v>10035203</v>
          </cell>
          <cell r="M42">
            <v>71146667301</v>
          </cell>
        </row>
        <row r="43">
          <cell r="L43" t="str">
            <v>10035302</v>
          </cell>
          <cell r="M43">
            <v>71146667494</v>
          </cell>
        </row>
        <row r="44">
          <cell r="L44" t="str">
            <v>10035402</v>
          </cell>
          <cell r="M44">
            <v>71146667587</v>
          </cell>
        </row>
        <row r="45">
          <cell r="L45" t="str">
            <v>10035502</v>
          </cell>
          <cell r="M45">
            <v>71146667680</v>
          </cell>
        </row>
        <row r="46">
          <cell r="L46" t="str">
            <v>10035602</v>
          </cell>
          <cell r="M46">
            <v>71146667773</v>
          </cell>
        </row>
        <row r="47">
          <cell r="L47" t="str">
            <v>10035702</v>
          </cell>
          <cell r="M47" t="str">
            <v>71146750152</v>
          </cell>
        </row>
        <row r="48">
          <cell r="L48" t="str">
            <v>10035703</v>
          </cell>
          <cell r="M48" t="str">
            <v>71146750152</v>
          </cell>
        </row>
        <row r="49">
          <cell r="L49" t="str">
            <v>10035704</v>
          </cell>
          <cell r="M49" t="str">
            <v>71146750152</v>
          </cell>
        </row>
        <row r="50">
          <cell r="L50" t="str">
            <v>10035705</v>
          </cell>
          <cell r="M50" t="str">
            <v>71146750152</v>
          </cell>
        </row>
        <row r="51">
          <cell r="L51" t="str">
            <v>10035706</v>
          </cell>
          <cell r="M51" t="str">
            <v>71146750152</v>
          </cell>
        </row>
        <row r="52">
          <cell r="L52" t="str">
            <v>10035802</v>
          </cell>
          <cell r="M52">
            <v>71146667866</v>
          </cell>
        </row>
        <row r="53">
          <cell r="L53" t="str">
            <v>10035902</v>
          </cell>
          <cell r="M53">
            <v>71146667959</v>
          </cell>
        </row>
        <row r="54">
          <cell r="L54" t="str">
            <v>10036002</v>
          </cell>
          <cell r="M54" t="str">
            <v>71146749768</v>
          </cell>
        </row>
        <row r="55">
          <cell r="L55" t="str">
            <v>10036003</v>
          </cell>
          <cell r="M55" t="str">
            <v>71146749768</v>
          </cell>
        </row>
        <row r="56">
          <cell r="L56" t="str">
            <v>10036004</v>
          </cell>
          <cell r="M56" t="str">
            <v>71146749768</v>
          </cell>
        </row>
        <row r="57">
          <cell r="L57" t="str">
            <v>10036005</v>
          </cell>
          <cell r="M57" t="str">
            <v>71146749768</v>
          </cell>
        </row>
        <row r="58">
          <cell r="L58" t="str">
            <v>10036102</v>
          </cell>
          <cell r="M58">
            <v>71146668017</v>
          </cell>
        </row>
        <row r="59">
          <cell r="L59" t="str">
            <v>10036202</v>
          </cell>
          <cell r="M59">
            <v>71146668110</v>
          </cell>
        </row>
        <row r="60">
          <cell r="L60" t="str">
            <v>10036302</v>
          </cell>
          <cell r="M60">
            <v>71146668203</v>
          </cell>
        </row>
        <row r="61">
          <cell r="L61" t="str">
            <v>10036402</v>
          </cell>
          <cell r="M61">
            <v>71146668396</v>
          </cell>
        </row>
        <row r="62">
          <cell r="L62" t="str">
            <v>10036502</v>
          </cell>
          <cell r="M62">
            <v>71146668489</v>
          </cell>
        </row>
        <row r="63">
          <cell r="L63" t="str">
            <v>10036602</v>
          </cell>
          <cell r="M63">
            <v>71146668582</v>
          </cell>
        </row>
        <row r="64">
          <cell r="L64" t="str">
            <v>10036702</v>
          </cell>
          <cell r="M64">
            <v>71146668675</v>
          </cell>
        </row>
        <row r="65">
          <cell r="L65" t="str">
            <v>10036802</v>
          </cell>
          <cell r="M65">
            <v>71146668768</v>
          </cell>
        </row>
        <row r="66">
          <cell r="L66" t="str">
            <v>10037002</v>
          </cell>
          <cell r="M66">
            <v>71146668861</v>
          </cell>
        </row>
        <row r="67">
          <cell r="L67" t="str">
            <v>10037102</v>
          </cell>
          <cell r="M67">
            <v>71146668954</v>
          </cell>
        </row>
        <row r="68">
          <cell r="L68" t="str">
            <v>10037202</v>
          </cell>
          <cell r="M68">
            <v>71146669012</v>
          </cell>
        </row>
        <row r="69">
          <cell r="L69" t="str">
            <v>10037302</v>
          </cell>
          <cell r="M69">
            <v>71146669105</v>
          </cell>
        </row>
        <row r="70">
          <cell r="L70" t="str">
            <v>10037402</v>
          </cell>
          <cell r="M70">
            <v>71146669298</v>
          </cell>
        </row>
        <row r="71">
          <cell r="L71" t="str">
            <v>10037504</v>
          </cell>
          <cell r="M71">
            <v>71146669391</v>
          </cell>
        </row>
        <row r="72">
          <cell r="L72" t="str">
            <v>10037602</v>
          </cell>
          <cell r="M72">
            <v>71146669484</v>
          </cell>
        </row>
        <row r="73">
          <cell r="L73" t="str">
            <v>10037802</v>
          </cell>
          <cell r="M73">
            <v>71146669577</v>
          </cell>
        </row>
        <row r="74">
          <cell r="L74" t="str">
            <v>10037902</v>
          </cell>
          <cell r="M74">
            <v>71146669670</v>
          </cell>
        </row>
        <row r="75">
          <cell r="L75" t="str">
            <v>10038002</v>
          </cell>
          <cell r="M75">
            <v>71146669763</v>
          </cell>
        </row>
        <row r="76">
          <cell r="L76" t="str">
            <v>10038102</v>
          </cell>
          <cell r="M76">
            <v>71146669856</v>
          </cell>
        </row>
        <row r="77">
          <cell r="L77" t="str">
            <v>10038203</v>
          </cell>
          <cell r="M77">
            <v>71146669949</v>
          </cell>
        </row>
        <row r="78">
          <cell r="L78" t="str">
            <v>10038302</v>
          </cell>
          <cell r="M78">
            <v>71146670054</v>
          </cell>
        </row>
        <row r="79">
          <cell r="L79" t="str">
            <v>10038402</v>
          </cell>
          <cell r="M79">
            <v>71146670147</v>
          </cell>
        </row>
        <row r="80">
          <cell r="L80" t="str">
            <v>10038602</v>
          </cell>
          <cell r="M80">
            <v>71146670240</v>
          </cell>
        </row>
        <row r="81">
          <cell r="L81" t="str">
            <v>10038702</v>
          </cell>
          <cell r="M81">
            <v>71146670333</v>
          </cell>
        </row>
        <row r="82">
          <cell r="L82" t="str">
            <v>10038802</v>
          </cell>
          <cell r="M82">
            <v>71146670426</v>
          </cell>
        </row>
        <row r="83">
          <cell r="L83" t="str">
            <v>10038902</v>
          </cell>
          <cell r="M83">
            <v>71146670519</v>
          </cell>
        </row>
        <row r="84">
          <cell r="L84" t="str">
            <v>10039002</v>
          </cell>
          <cell r="M84">
            <v>71146670612</v>
          </cell>
        </row>
        <row r="85">
          <cell r="L85" t="str">
            <v>10039102</v>
          </cell>
          <cell r="M85">
            <v>71146670705</v>
          </cell>
        </row>
        <row r="86">
          <cell r="L86" t="str">
            <v>10039202</v>
          </cell>
          <cell r="M86">
            <v>71146670898</v>
          </cell>
        </row>
        <row r="87">
          <cell r="L87" t="str">
            <v>10039402</v>
          </cell>
          <cell r="M87">
            <v>71146670991</v>
          </cell>
        </row>
        <row r="88">
          <cell r="L88" t="str">
            <v>10039502</v>
          </cell>
          <cell r="M88">
            <v>71146671049</v>
          </cell>
        </row>
        <row r="89">
          <cell r="L89" t="str">
            <v>10039602</v>
          </cell>
          <cell r="M89">
            <v>71146671142</v>
          </cell>
        </row>
        <row r="90">
          <cell r="L90" t="str">
            <v>10039702</v>
          </cell>
          <cell r="M90">
            <v>71146671235</v>
          </cell>
        </row>
        <row r="91">
          <cell r="L91" t="str">
            <v>10039802</v>
          </cell>
          <cell r="M91">
            <v>71146671328</v>
          </cell>
        </row>
        <row r="92">
          <cell r="L92" t="str">
            <v>10039902</v>
          </cell>
          <cell r="M92">
            <v>71146671421</v>
          </cell>
        </row>
        <row r="93">
          <cell r="L93" t="str">
            <v>10061803</v>
          </cell>
          <cell r="M93">
            <v>71146660243</v>
          </cell>
        </row>
        <row r="94">
          <cell r="L94" t="str">
            <v>10062102</v>
          </cell>
          <cell r="M94">
            <v>71146660522</v>
          </cell>
        </row>
        <row r="95">
          <cell r="L95" t="str">
            <v>10062302</v>
          </cell>
          <cell r="M95" t="str">
            <v>71146750245</v>
          </cell>
        </row>
        <row r="96">
          <cell r="L96" t="str">
            <v>10062303</v>
          </cell>
          <cell r="M96" t="str">
            <v>71146750245</v>
          </cell>
        </row>
        <row r="97">
          <cell r="L97" t="str">
            <v>10062304</v>
          </cell>
          <cell r="M97" t="str">
            <v>71146750245</v>
          </cell>
        </row>
        <row r="98">
          <cell r="L98" t="str">
            <v>10062305</v>
          </cell>
          <cell r="M98" t="str">
            <v>71146750245</v>
          </cell>
        </row>
        <row r="99">
          <cell r="L99" t="str">
            <v>10062306</v>
          </cell>
          <cell r="M99" t="str">
            <v>71146750245</v>
          </cell>
        </row>
        <row r="100">
          <cell r="L100" t="str">
            <v>10062403</v>
          </cell>
          <cell r="M100">
            <v>71146660708</v>
          </cell>
        </row>
        <row r="101">
          <cell r="L101" t="str">
            <v>10062802</v>
          </cell>
          <cell r="M101">
            <v>71146661145</v>
          </cell>
        </row>
        <row r="102">
          <cell r="L102" t="str">
            <v>10062902</v>
          </cell>
          <cell r="M102">
            <v>71146661238</v>
          </cell>
        </row>
        <row r="103">
          <cell r="L103" t="str">
            <v>10063302</v>
          </cell>
          <cell r="M103">
            <v>71146661610</v>
          </cell>
        </row>
        <row r="104">
          <cell r="L104" t="str">
            <v>10063502</v>
          </cell>
          <cell r="M104">
            <v>71146661896</v>
          </cell>
        </row>
        <row r="105">
          <cell r="L105" t="str">
            <v>10063802</v>
          </cell>
          <cell r="M105" t="str">
            <v>71146750338</v>
          </cell>
        </row>
        <row r="106">
          <cell r="L106" t="str">
            <v>10063803</v>
          </cell>
          <cell r="M106" t="str">
            <v>71146750338</v>
          </cell>
        </row>
        <row r="107">
          <cell r="L107" t="str">
            <v>10063804</v>
          </cell>
          <cell r="M107" t="str">
            <v>71146750338</v>
          </cell>
        </row>
        <row r="108">
          <cell r="L108" t="str">
            <v>10063805</v>
          </cell>
          <cell r="M108" t="str">
            <v>71146750338</v>
          </cell>
        </row>
        <row r="109">
          <cell r="L109" t="str">
            <v>10063806</v>
          </cell>
          <cell r="M109" t="str">
            <v>71146750338</v>
          </cell>
        </row>
        <row r="110">
          <cell r="L110" t="str">
            <v>10063807</v>
          </cell>
          <cell r="M110" t="str">
            <v>71146750338</v>
          </cell>
        </row>
        <row r="111">
          <cell r="L111" t="str">
            <v>10064302</v>
          </cell>
          <cell r="M111">
            <v>71146662419</v>
          </cell>
        </row>
        <row r="112">
          <cell r="L112" t="str">
            <v>10064502</v>
          </cell>
          <cell r="M112">
            <v>71146662605</v>
          </cell>
        </row>
        <row r="113">
          <cell r="L113" t="str">
            <v>10065402</v>
          </cell>
          <cell r="M113">
            <v>71146673976</v>
          </cell>
        </row>
        <row r="114">
          <cell r="L114" t="str">
            <v>10065502</v>
          </cell>
          <cell r="M114">
            <v>71146674034</v>
          </cell>
        </row>
        <row r="115">
          <cell r="L115" t="str">
            <v>10065602</v>
          </cell>
          <cell r="M115">
            <v>71146674127</v>
          </cell>
        </row>
        <row r="116">
          <cell r="L116" t="str">
            <v>10066302</v>
          </cell>
          <cell r="M116">
            <v>71146674785</v>
          </cell>
        </row>
        <row r="117">
          <cell r="L117" t="str">
            <v>10066802</v>
          </cell>
          <cell r="M117" t="str">
            <v>71146704333</v>
          </cell>
        </row>
        <row r="118">
          <cell r="L118" t="str">
            <v>10066803</v>
          </cell>
          <cell r="M118" t="str">
            <v>71146704333</v>
          </cell>
        </row>
        <row r="119">
          <cell r="L119" t="str">
            <v>10067102</v>
          </cell>
          <cell r="M119">
            <v>71146675029</v>
          </cell>
        </row>
        <row r="120">
          <cell r="L120" t="str">
            <v>10067202</v>
          </cell>
          <cell r="M120">
            <v>71146675122</v>
          </cell>
        </row>
        <row r="121">
          <cell r="L121" t="str">
            <v>10047702</v>
          </cell>
          <cell r="M121">
            <v>71146647400</v>
          </cell>
        </row>
        <row r="122">
          <cell r="L122" t="str">
            <v>10047802</v>
          </cell>
          <cell r="M122">
            <v>71146647593</v>
          </cell>
        </row>
        <row r="123">
          <cell r="L123" t="str">
            <v>10047902</v>
          </cell>
          <cell r="M123">
            <v>71146647686</v>
          </cell>
        </row>
        <row r="124">
          <cell r="L124" t="str">
            <v>10048002</v>
          </cell>
          <cell r="M124">
            <v>71146647779</v>
          </cell>
        </row>
        <row r="125">
          <cell r="L125" t="str">
            <v>10048102</v>
          </cell>
          <cell r="M125">
            <v>71146647872</v>
          </cell>
        </row>
        <row r="126">
          <cell r="L126" t="str">
            <v>10048203</v>
          </cell>
          <cell r="M126">
            <v>71146647965</v>
          </cell>
        </row>
        <row r="127">
          <cell r="L127" t="str">
            <v>10048302</v>
          </cell>
          <cell r="M127">
            <v>71146648023</v>
          </cell>
        </row>
        <row r="128">
          <cell r="L128" t="str">
            <v>10048502</v>
          </cell>
          <cell r="M128">
            <v>71146648116</v>
          </cell>
        </row>
        <row r="129">
          <cell r="L129" t="str">
            <v>10048602</v>
          </cell>
          <cell r="M129">
            <v>71146648209</v>
          </cell>
        </row>
        <row r="130">
          <cell r="L130" t="str">
            <v>10048703</v>
          </cell>
          <cell r="M130">
            <v>71146648302</v>
          </cell>
        </row>
        <row r="131">
          <cell r="L131" t="str">
            <v>10048802</v>
          </cell>
          <cell r="M131">
            <v>71146648495</v>
          </cell>
        </row>
        <row r="132">
          <cell r="L132" t="str">
            <v>10048902</v>
          </cell>
          <cell r="M132">
            <v>71146648588</v>
          </cell>
        </row>
        <row r="133">
          <cell r="L133" t="str">
            <v>10049003</v>
          </cell>
          <cell r="M133">
            <v>71146648681</v>
          </cell>
        </row>
        <row r="134">
          <cell r="L134" t="str">
            <v>10049102</v>
          </cell>
          <cell r="M134">
            <v>71146648774</v>
          </cell>
        </row>
        <row r="135">
          <cell r="L135" t="str">
            <v>10049302</v>
          </cell>
          <cell r="M135">
            <v>71146648867</v>
          </cell>
        </row>
        <row r="136">
          <cell r="L136" t="str">
            <v>10049402</v>
          </cell>
          <cell r="M136">
            <v>71146648960</v>
          </cell>
        </row>
        <row r="137">
          <cell r="L137" t="str">
            <v>10049502</v>
          </cell>
          <cell r="M137">
            <v>71146649018</v>
          </cell>
        </row>
        <row r="138">
          <cell r="L138" t="str">
            <v>10049602</v>
          </cell>
          <cell r="M138">
            <v>71146649111</v>
          </cell>
        </row>
        <row r="139">
          <cell r="L139" t="str">
            <v>10049702</v>
          </cell>
          <cell r="M139">
            <v>71146649204</v>
          </cell>
        </row>
        <row r="140">
          <cell r="L140" t="str">
            <v>10049802</v>
          </cell>
          <cell r="M140">
            <v>71146649397</v>
          </cell>
        </row>
        <row r="141">
          <cell r="L141" t="str">
            <v>10049902</v>
          </cell>
          <cell r="M141">
            <v>71146649490</v>
          </cell>
        </row>
        <row r="142">
          <cell r="L142" t="str">
            <v>10050102</v>
          </cell>
          <cell r="M142">
            <v>71146649583</v>
          </cell>
        </row>
        <row r="143">
          <cell r="L143" t="str">
            <v>10050202</v>
          </cell>
          <cell r="M143">
            <v>71146649676</v>
          </cell>
        </row>
        <row r="144">
          <cell r="L144" t="str">
            <v>10050302</v>
          </cell>
          <cell r="M144">
            <v>71146649769</v>
          </cell>
        </row>
        <row r="145">
          <cell r="L145" t="str">
            <v>10050404</v>
          </cell>
          <cell r="M145">
            <v>71146649862</v>
          </cell>
        </row>
        <row r="146">
          <cell r="L146" t="str">
            <v>10050502</v>
          </cell>
          <cell r="M146">
            <v>71146649955</v>
          </cell>
        </row>
        <row r="147">
          <cell r="L147" t="str">
            <v>10050602</v>
          </cell>
          <cell r="M147">
            <v>71146650060</v>
          </cell>
        </row>
        <row r="148">
          <cell r="L148" t="str">
            <v>10050702</v>
          </cell>
          <cell r="M148">
            <v>71146650153</v>
          </cell>
        </row>
        <row r="149">
          <cell r="L149" t="str">
            <v>10050803</v>
          </cell>
          <cell r="M149">
            <v>71146650246</v>
          </cell>
        </row>
        <row r="150">
          <cell r="L150" t="str">
            <v>10050903</v>
          </cell>
          <cell r="M150">
            <v>71146650339</v>
          </cell>
        </row>
        <row r="151">
          <cell r="L151" t="str">
            <v>10051003</v>
          </cell>
          <cell r="M151">
            <v>71146650432</v>
          </cell>
        </row>
        <row r="152">
          <cell r="L152" t="str">
            <v>10051102</v>
          </cell>
          <cell r="M152">
            <v>71146650525</v>
          </cell>
        </row>
        <row r="153">
          <cell r="L153" t="str">
            <v>10051202</v>
          </cell>
          <cell r="M153">
            <v>71146650618</v>
          </cell>
        </row>
        <row r="154">
          <cell r="L154" t="str">
            <v>10051302</v>
          </cell>
          <cell r="M154">
            <v>71146650711</v>
          </cell>
        </row>
        <row r="155">
          <cell r="L155" t="str">
            <v>10051402</v>
          </cell>
          <cell r="M155">
            <v>71146650804</v>
          </cell>
        </row>
        <row r="156">
          <cell r="L156" t="str">
            <v>10051502</v>
          </cell>
          <cell r="M156">
            <v>71146650997</v>
          </cell>
        </row>
        <row r="157">
          <cell r="L157" t="str">
            <v>10051602</v>
          </cell>
          <cell r="M157">
            <v>71146651055</v>
          </cell>
        </row>
        <row r="158">
          <cell r="L158" t="str">
            <v>10051702</v>
          </cell>
          <cell r="M158">
            <v>71146651148</v>
          </cell>
        </row>
        <row r="159">
          <cell r="L159" t="str">
            <v>10051902</v>
          </cell>
          <cell r="M159">
            <v>71146651241</v>
          </cell>
        </row>
        <row r="160">
          <cell r="L160" t="str">
            <v>10052002</v>
          </cell>
          <cell r="M160">
            <v>71146651334</v>
          </cell>
        </row>
        <row r="161">
          <cell r="L161" t="str">
            <v>10052102</v>
          </cell>
          <cell r="M161">
            <v>71146651427</v>
          </cell>
        </row>
        <row r="162">
          <cell r="L162" t="str">
            <v>10052202</v>
          </cell>
          <cell r="M162">
            <v>71146651520</v>
          </cell>
        </row>
        <row r="163">
          <cell r="L163" t="str">
            <v>10052302</v>
          </cell>
          <cell r="M163">
            <v>71146651613</v>
          </cell>
        </row>
        <row r="164">
          <cell r="L164" t="str">
            <v>10052402</v>
          </cell>
          <cell r="M164">
            <v>71146651706</v>
          </cell>
        </row>
        <row r="165">
          <cell r="L165" t="str">
            <v>10052502</v>
          </cell>
          <cell r="M165">
            <v>71146651899</v>
          </cell>
        </row>
        <row r="166">
          <cell r="L166" t="str">
            <v>10052702</v>
          </cell>
          <cell r="M166">
            <v>71146651992</v>
          </cell>
        </row>
        <row r="167">
          <cell r="L167" t="str">
            <v>10052802</v>
          </cell>
          <cell r="M167">
            <v>71146652050</v>
          </cell>
        </row>
        <row r="168">
          <cell r="L168" t="str">
            <v>10052902</v>
          </cell>
          <cell r="M168">
            <v>71146652143</v>
          </cell>
        </row>
        <row r="169">
          <cell r="L169" t="str">
            <v>10053002</v>
          </cell>
          <cell r="M169">
            <v>71146652236</v>
          </cell>
        </row>
        <row r="170">
          <cell r="L170" t="str">
            <v>10053102</v>
          </cell>
          <cell r="M170">
            <v>71146652329</v>
          </cell>
        </row>
        <row r="171">
          <cell r="L171" t="str">
            <v>10053202</v>
          </cell>
          <cell r="M171">
            <v>71146652422</v>
          </cell>
        </row>
        <row r="172">
          <cell r="L172" t="str">
            <v>10053302</v>
          </cell>
          <cell r="M172">
            <v>71146652515</v>
          </cell>
        </row>
        <row r="173">
          <cell r="L173" t="str">
            <v>10053502</v>
          </cell>
          <cell r="M173">
            <v>71146652608</v>
          </cell>
        </row>
        <row r="174">
          <cell r="L174" t="str">
            <v>10053602</v>
          </cell>
          <cell r="M174">
            <v>71146652701</v>
          </cell>
        </row>
        <row r="175">
          <cell r="L175" t="str">
            <v>10053702</v>
          </cell>
          <cell r="M175">
            <v>71146652894</v>
          </cell>
        </row>
        <row r="176">
          <cell r="L176" t="str">
            <v>10053802</v>
          </cell>
          <cell r="M176">
            <v>71146653324</v>
          </cell>
        </row>
        <row r="177">
          <cell r="L177" t="str">
            <v>10053902</v>
          </cell>
          <cell r="M177">
            <v>71146653417</v>
          </cell>
        </row>
        <row r="178">
          <cell r="L178" t="str">
            <v>10054002</v>
          </cell>
          <cell r="M178">
            <v>71146653510</v>
          </cell>
        </row>
        <row r="179">
          <cell r="L179" t="str">
            <v>10054102</v>
          </cell>
          <cell r="M179">
            <v>71146653603</v>
          </cell>
        </row>
        <row r="180">
          <cell r="L180" t="str">
            <v>10054302</v>
          </cell>
          <cell r="M180">
            <v>71146653796</v>
          </cell>
        </row>
        <row r="181">
          <cell r="L181" t="str">
            <v>10054402</v>
          </cell>
          <cell r="M181">
            <v>71146653889</v>
          </cell>
        </row>
        <row r="182">
          <cell r="L182" t="str">
            <v>10054502</v>
          </cell>
          <cell r="M182">
            <v>71146653982</v>
          </cell>
        </row>
        <row r="183">
          <cell r="L183" t="str">
            <v>10054602</v>
          </cell>
          <cell r="M183">
            <v>71146654040</v>
          </cell>
        </row>
        <row r="184">
          <cell r="L184" t="str">
            <v>10054702</v>
          </cell>
          <cell r="M184">
            <v>71146654133</v>
          </cell>
        </row>
        <row r="185">
          <cell r="L185" t="str">
            <v>10054802</v>
          </cell>
          <cell r="M185">
            <v>71146654226</v>
          </cell>
        </row>
        <row r="186">
          <cell r="L186" t="str">
            <v>10054902</v>
          </cell>
          <cell r="M186">
            <v>71146654319</v>
          </cell>
        </row>
        <row r="187">
          <cell r="L187" t="str">
            <v>10055002</v>
          </cell>
          <cell r="M187">
            <v>71146654412</v>
          </cell>
        </row>
        <row r="188">
          <cell r="L188" t="str">
            <v>10055102</v>
          </cell>
          <cell r="M188">
            <v>71146654505</v>
          </cell>
        </row>
        <row r="189">
          <cell r="L189" t="str">
            <v>10055202</v>
          </cell>
          <cell r="M189">
            <v>71146654698</v>
          </cell>
        </row>
        <row r="190">
          <cell r="L190" t="str">
            <v>10055303</v>
          </cell>
          <cell r="M190">
            <v>71146654791</v>
          </cell>
        </row>
        <row r="191">
          <cell r="L191" t="str">
            <v>10055402</v>
          </cell>
          <cell r="M191">
            <v>71146654884</v>
          </cell>
        </row>
        <row r="192">
          <cell r="L192" t="str">
            <v>10055502</v>
          </cell>
          <cell r="M192">
            <v>71146654977</v>
          </cell>
        </row>
        <row r="193">
          <cell r="L193" t="str">
            <v>10055602</v>
          </cell>
          <cell r="M193">
            <v>71146655035</v>
          </cell>
        </row>
        <row r="194">
          <cell r="L194" t="str">
            <v>10055702</v>
          </cell>
          <cell r="M194">
            <v>71146655128</v>
          </cell>
        </row>
        <row r="195">
          <cell r="L195" t="str">
            <v>10055802</v>
          </cell>
          <cell r="M195">
            <v>71146655221</v>
          </cell>
        </row>
        <row r="196">
          <cell r="L196" t="str">
            <v>10056002</v>
          </cell>
          <cell r="M196">
            <v>71146655314</v>
          </cell>
        </row>
        <row r="197">
          <cell r="L197" t="str">
            <v>10056102</v>
          </cell>
          <cell r="M197">
            <v>71146655407</v>
          </cell>
        </row>
        <row r="198">
          <cell r="L198" t="str">
            <v>10064002</v>
          </cell>
          <cell r="M198">
            <v>71146662233</v>
          </cell>
        </row>
        <row r="199">
          <cell r="L199" t="str">
            <v>10064402</v>
          </cell>
          <cell r="M199">
            <v>71146662512</v>
          </cell>
        </row>
        <row r="200">
          <cell r="L200" t="str">
            <v>10064602</v>
          </cell>
          <cell r="M200">
            <v>71146662798</v>
          </cell>
        </row>
        <row r="201">
          <cell r="L201" t="str">
            <v>10064902</v>
          </cell>
          <cell r="M201">
            <v>71146663042</v>
          </cell>
        </row>
        <row r="202">
          <cell r="L202" t="str">
            <v>10065102</v>
          </cell>
          <cell r="M202">
            <v>71146663228</v>
          </cell>
        </row>
        <row r="203">
          <cell r="L203" t="str">
            <v>10065202</v>
          </cell>
          <cell r="M203">
            <v>71146673790</v>
          </cell>
        </row>
        <row r="204">
          <cell r="L204" t="str">
            <v>10065302</v>
          </cell>
          <cell r="M204">
            <v>71146673883</v>
          </cell>
        </row>
        <row r="205">
          <cell r="L205" t="str">
            <v>10066102</v>
          </cell>
          <cell r="M205">
            <v>71146674599</v>
          </cell>
        </row>
        <row r="206">
          <cell r="L206" t="str">
            <v>10066902</v>
          </cell>
          <cell r="M206">
            <v>71146674878</v>
          </cell>
        </row>
        <row r="207">
          <cell r="L207" t="str">
            <v>10067602</v>
          </cell>
          <cell r="M207">
            <v>71146675401</v>
          </cell>
        </row>
        <row r="208">
          <cell r="L208" t="str">
            <v>10067702</v>
          </cell>
          <cell r="M208">
            <v>71146675594</v>
          </cell>
        </row>
        <row r="209">
          <cell r="L209" t="str">
            <v>10056202</v>
          </cell>
          <cell r="M209">
            <v>71146655500</v>
          </cell>
        </row>
        <row r="210">
          <cell r="L210" t="str">
            <v>10056302</v>
          </cell>
          <cell r="M210">
            <v>71146655693</v>
          </cell>
        </row>
        <row r="211">
          <cell r="L211" t="str">
            <v>10056402</v>
          </cell>
          <cell r="M211">
            <v>71146655786</v>
          </cell>
        </row>
        <row r="212">
          <cell r="L212" t="str">
            <v>10056502</v>
          </cell>
          <cell r="M212">
            <v>71146655879</v>
          </cell>
        </row>
        <row r="213">
          <cell r="L213" t="str">
            <v>10056602</v>
          </cell>
          <cell r="M213">
            <v>71146655972</v>
          </cell>
        </row>
        <row r="214">
          <cell r="L214" t="str">
            <v>10056803</v>
          </cell>
          <cell r="M214">
            <v>71146656030</v>
          </cell>
        </row>
        <row r="215">
          <cell r="L215" t="str">
            <v>10056911</v>
          </cell>
          <cell r="M215">
            <v>71146656123</v>
          </cell>
        </row>
        <row r="216">
          <cell r="L216" t="str">
            <v>10057003</v>
          </cell>
          <cell r="M216">
            <v>71146656216</v>
          </cell>
        </row>
        <row r="217">
          <cell r="L217" t="str">
            <v>10057102</v>
          </cell>
          <cell r="M217">
            <v>71146656309</v>
          </cell>
        </row>
        <row r="218">
          <cell r="L218" t="str">
            <v>10057202</v>
          </cell>
          <cell r="M218">
            <v>71146656402</v>
          </cell>
        </row>
        <row r="219">
          <cell r="L219" t="str">
            <v>10057302</v>
          </cell>
          <cell r="M219">
            <v>71146656595</v>
          </cell>
        </row>
        <row r="220">
          <cell r="L220" t="str">
            <v>10057402</v>
          </cell>
          <cell r="M220">
            <v>71146656688</v>
          </cell>
        </row>
        <row r="221">
          <cell r="L221" t="str">
            <v>10057602</v>
          </cell>
          <cell r="M221">
            <v>71146656781</v>
          </cell>
        </row>
        <row r="222">
          <cell r="L222" t="str">
            <v>10057702</v>
          </cell>
          <cell r="M222">
            <v>71146656874</v>
          </cell>
        </row>
        <row r="223">
          <cell r="L223" t="str">
            <v>10057802</v>
          </cell>
          <cell r="M223">
            <v>71146656967</v>
          </cell>
        </row>
        <row r="224">
          <cell r="L224" t="str">
            <v>10057902</v>
          </cell>
          <cell r="M224" t="str">
            <v>71146704240</v>
          </cell>
        </row>
        <row r="225">
          <cell r="L225" t="str">
            <v>10057903</v>
          </cell>
          <cell r="M225" t="str">
            <v>71146704240</v>
          </cell>
        </row>
        <row r="226">
          <cell r="L226" t="str">
            <v>10058002</v>
          </cell>
          <cell r="M226">
            <v>71146657025</v>
          </cell>
        </row>
        <row r="227">
          <cell r="L227" t="str">
            <v>10058102</v>
          </cell>
          <cell r="M227">
            <v>71146657118</v>
          </cell>
        </row>
        <row r="228">
          <cell r="L228" t="str">
            <v>10058202</v>
          </cell>
          <cell r="M228">
            <v>71146657211</v>
          </cell>
        </row>
        <row r="229">
          <cell r="L229" t="str">
            <v>10058406</v>
          </cell>
          <cell r="M229">
            <v>71146657304</v>
          </cell>
        </row>
        <row r="230">
          <cell r="L230" t="str">
            <v>10058502</v>
          </cell>
          <cell r="M230">
            <v>71146657497</v>
          </cell>
        </row>
        <row r="231">
          <cell r="L231" t="str">
            <v>10058603</v>
          </cell>
          <cell r="M231">
            <v>71146657590</v>
          </cell>
        </row>
        <row r="232">
          <cell r="L232" t="str">
            <v>10058702</v>
          </cell>
          <cell r="M232">
            <v>71146657683</v>
          </cell>
        </row>
        <row r="233">
          <cell r="L233" t="str">
            <v>10058802</v>
          </cell>
          <cell r="M233">
            <v>71146657776</v>
          </cell>
        </row>
        <row r="234">
          <cell r="L234" t="str">
            <v>10058902</v>
          </cell>
          <cell r="M234">
            <v>71146657869</v>
          </cell>
        </row>
        <row r="235">
          <cell r="L235" t="str">
            <v>10059002</v>
          </cell>
          <cell r="M235">
            <v>71146657962</v>
          </cell>
        </row>
        <row r="236">
          <cell r="L236" t="str">
            <v>10059203</v>
          </cell>
          <cell r="M236">
            <v>71146658020</v>
          </cell>
        </row>
        <row r="237">
          <cell r="L237" t="str">
            <v>10059305</v>
          </cell>
          <cell r="M237" t="str">
            <v>71146747778</v>
          </cell>
        </row>
        <row r="238">
          <cell r="L238" t="str">
            <v>10059306</v>
          </cell>
          <cell r="M238" t="str">
            <v>71146747778</v>
          </cell>
        </row>
        <row r="239">
          <cell r="L239" t="str">
            <v>10059403</v>
          </cell>
          <cell r="M239">
            <v>71146658113</v>
          </cell>
        </row>
        <row r="240">
          <cell r="L240" t="str">
            <v>10059502</v>
          </cell>
          <cell r="M240">
            <v>71146658206</v>
          </cell>
        </row>
        <row r="241">
          <cell r="L241" t="str">
            <v>10059602</v>
          </cell>
          <cell r="M241">
            <v>71146658399</v>
          </cell>
        </row>
        <row r="242">
          <cell r="L242" t="str">
            <v>10059702</v>
          </cell>
          <cell r="M242">
            <v>71146658492</v>
          </cell>
        </row>
        <row r="243">
          <cell r="L243" t="str">
            <v>10059802</v>
          </cell>
          <cell r="M243">
            <v>71146658585</v>
          </cell>
        </row>
        <row r="244">
          <cell r="L244" t="str">
            <v>10059902</v>
          </cell>
          <cell r="M244">
            <v>71146658678</v>
          </cell>
        </row>
        <row r="245">
          <cell r="L245" t="str">
            <v>10060002</v>
          </cell>
          <cell r="M245">
            <v>71146658771</v>
          </cell>
        </row>
        <row r="246">
          <cell r="L246" t="str">
            <v>10060102</v>
          </cell>
          <cell r="M246">
            <v>71146658864</v>
          </cell>
        </row>
        <row r="247">
          <cell r="L247" t="str">
            <v>10060202</v>
          </cell>
          <cell r="M247" t="str">
            <v>71146749396</v>
          </cell>
        </row>
        <row r="248">
          <cell r="L248" t="str">
            <v>10060203</v>
          </cell>
          <cell r="M248" t="str">
            <v>71146749396</v>
          </cell>
        </row>
        <row r="249">
          <cell r="L249" t="str">
            <v>10060204</v>
          </cell>
          <cell r="M249" t="str">
            <v>71146749396</v>
          </cell>
        </row>
        <row r="250">
          <cell r="L250" t="str">
            <v>10060302</v>
          </cell>
          <cell r="M250">
            <v>71146658957</v>
          </cell>
        </row>
        <row r="251">
          <cell r="L251" t="str">
            <v>10060402</v>
          </cell>
          <cell r="M251">
            <v>71146659015</v>
          </cell>
        </row>
        <row r="252">
          <cell r="L252" t="str">
            <v>10060502</v>
          </cell>
          <cell r="M252">
            <v>71146659108</v>
          </cell>
        </row>
        <row r="253">
          <cell r="L253" t="str">
            <v>10060602</v>
          </cell>
          <cell r="M253">
            <v>71146659201</v>
          </cell>
        </row>
        <row r="254">
          <cell r="L254" t="str">
            <v>10060702</v>
          </cell>
          <cell r="M254">
            <v>71146659394</v>
          </cell>
        </row>
        <row r="255">
          <cell r="L255" t="str">
            <v>10060802</v>
          </cell>
          <cell r="M255">
            <v>71146659487</v>
          </cell>
        </row>
        <row r="256">
          <cell r="L256" t="str">
            <v>10061002</v>
          </cell>
          <cell r="M256">
            <v>71146659580</v>
          </cell>
        </row>
        <row r="257">
          <cell r="L257" t="str">
            <v>10061102</v>
          </cell>
          <cell r="M257">
            <v>71146659673</v>
          </cell>
        </row>
        <row r="258">
          <cell r="L258" t="str">
            <v>10061202</v>
          </cell>
          <cell r="M258">
            <v>71146659766</v>
          </cell>
        </row>
        <row r="259">
          <cell r="L259" t="str">
            <v>10061302</v>
          </cell>
          <cell r="M259">
            <v>71146659859</v>
          </cell>
        </row>
        <row r="260">
          <cell r="L260" t="str">
            <v>10061402</v>
          </cell>
          <cell r="M260">
            <v>71146659952</v>
          </cell>
        </row>
        <row r="261">
          <cell r="L261" t="str">
            <v>10061502</v>
          </cell>
          <cell r="M261">
            <v>71146660057</v>
          </cell>
        </row>
        <row r="262">
          <cell r="L262" t="str">
            <v>10061902</v>
          </cell>
          <cell r="M262">
            <v>71146660336</v>
          </cell>
        </row>
        <row r="263">
          <cell r="L263" t="str">
            <v>10062002</v>
          </cell>
          <cell r="M263">
            <v>71146660429</v>
          </cell>
        </row>
        <row r="264">
          <cell r="L264" t="str">
            <v>10062602</v>
          </cell>
          <cell r="M264">
            <v>71146660994</v>
          </cell>
        </row>
        <row r="265">
          <cell r="L265" t="str">
            <v>10063002</v>
          </cell>
          <cell r="M265">
            <v>71146661331</v>
          </cell>
        </row>
        <row r="266">
          <cell r="L266" t="str">
            <v>10063102</v>
          </cell>
          <cell r="M266">
            <v>71146661424</v>
          </cell>
        </row>
        <row r="267">
          <cell r="L267" t="str">
            <v>10063402</v>
          </cell>
          <cell r="M267">
            <v>71146661703</v>
          </cell>
        </row>
        <row r="268">
          <cell r="L268" t="str">
            <v>10063702</v>
          </cell>
          <cell r="M268">
            <v>71146662047</v>
          </cell>
        </row>
        <row r="269">
          <cell r="L269" t="str">
            <v>10065702</v>
          </cell>
          <cell r="M269">
            <v>71146674220</v>
          </cell>
        </row>
        <row r="270">
          <cell r="L270" t="str">
            <v>10065902</v>
          </cell>
          <cell r="M270">
            <v>71146674313</v>
          </cell>
        </row>
        <row r="271">
          <cell r="L271" t="str">
            <v>10046002</v>
          </cell>
          <cell r="M271">
            <v>71146646126</v>
          </cell>
        </row>
        <row r="272">
          <cell r="L272" t="str">
            <v>10041202</v>
          </cell>
          <cell r="M272">
            <v>71146672602</v>
          </cell>
        </row>
        <row r="273">
          <cell r="L273" t="str">
            <v>10067302</v>
          </cell>
          <cell r="M273">
            <v>71146675215</v>
          </cell>
        </row>
        <row r="274">
          <cell r="L274" t="str">
            <v>10046302</v>
          </cell>
          <cell r="M274">
            <v>71146646405</v>
          </cell>
        </row>
        <row r="275">
          <cell r="L275" t="str">
            <v>10040202</v>
          </cell>
          <cell r="M275">
            <v>71146671607</v>
          </cell>
        </row>
        <row r="276">
          <cell r="L276" t="str">
            <v>10062702</v>
          </cell>
          <cell r="M276">
            <v>71146661052</v>
          </cell>
        </row>
        <row r="277">
          <cell r="L277" t="str">
            <v>10042602</v>
          </cell>
          <cell r="M277">
            <v>71146643141</v>
          </cell>
        </row>
        <row r="278">
          <cell r="L278" t="str">
            <v>10045802</v>
          </cell>
          <cell r="M278">
            <v>71146645975</v>
          </cell>
        </row>
        <row r="279">
          <cell r="L279" t="str">
            <v>10041702</v>
          </cell>
          <cell r="M279">
            <v>71146673132</v>
          </cell>
        </row>
        <row r="280">
          <cell r="L280" t="str">
            <v>10041802</v>
          </cell>
          <cell r="M280">
            <v>71146673225</v>
          </cell>
        </row>
        <row r="281">
          <cell r="L281" t="str">
            <v>10044902</v>
          </cell>
          <cell r="M281">
            <v>71146645131</v>
          </cell>
        </row>
        <row r="282">
          <cell r="L282" t="str">
            <v>10040302</v>
          </cell>
          <cell r="M282">
            <v>71146671700</v>
          </cell>
        </row>
        <row r="283">
          <cell r="L283" t="str">
            <v>10040802</v>
          </cell>
          <cell r="M283">
            <v>71146672230</v>
          </cell>
        </row>
        <row r="284">
          <cell r="L284" t="str">
            <v>10040402</v>
          </cell>
          <cell r="M284">
            <v>71146671893</v>
          </cell>
        </row>
        <row r="285">
          <cell r="L285" t="str">
            <v>10040503</v>
          </cell>
          <cell r="M285">
            <v>71146671986</v>
          </cell>
        </row>
        <row r="286">
          <cell r="L286" t="str">
            <v>10043702</v>
          </cell>
          <cell r="M286">
            <v>71146644043</v>
          </cell>
        </row>
        <row r="287">
          <cell r="L287" t="str">
            <v>10047302</v>
          </cell>
          <cell r="M287">
            <v>71146647214</v>
          </cell>
        </row>
        <row r="288">
          <cell r="L288" t="str">
            <v>10042002</v>
          </cell>
          <cell r="M288">
            <v>71146673318</v>
          </cell>
        </row>
        <row r="289">
          <cell r="L289" t="str">
            <v>10066002</v>
          </cell>
          <cell r="M289">
            <v>71146674406</v>
          </cell>
        </row>
        <row r="290">
          <cell r="L290" t="str">
            <v>10062502</v>
          </cell>
          <cell r="M290">
            <v>71146660801</v>
          </cell>
        </row>
        <row r="291">
          <cell r="L291" t="str">
            <v>10047102</v>
          </cell>
          <cell r="M291">
            <v>71146647028</v>
          </cell>
        </row>
        <row r="292">
          <cell r="L292" t="str">
            <v>10042402</v>
          </cell>
          <cell r="M292">
            <v>71146642990</v>
          </cell>
        </row>
        <row r="293">
          <cell r="L293" t="str">
            <v>10041602</v>
          </cell>
          <cell r="M293">
            <v>71146673039</v>
          </cell>
        </row>
        <row r="294">
          <cell r="L294" t="str">
            <v>10043602</v>
          </cell>
          <cell r="M294">
            <v>71146643985</v>
          </cell>
        </row>
        <row r="295">
          <cell r="L295" t="str">
            <v>10047202</v>
          </cell>
          <cell r="M295">
            <v>71146647121</v>
          </cell>
        </row>
        <row r="296">
          <cell r="L296" t="str">
            <v>10045202</v>
          </cell>
          <cell r="M296">
            <v>71146645317</v>
          </cell>
        </row>
        <row r="297">
          <cell r="L297" t="str">
            <v>10041002</v>
          </cell>
          <cell r="M297">
            <v>71146672416</v>
          </cell>
        </row>
        <row r="298">
          <cell r="L298" t="str">
            <v>10046603</v>
          </cell>
          <cell r="M298">
            <v>71146646784</v>
          </cell>
        </row>
        <row r="299">
          <cell r="L299" t="str">
            <v>10044502</v>
          </cell>
          <cell r="M299">
            <v>71146644794</v>
          </cell>
        </row>
        <row r="300">
          <cell r="L300" t="str">
            <v>10043002</v>
          </cell>
          <cell r="M300">
            <v>71146643420</v>
          </cell>
        </row>
        <row r="301">
          <cell r="L301" t="str">
            <v>10047002</v>
          </cell>
          <cell r="M301">
            <v>71146646970</v>
          </cell>
        </row>
        <row r="302">
          <cell r="L302" t="str">
            <v>10041103</v>
          </cell>
          <cell r="M302">
            <v>71146672509</v>
          </cell>
        </row>
        <row r="303">
          <cell r="L303" t="str">
            <v>10043202</v>
          </cell>
          <cell r="M303">
            <v>71146643606</v>
          </cell>
        </row>
        <row r="304">
          <cell r="L304" t="str">
            <v>10046502</v>
          </cell>
          <cell r="M304">
            <v>71146646691</v>
          </cell>
        </row>
        <row r="305">
          <cell r="L305" t="str">
            <v>10043102</v>
          </cell>
          <cell r="M305">
            <v>71146643513</v>
          </cell>
        </row>
        <row r="306">
          <cell r="L306" t="str">
            <v>10047403</v>
          </cell>
          <cell r="M306">
            <v>71146647307</v>
          </cell>
        </row>
        <row r="307">
          <cell r="L307" t="str">
            <v>10064202</v>
          </cell>
          <cell r="M307">
            <v>71146662326</v>
          </cell>
        </row>
        <row r="308">
          <cell r="L308" t="str">
            <v>10045702</v>
          </cell>
          <cell r="M308">
            <v>71146645882</v>
          </cell>
        </row>
        <row r="309">
          <cell r="L309" t="str">
            <v>10045604</v>
          </cell>
          <cell r="M309">
            <v>71146645789</v>
          </cell>
        </row>
        <row r="310">
          <cell r="L310" t="str">
            <v>10064802</v>
          </cell>
          <cell r="M310">
            <v>71146662984</v>
          </cell>
        </row>
        <row r="311">
          <cell r="L311" t="str">
            <v>10044604</v>
          </cell>
          <cell r="M311">
            <v>71146644887</v>
          </cell>
        </row>
        <row r="312">
          <cell r="L312" t="str">
            <v>10046902</v>
          </cell>
          <cell r="M312">
            <v>71146646877</v>
          </cell>
        </row>
        <row r="313">
          <cell r="L313" t="str">
            <v>10042802</v>
          </cell>
          <cell r="M313">
            <v>71146643234</v>
          </cell>
        </row>
        <row r="314">
          <cell r="L314" t="str">
            <v>10045102</v>
          </cell>
          <cell r="M314">
            <v>71146645224</v>
          </cell>
        </row>
        <row r="315">
          <cell r="L315" t="str">
            <v>10063902</v>
          </cell>
          <cell r="M315">
            <v>71146662140</v>
          </cell>
        </row>
        <row r="316">
          <cell r="L316" t="str">
            <v>10042902</v>
          </cell>
          <cell r="M316">
            <v>71146643327</v>
          </cell>
        </row>
        <row r="317">
          <cell r="L317" t="str">
            <v>10045503</v>
          </cell>
          <cell r="M317">
            <v>71146645696</v>
          </cell>
        </row>
        <row r="318">
          <cell r="L318" t="str">
            <v>10045402</v>
          </cell>
          <cell r="M318">
            <v>71146645503</v>
          </cell>
        </row>
        <row r="319">
          <cell r="L319" t="str">
            <v>10061602</v>
          </cell>
          <cell r="M319">
            <v>71146660150</v>
          </cell>
        </row>
        <row r="320">
          <cell r="L320" t="str">
            <v>10045902</v>
          </cell>
          <cell r="M320">
            <v>71146646033</v>
          </cell>
        </row>
        <row r="321">
          <cell r="L321" t="str">
            <v>10040902</v>
          </cell>
          <cell r="M321">
            <v>71146672323</v>
          </cell>
        </row>
        <row r="322">
          <cell r="L322" t="str">
            <v>10040003</v>
          </cell>
          <cell r="M322">
            <v>71146671514</v>
          </cell>
        </row>
        <row r="323">
          <cell r="L323" t="str">
            <v>10040602</v>
          </cell>
          <cell r="M323">
            <v>71146672044</v>
          </cell>
        </row>
        <row r="324">
          <cell r="L324" t="str">
            <v>10065002</v>
          </cell>
          <cell r="M324">
            <v>71146663135</v>
          </cell>
        </row>
        <row r="325">
          <cell r="L325" t="str">
            <v>10042502</v>
          </cell>
          <cell r="M325">
            <v>71146643048</v>
          </cell>
        </row>
        <row r="326">
          <cell r="L326" t="str">
            <v>10046103</v>
          </cell>
          <cell r="M326">
            <v>71146646219</v>
          </cell>
        </row>
        <row r="327">
          <cell r="L327" t="str">
            <v>10041502</v>
          </cell>
          <cell r="M327">
            <v>71146672981</v>
          </cell>
        </row>
        <row r="328">
          <cell r="L328" t="str">
            <v>10066202</v>
          </cell>
          <cell r="M328">
            <v>71146674692</v>
          </cell>
        </row>
        <row r="329">
          <cell r="L329" t="str">
            <v>10041402</v>
          </cell>
          <cell r="M329">
            <v>71146672888</v>
          </cell>
        </row>
        <row r="330">
          <cell r="L330" t="str">
            <v>10041302</v>
          </cell>
          <cell r="M330">
            <v>71146672795</v>
          </cell>
        </row>
        <row r="331">
          <cell r="L331" t="str">
            <v>10067002</v>
          </cell>
          <cell r="M331">
            <v>71146674971</v>
          </cell>
        </row>
        <row r="332">
          <cell r="L332" t="str">
            <v>10044702</v>
          </cell>
          <cell r="M332">
            <v>71146644980</v>
          </cell>
        </row>
        <row r="333">
          <cell r="L333" t="str">
            <v>10043402</v>
          </cell>
          <cell r="M333">
            <v>71146643892</v>
          </cell>
        </row>
        <row r="334">
          <cell r="L334" t="str">
            <v>10046202</v>
          </cell>
          <cell r="M334">
            <v>71146646312</v>
          </cell>
        </row>
        <row r="335">
          <cell r="L335" t="str">
            <v>10042303</v>
          </cell>
          <cell r="M335">
            <v>71146673697</v>
          </cell>
        </row>
        <row r="336">
          <cell r="L336" t="str">
            <v>10042102</v>
          </cell>
          <cell r="M336">
            <v>71146673411</v>
          </cell>
        </row>
        <row r="337">
          <cell r="L337" t="str">
            <v>10045311</v>
          </cell>
          <cell r="M337">
            <v>71146645410</v>
          </cell>
        </row>
        <row r="338">
          <cell r="L338" t="str">
            <v>10044802</v>
          </cell>
          <cell r="M338">
            <v>71146645038</v>
          </cell>
        </row>
        <row r="339">
          <cell r="L339" t="str">
            <v>10063202</v>
          </cell>
          <cell r="M339">
            <v>71146661517</v>
          </cell>
        </row>
        <row r="340">
          <cell r="L340" t="str">
            <v>10044202</v>
          </cell>
          <cell r="M340">
            <v>71146644508</v>
          </cell>
        </row>
        <row r="341">
          <cell r="L341" t="str">
            <v>10042202</v>
          </cell>
          <cell r="M341">
            <v>71146673504</v>
          </cell>
        </row>
        <row r="342">
          <cell r="L342" t="str">
            <v>10063602</v>
          </cell>
          <cell r="M342">
            <v>71146661989</v>
          </cell>
        </row>
        <row r="343">
          <cell r="L343" t="str">
            <v>10044402</v>
          </cell>
          <cell r="M343">
            <v>71146644601</v>
          </cell>
        </row>
        <row r="344">
          <cell r="L344" t="str">
            <v>10046402</v>
          </cell>
          <cell r="M344">
            <v>71146646598</v>
          </cell>
        </row>
        <row r="345">
          <cell r="L345" t="str">
            <v>10040702</v>
          </cell>
          <cell r="M345">
            <v>71146672137</v>
          </cell>
        </row>
        <row r="346">
          <cell r="L346" t="str">
            <v>10047502</v>
          </cell>
          <cell r="M346" t="str">
            <v>71146747685</v>
          </cell>
        </row>
        <row r="347">
          <cell r="L347" t="str">
            <v>10047503</v>
          </cell>
          <cell r="M347" t="str">
            <v>71146747685</v>
          </cell>
        </row>
        <row r="348">
          <cell r="L348" t="str">
            <v>10043302</v>
          </cell>
          <cell r="M348">
            <v>71146643799</v>
          </cell>
        </row>
        <row r="349">
          <cell r="L349" t="str">
            <v>10064702</v>
          </cell>
          <cell r="M349">
            <v>71146662891</v>
          </cell>
        </row>
        <row r="350">
          <cell r="L350" t="str">
            <v>10044102</v>
          </cell>
          <cell r="M350">
            <v>71146644415</v>
          </cell>
        </row>
        <row r="351">
          <cell r="L351" t="str">
            <v>10043902</v>
          </cell>
          <cell r="M351">
            <v>71146644229</v>
          </cell>
        </row>
        <row r="352">
          <cell r="L352" t="str">
            <v>10044002</v>
          </cell>
          <cell r="M352">
            <v>71146644322</v>
          </cell>
        </row>
        <row r="353">
          <cell r="L353" t="str">
            <v>10043806</v>
          </cell>
          <cell r="M353">
            <v>71146644136</v>
          </cell>
        </row>
        <row r="354">
          <cell r="L354" t="str">
            <v>10062202</v>
          </cell>
          <cell r="M354">
            <v>71146660615</v>
          </cell>
        </row>
        <row r="355">
          <cell r="L355" t="str">
            <v>10067502</v>
          </cell>
          <cell r="M355">
            <v>71146675308</v>
          </cell>
        </row>
        <row r="356">
          <cell r="L356" t="str">
            <v>10066402</v>
          </cell>
          <cell r="M356" t="str">
            <v>71146713800</v>
          </cell>
        </row>
        <row r="357">
          <cell r="L357" t="str">
            <v>10067902</v>
          </cell>
          <cell r="M357" t="str">
            <v>71146714237</v>
          </cell>
        </row>
        <row r="358">
          <cell r="L358" t="str">
            <v>10068302</v>
          </cell>
          <cell r="M358" t="str">
            <v>71146714516</v>
          </cell>
        </row>
        <row r="359">
          <cell r="L359" t="str">
            <v>10068403</v>
          </cell>
          <cell r="M359" t="str">
            <v>71146714609</v>
          </cell>
        </row>
        <row r="360">
          <cell r="L360" t="str">
            <v>10068502</v>
          </cell>
          <cell r="M360" t="str">
            <v>71146714702</v>
          </cell>
        </row>
        <row r="361">
          <cell r="L361" t="str">
            <v>10068602</v>
          </cell>
          <cell r="M361" t="str">
            <v>71146714895</v>
          </cell>
        </row>
        <row r="362">
          <cell r="L362" t="str">
            <v>10068702</v>
          </cell>
          <cell r="M362" t="str">
            <v>71146714988</v>
          </cell>
        </row>
        <row r="363">
          <cell r="L363" t="str">
            <v>10068802</v>
          </cell>
          <cell r="M363" t="str">
            <v>71146715046</v>
          </cell>
        </row>
        <row r="364">
          <cell r="L364" t="str">
            <v>10068902</v>
          </cell>
          <cell r="M364" t="str">
            <v>71146715139</v>
          </cell>
        </row>
        <row r="365">
          <cell r="L365" t="str">
            <v>10069102</v>
          </cell>
          <cell r="M365" t="str">
            <v>71146715232</v>
          </cell>
        </row>
        <row r="366">
          <cell r="L366" t="str">
            <v>10069302</v>
          </cell>
          <cell r="M366" t="str">
            <v>71146715418</v>
          </cell>
        </row>
        <row r="367">
          <cell r="L367" t="str">
            <v>10234502</v>
          </cell>
          <cell r="M367" t="str">
            <v>71146716792</v>
          </cell>
        </row>
        <row r="368">
          <cell r="L368" t="str">
            <v>10308702</v>
          </cell>
          <cell r="M368" t="str">
            <v>71146717222</v>
          </cell>
        </row>
        <row r="369">
          <cell r="L369" t="str">
            <v>10433302</v>
          </cell>
          <cell r="M369" t="str">
            <v>71146717787</v>
          </cell>
        </row>
        <row r="370">
          <cell r="L370" t="str">
            <v>10746802</v>
          </cell>
          <cell r="M370" t="str">
            <v>71146718124</v>
          </cell>
        </row>
        <row r="371">
          <cell r="L371" t="str">
            <v>10101502</v>
          </cell>
          <cell r="M371" t="str">
            <v>71146718217</v>
          </cell>
        </row>
        <row r="372">
          <cell r="L372" t="str">
            <v>10011500</v>
          </cell>
          <cell r="M372" t="str">
            <v>71146718782</v>
          </cell>
        </row>
        <row r="373">
          <cell r="L373" t="str">
            <v>10053700</v>
          </cell>
          <cell r="M373" t="str">
            <v>71146718875</v>
          </cell>
        </row>
        <row r="374">
          <cell r="L374" t="str">
            <v>10159200</v>
          </cell>
          <cell r="M374" t="str">
            <v>71146719119</v>
          </cell>
        </row>
        <row r="375">
          <cell r="L375" t="str">
            <v>10169100</v>
          </cell>
          <cell r="M375" t="str">
            <v>71146719305</v>
          </cell>
        </row>
        <row r="376">
          <cell r="L376" t="str">
            <v>10238352</v>
          </cell>
          <cell r="M376" t="str">
            <v>71146719684</v>
          </cell>
        </row>
        <row r="377">
          <cell r="L377" t="str">
            <v>10310100</v>
          </cell>
          <cell r="M377" t="str">
            <v>71146719963</v>
          </cell>
        </row>
        <row r="378">
          <cell r="L378" t="str">
            <v>10718400</v>
          </cell>
          <cell r="M378" t="str">
            <v>71146720347</v>
          </cell>
        </row>
        <row r="379">
          <cell r="L379" t="str">
            <v>10743200</v>
          </cell>
          <cell r="M379" t="str">
            <v>71146720626</v>
          </cell>
        </row>
        <row r="380">
          <cell r="L380" t="str">
            <v>10773900</v>
          </cell>
          <cell r="M380" t="str">
            <v>71146721249</v>
          </cell>
        </row>
        <row r="381">
          <cell r="L381" t="str">
            <v>10776200</v>
          </cell>
          <cell r="M381" t="str">
            <v>71146721342</v>
          </cell>
        </row>
        <row r="382">
          <cell r="L382" t="str">
            <v>10793602</v>
          </cell>
          <cell r="M382" t="str">
            <v>71146721621</v>
          </cell>
        </row>
        <row r="383">
          <cell r="L383" t="str">
            <v>10875200</v>
          </cell>
          <cell r="M383" t="str">
            <v>71146722151</v>
          </cell>
        </row>
        <row r="384">
          <cell r="L384" t="str">
            <v>10891900</v>
          </cell>
          <cell r="M384" t="str">
            <v>71146722430</v>
          </cell>
        </row>
        <row r="385">
          <cell r="L385" t="str">
            <v>10919000</v>
          </cell>
          <cell r="M385" t="str">
            <v>71146722616</v>
          </cell>
        </row>
        <row r="386">
          <cell r="L386" t="str">
            <v>10969202</v>
          </cell>
          <cell r="M386" t="str">
            <v>71146723518</v>
          </cell>
        </row>
        <row r="387">
          <cell r="L387" t="str">
            <v>10849600</v>
          </cell>
          <cell r="M387" t="str">
            <v>71146750524</v>
          </cell>
        </row>
        <row r="388">
          <cell r="L388" t="str">
            <v>10854542</v>
          </cell>
          <cell r="M388" t="str">
            <v>71146750710</v>
          </cell>
        </row>
        <row r="389">
          <cell r="L389" t="str">
            <v>10893400</v>
          </cell>
          <cell r="M389" t="str">
            <v>71146750803</v>
          </cell>
        </row>
        <row r="390">
          <cell r="L390" t="str">
            <v>10008600</v>
          </cell>
          <cell r="M390" t="str">
            <v>71146751054</v>
          </cell>
        </row>
        <row r="391">
          <cell r="L391" t="str">
            <v>10210462</v>
          </cell>
          <cell r="M391" t="str">
            <v>71146751147</v>
          </cell>
        </row>
        <row r="392">
          <cell r="L392" t="str">
            <v>10214662</v>
          </cell>
          <cell r="M392" t="str">
            <v>71146751240</v>
          </cell>
        </row>
        <row r="393">
          <cell r="L393" t="str">
            <v>10375600</v>
          </cell>
          <cell r="M393" t="str">
            <v>71146752142</v>
          </cell>
        </row>
        <row r="394">
          <cell r="L394" t="str">
            <v>10333352</v>
          </cell>
          <cell r="M394" t="str">
            <v>71146752235</v>
          </cell>
        </row>
        <row r="395">
          <cell r="L395" t="str">
            <v>10625300</v>
          </cell>
          <cell r="M395" t="str">
            <v>71146752514</v>
          </cell>
        </row>
        <row r="396">
          <cell r="L396" t="str">
            <v>10134652</v>
          </cell>
          <cell r="M396" t="str">
            <v>71146752986</v>
          </cell>
        </row>
        <row r="397">
          <cell r="L397" t="str">
            <v>10746752</v>
          </cell>
          <cell r="M397" t="str">
            <v>71146753509</v>
          </cell>
        </row>
        <row r="398">
          <cell r="L398" t="str">
            <v>10940700</v>
          </cell>
          <cell r="M398" t="str">
            <v>71146753795</v>
          </cell>
        </row>
        <row r="399">
          <cell r="L399" t="str">
            <v>10956262</v>
          </cell>
          <cell r="M399" t="str">
            <v>71146753888</v>
          </cell>
        </row>
        <row r="400">
          <cell r="L400" t="str">
            <v>10225724</v>
          </cell>
          <cell r="M400" t="str">
            <v>71146713707</v>
          </cell>
        </row>
        <row r="401">
          <cell r="L401" t="str">
            <v>10572126</v>
          </cell>
          <cell r="M401" t="str">
            <v>71146755127</v>
          </cell>
        </row>
        <row r="402">
          <cell r="L402" t="str">
            <v>10572127</v>
          </cell>
          <cell r="M402" t="str">
            <v>71146755127</v>
          </cell>
        </row>
        <row r="403">
          <cell r="L403" t="str">
            <v>10067802</v>
          </cell>
          <cell r="M403" t="str">
            <v>71146714144</v>
          </cell>
        </row>
        <row r="404">
          <cell r="L404" t="str">
            <v>10069503</v>
          </cell>
          <cell r="M404" t="str">
            <v>71146715604</v>
          </cell>
        </row>
        <row r="405">
          <cell r="L405" t="str">
            <v>10069602</v>
          </cell>
          <cell r="M405" t="str">
            <v>71146715797</v>
          </cell>
        </row>
        <row r="406">
          <cell r="L406" t="str">
            <v>10069702</v>
          </cell>
          <cell r="M406" t="str">
            <v>71146715890</v>
          </cell>
        </row>
        <row r="407">
          <cell r="L407" t="str">
            <v>10069802</v>
          </cell>
          <cell r="M407" t="str">
            <v>71146715983</v>
          </cell>
        </row>
        <row r="408">
          <cell r="L408" t="str">
            <v>10069902</v>
          </cell>
          <cell r="M408" t="str">
            <v>71146716041</v>
          </cell>
        </row>
        <row r="409">
          <cell r="L409" t="str">
            <v>10070002</v>
          </cell>
          <cell r="M409" t="str">
            <v>71146716134</v>
          </cell>
        </row>
        <row r="410">
          <cell r="L410" t="str">
            <v>10076502</v>
          </cell>
          <cell r="M410" t="str">
            <v>71146716506</v>
          </cell>
        </row>
        <row r="411">
          <cell r="L411" t="str">
            <v>10186702</v>
          </cell>
          <cell r="M411" t="str">
            <v>71146716699</v>
          </cell>
        </row>
        <row r="412">
          <cell r="L412" t="str">
            <v>10266702</v>
          </cell>
          <cell r="M412" t="str">
            <v>71146717036</v>
          </cell>
        </row>
        <row r="413">
          <cell r="L413" t="str">
            <v>10397002</v>
          </cell>
          <cell r="M413" t="str">
            <v>71146717694</v>
          </cell>
        </row>
        <row r="414">
          <cell r="L414" t="str">
            <v>10482002</v>
          </cell>
          <cell r="M414" t="str">
            <v>71146717880</v>
          </cell>
        </row>
        <row r="415">
          <cell r="L415" t="str">
            <v>10530602</v>
          </cell>
          <cell r="M415" t="str">
            <v>71146717973</v>
          </cell>
        </row>
        <row r="416">
          <cell r="L416" t="str">
            <v>10005000</v>
          </cell>
          <cell r="M416" t="str">
            <v>71146718689</v>
          </cell>
        </row>
        <row r="417">
          <cell r="L417" t="str">
            <v>10221953</v>
          </cell>
          <cell r="M417" t="str">
            <v>71146719498</v>
          </cell>
        </row>
        <row r="418">
          <cell r="L418" t="str">
            <v>10298800</v>
          </cell>
          <cell r="M418" t="str">
            <v>71146719870</v>
          </cell>
        </row>
        <row r="419">
          <cell r="L419" t="str">
            <v>10698000</v>
          </cell>
          <cell r="M419" t="str">
            <v>71146720161</v>
          </cell>
        </row>
        <row r="420">
          <cell r="L420" t="str">
            <v>10772100</v>
          </cell>
          <cell r="M420" t="str">
            <v>71146721156</v>
          </cell>
        </row>
        <row r="421">
          <cell r="L421" t="str">
            <v>10782902</v>
          </cell>
          <cell r="M421" t="str">
            <v>71146721435</v>
          </cell>
        </row>
        <row r="422">
          <cell r="L422" t="str">
            <v>10794500</v>
          </cell>
          <cell r="M422" t="str">
            <v>71146721714</v>
          </cell>
        </row>
        <row r="423">
          <cell r="L423" t="str">
            <v>10882000</v>
          </cell>
          <cell r="M423" t="str">
            <v>71146722244</v>
          </cell>
        </row>
        <row r="424">
          <cell r="L424" t="str">
            <v>10936152</v>
          </cell>
          <cell r="M424" t="str">
            <v>71146722995</v>
          </cell>
        </row>
        <row r="425">
          <cell r="L425" t="str">
            <v>10938800</v>
          </cell>
          <cell r="M425" t="str">
            <v>71146723053</v>
          </cell>
        </row>
        <row r="426">
          <cell r="L426" t="str">
            <v>10945300</v>
          </cell>
          <cell r="M426" t="str">
            <v>71146723146</v>
          </cell>
        </row>
        <row r="427">
          <cell r="L427" t="str">
            <v>10948700</v>
          </cell>
          <cell r="M427" t="str">
            <v>71146723239</v>
          </cell>
        </row>
        <row r="428">
          <cell r="L428" t="str">
            <v>10954500</v>
          </cell>
          <cell r="M428" t="str">
            <v>71146723332</v>
          </cell>
        </row>
        <row r="429">
          <cell r="L429" t="str">
            <v>10956962</v>
          </cell>
          <cell r="M429" t="str">
            <v>71146723425</v>
          </cell>
        </row>
        <row r="430">
          <cell r="L430" t="str">
            <v>10901500</v>
          </cell>
          <cell r="M430" t="str">
            <v>71146750996</v>
          </cell>
        </row>
        <row r="431">
          <cell r="L431" t="str">
            <v>10244362</v>
          </cell>
          <cell r="M431" t="str">
            <v>71146751333</v>
          </cell>
        </row>
        <row r="432">
          <cell r="L432" t="str">
            <v>10296362</v>
          </cell>
          <cell r="M432" t="str">
            <v>71146751612</v>
          </cell>
        </row>
        <row r="433">
          <cell r="L433" t="str">
            <v>10342600</v>
          </cell>
          <cell r="M433" t="str">
            <v>71146751705</v>
          </cell>
        </row>
        <row r="434">
          <cell r="L434" t="str">
            <v>10354002</v>
          </cell>
          <cell r="M434" t="str">
            <v>71146751991</v>
          </cell>
        </row>
        <row r="435">
          <cell r="L435" t="str">
            <v>10335852</v>
          </cell>
          <cell r="M435" t="str">
            <v>71146752328</v>
          </cell>
        </row>
        <row r="436">
          <cell r="L436" t="str">
            <v>10387952</v>
          </cell>
          <cell r="M436" t="str">
            <v>71146752421</v>
          </cell>
        </row>
        <row r="437">
          <cell r="L437" t="str">
            <v>10214672</v>
          </cell>
          <cell r="M437" t="str">
            <v>71146753137</v>
          </cell>
        </row>
        <row r="438">
          <cell r="L438" t="str">
            <v>10694982</v>
          </cell>
          <cell r="M438" t="str">
            <v>71146753230</v>
          </cell>
        </row>
        <row r="439">
          <cell r="L439" t="str">
            <v>10893000</v>
          </cell>
          <cell r="M439" t="str">
            <v>71146753602</v>
          </cell>
        </row>
        <row r="440">
          <cell r="L440" t="str">
            <v>10984500</v>
          </cell>
          <cell r="M440" t="str">
            <v>71146753981</v>
          </cell>
        </row>
        <row r="441">
          <cell r="L441" t="str">
            <v>10994400</v>
          </cell>
          <cell r="M441" t="str">
            <v>71146754039</v>
          </cell>
        </row>
        <row r="442">
          <cell r="L442" t="str">
            <v>10066502</v>
          </cell>
          <cell r="M442" t="str">
            <v>71146713993</v>
          </cell>
        </row>
        <row r="443">
          <cell r="L443" t="str">
            <v>10068002</v>
          </cell>
          <cell r="M443" t="str">
            <v>71146714330</v>
          </cell>
        </row>
        <row r="444">
          <cell r="L444" t="str">
            <v>10069202</v>
          </cell>
          <cell r="M444" t="str">
            <v>71146715325</v>
          </cell>
        </row>
        <row r="445">
          <cell r="L445" t="str">
            <v>10071202</v>
          </cell>
          <cell r="M445" t="str">
            <v>71146716320</v>
          </cell>
        </row>
        <row r="446">
          <cell r="L446" t="str">
            <v>10071302</v>
          </cell>
          <cell r="M446" t="str">
            <v>71146716413</v>
          </cell>
        </row>
        <row r="447">
          <cell r="L447" t="str">
            <v>10241002</v>
          </cell>
          <cell r="M447" t="str">
            <v>71146716885</v>
          </cell>
        </row>
        <row r="448">
          <cell r="L448" t="str">
            <v>10268302</v>
          </cell>
          <cell r="M448" t="str">
            <v>71146717129</v>
          </cell>
        </row>
        <row r="449">
          <cell r="L449" t="str">
            <v>10309502</v>
          </cell>
          <cell r="M449" t="str">
            <v>71146717315</v>
          </cell>
        </row>
        <row r="450">
          <cell r="L450" t="str">
            <v>10538902</v>
          </cell>
          <cell r="M450" t="str">
            <v>71146718031</v>
          </cell>
        </row>
        <row r="451">
          <cell r="L451" t="str">
            <v>10702000</v>
          </cell>
          <cell r="M451" t="str">
            <v>71146720254</v>
          </cell>
        </row>
        <row r="452">
          <cell r="L452" t="str">
            <v>10919702</v>
          </cell>
          <cell r="M452" t="str">
            <v>71146722709</v>
          </cell>
        </row>
        <row r="453">
          <cell r="L453" t="str">
            <v>10848800</v>
          </cell>
          <cell r="M453" t="str">
            <v>71146750431</v>
          </cell>
        </row>
        <row r="454">
          <cell r="L454" t="str">
            <v>10251862</v>
          </cell>
          <cell r="M454" t="str">
            <v>71146751426</v>
          </cell>
        </row>
        <row r="455">
          <cell r="L455" t="str">
            <v>10873052</v>
          </cell>
          <cell r="M455" t="str">
            <v>71146752607</v>
          </cell>
        </row>
        <row r="456">
          <cell r="L456" t="str">
            <v>10736900</v>
          </cell>
          <cell r="M456" t="str">
            <v>71146753416</v>
          </cell>
        </row>
        <row r="457">
          <cell r="L457" t="str">
            <v>10258402</v>
          </cell>
          <cell r="M457" t="str">
            <v>71146716978</v>
          </cell>
        </row>
        <row r="458">
          <cell r="L458" t="str">
            <v>10708000</v>
          </cell>
          <cell r="M458" t="str">
            <v>71146753323</v>
          </cell>
        </row>
        <row r="459">
          <cell r="L459" t="str">
            <v>10991662</v>
          </cell>
          <cell r="M459" t="str">
            <v>71146723611</v>
          </cell>
        </row>
        <row r="460">
          <cell r="L460" t="str">
            <v>10284902</v>
          </cell>
          <cell r="M460" t="str">
            <v>71146718310</v>
          </cell>
        </row>
        <row r="461">
          <cell r="L461" t="str">
            <v>10853000</v>
          </cell>
          <cell r="M461" t="str">
            <v>71146750617</v>
          </cell>
        </row>
        <row r="462">
          <cell r="L462" t="str">
            <v>10766300</v>
          </cell>
          <cell r="M462" t="str">
            <v>71146720905</v>
          </cell>
        </row>
        <row r="463">
          <cell r="L463" t="str">
            <v>10886900</v>
          </cell>
          <cell r="M463" t="str">
            <v>71146722337</v>
          </cell>
        </row>
        <row r="464">
          <cell r="L464" t="str">
            <v>10354102</v>
          </cell>
          <cell r="M464" t="str">
            <v>71146717501</v>
          </cell>
        </row>
        <row r="465">
          <cell r="L465" t="str">
            <v>10066702</v>
          </cell>
          <cell r="M465" t="str">
            <v>71146714051</v>
          </cell>
        </row>
        <row r="466">
          <cell r="L466" t="str">
            <v>10736600</v>
          </cell>
          <cell r="M466" t="str">
            <v>71146720533</v>
          </cell>
        </row>
        <row r="467">
          <cell r="L467" t="str">
            <v>10930500</v>
          </cell>
          <cell r="M467" t="str">
            <v>71146722802</v>
          </cell>
        </row>
        <row r="468">
          <cell r="L468" t="str">
            <v>10069403</v>
          </cell>
          <cell r="M468" t="str">
            <v>71146715511</v>
          </cell>
        </row>
        <row r="469">
          <cell r="L469" t="str">
            <v>10167500</v>
          </cell>
          <cell r="M469" t="str">
            <v>71146719212</v>
          </cell>
        </row>
        <row r="470">
          <cell r="L470" t="str">
            <v>10137800</v>
          </cell>
          <cell r="M470" t="str">
            <v>71146718968</v>
          </cell>
        </row>
        <row r="471">
          <cell r="L471" t="str">
            <v>10365000</v>
          </cell>
          <cell r="M471" t="str">
            <v>71146752049</v>
          </cell>
        </row>
        <row r="472">
          <cell r="L472" t="str">
            <v>10068102</v>
          </cell>
          <cell r="M472" t="str">
            <v>71146714423</v>
          </cell>
        </row>
        <row r="473">
          <cell r="L473" t="str">
            <v>10760600</v>
          </cell>
          <cell r="M473" t="str">
            <v>71146720719</v>
          </cell>
        </row>
        <row r="474">
          <cell r="L474" t="str">
            <v>10274900</v>
          </cell>
          <cell r="M474" t="str">
            <v>71146719777</v>
          </cell>
        </row>
        <row r="475">
          <cell r="L475" t="str">
            <v>10692100</v>
          </cell>
          <cell r="M475" t="str">
            <v>71146720068</v>
          </cell>
        </row>
        <row r="476">
          <cell r="L476" t="str">
            <v>10208872</v>
          </cell>
          <cell r="M476" t="str">
            <v>71146753044</v>
          </cell>
        </row>
        <row r="477">
          <cell r="L477" t="str">
            <v>10267462</v>
          </cell>
          <cell r="M477" t="str">
            <v>71146751519</v>
          </cell>
        </row>
        <row r="478">
          <cell r="L478" t="str">
            <v>10962200</v>
          </cell>
          <cell r="M478" t="str">
            <v>71146752700</v>
          </cell>
        </row>
        <row r="479">
          <cell r="L479" t="str">
            <v>10140200</v>
          </cell>
          <cell r="M479" t="str">
            <v>71146719026</v>
          </cell>
        </row>
        <row r="480">
          <cell r="L480" t="str">
            <v>10836400</v>
          </cell>
          <cell r="M480" t="str">
            <v>71146721807</v>
          </cell>
        </row>
        <row r="481">
          <cell r="L481" t="str">
            <v>10978502</v>
          </cell>
          <cell r="M481" t="str">
            <v>71146718596</v>
          </cell>
        </row>
        <row r="482">
          <cell r="L482" t="str">
            <v>10321002</v>
          </cell>
          <cell r="M482" t="str">
            <v>71146717408</v>
          </cell>
        </row>
        <row r="483">
          <cell r="L483" t="str">
            <v>10232652</v>
          </cell>
          <cell r="M483" t="str">
            <v>71146719591</v>
          </cell>
        </row>
        <row r="484">
          <cell r="L484" t="str">
            <v>10839000</v>
          </cell>
          <cell r="M484" t="str">
            <v>71146721900</v>
          </cell>
        </row>
        <row r="485">
          <cell r="L485" t="str">
            <v>10764000</v>
          </cell>
          <cell r="M485" t="str">
            <v>71146720812</v>
          </cell>
        </row>
        <row r="486">
          <cell r="L486" t="str">
            <v>10351700</v>
          </cell>
          <cell r="M486" t="str">
            <v>71146751898</v>
          </cell>
        </row>
        <row r="487">
          <cell r="L487" t="str">
            <v>10734100</v>
          </cell>
          <cell r="M487" t="str">
            <v>71146720440</v>
          </cell>
        </row>
        <row r="488">
          <cell r="L488" t="str">
            <v>10669402</v>
          </cell>
          <cell r="M488" t="str">
            <v>71146718403</v>
          </cell>
        </row>
        <row r="489">
          <cell r="L489" t="str">
            <v>10768900</v>
          </cell>
          <cell r="M489" t="str">
            <v>71146721063</v>
          </cell>
        </row>
        <row r="490">
          <cell r="L490" t="str">
            <v>10073700</v>
          </cell>
          <cell r="M490" t="str">
            <v>71146752893</v>
          </cell>
        </row>
        <row r="491">
          <cell r="L491" t="str">
            <v>10786100</v>
          </cell>
          <cell r="M491" t="str">
            <v>71146721528</v>
          </cell>
        </row>
        <row r="492">
          <cell r="L492" t="str">
            <v>10896000</v>
          </cell>
          <cell r="M492" t="str">
            <v>71146722523</v>
          </cell>
        </row>
        <row r="493">
          <cell r="L493" t="str">
            <v>10849700</v>
          </cell>
          <cell r="M493" t="str">
            <v>71146722058</v>
          </cell>
        </row>
        <row r="494">
          <cell r="L494" t="str">
            <v>10070102</v>
          </cell>
          <cell r="M494" t="str">
            <v>71146716227</v>
          </cell>
        </row>
        <row r="495">
          <cell r="L495" t="str">
            <v>10071902</v>
          </cell>
          <cell r="M495" t="str">
            <v>71146754790</v>
          </cell>
        </row>
        <row r="496">
          <cell r="L496" t="str">
            <v>10072002</v>
          </cell>
          <cell r="M496" t="str">
            <v>71146754883</v>
          </cell>
        </row>
        <row r="497">
          <cell r="L497" t="str">
            <v>10072102</v>
          </cell>
          <cell r="M497" t="str">
            <v>71146754976</v>
          </cell>
        </row>
        <row r="498">
          <cell r="L498" t="str">
            <v>10072202</v>
          </cell>
          <cell r="M498" t="str">
            <v>71146755034</v>
          </cell>
        </row>
        <row r="499">
          <cell r="L499" t="str">
            <v>10070202</v>
          </cell>
          <cell r="M499" t="str">
            <v>71146754132</v>
          </cell>
        </row>
        <row r="500">
          <cell r="L500" t="str">
            <v>10070302</v>
          </cell>
          <cell r="M500" t="str">
            <v>71146754225</v>
          </cell>
        </row>
        <row r="501">
          <cell r="L501" t="str">
            <v>10071402</v>
          </cell>
          <cell r="M501" t="str">
            <v>71146754318</v>
          </cell>
        </row>
        <row r="502">
          <cell r="L502" t="str">
            <v>10071502</v>
          </cell>
          <cell r="M502" t="str">
            <v>71146754411</v>
          </cell>
        </row>
        <row r="503">
          <cell r="L503" t="str">
            <v>10071702</v>
          </cell>
          <cell r="M503" t="str">
            <v>71146754504</v>
          </cell>
        </row>
        <row r="504">
          <cell r="L504" t="str">
            <v>10071802</v>
          </cell>
          <cell r="M504" t="str">
            <v>71146754697</v>
          </cell>
        </row>
        <row r="505">
          <cell r="L505" t="str">
            <v>15804302</v>
          </cell>
          <cell r="M505">
            <v>71146702715</v>
          </cell>
        </row>
        <row r="506">
          <cell r="L506" t="str">
            <v>15780902</v>
          </cell>
          <cell r="M506">
            <v>71146684217</v>
          </cell>
        </row>
        <row r="507">
          <cell r="L507" t="str">
            <v>15776402</v>
          </cell>
          <cell r="M507">
            <v>71146680237</v>
          </cell>
        </row>
        <row r="508">
          <cell r="L508" t="str">
            <v>15771502</v>
          </cell>
          <cell r="M508">
            <v>71146675966</v>
          </cell>
        </row>
        <row r="509">
          <cell r="L509" t="str">
            <v>15776202</v>
          </cell>
          <cell r="M509">
            <v>71146680051</v>
          </cell>
        </row>
        <row r="510">
          <cell r="L510" t="str">
            <v>15797502</v>
          </cell>
          <cell r="M510">
            <v>71146697392</v>
          </cell>
        </row>
        <row r="511">
          <cell r="L511" t="str">
            <v>15774202</v>
          </cell>
          <cell r="M511">
            <v>71146678107</v>
          </cell>
        </row>
        <row r="512">
          <cell r="L512" t="str">
            <v>15774002</v>
          </cell>
          <cell r="M512">
            <v>71146678014</v>
          </cell>
        </row>
        <row r="513">
          <cell r="L513" t="str">
            <v>15774502</v>
          </cell>
          <cell r="M513">
            <v>71146678486</v>
          </cell>
        </row>
        <row r="514">
          <cell r="L514" t="str">
            <v>15801702</v>
          </cell>
          <cell r="M514">
            <v>71146700725</v>
          </cell>
        </row>
        <row r="515">
          <cell r="L515" t="str">
            <v>15782302</v>
          </cell>
          <cell r="M515">
            <v>71146685591</v>
          </cell>
        </row>
        <row r="516">
          <cell r="L516" t="str">
            <v>15778102</v>
          </cell>
          <cell r="M516">
            <v>71146681797</v>
          </cell>
        </row>
        <row r="517">
          <cell r="L517" t="str">
            <v>15778002</v>
          </cell>
          <cell r="M517">
            <v>71146681604</v>
          </cell>
        </row>
        <row r="518">
          <cell r="L518" t="str">
            <v>15777902</v>
          </cell>
          <cell r="M518">
            <v>71146681511</v>
          </cell>
        </row>
        <row r="519">
          <cell r="L519" t="str">
            <v>15771401</v>
          </cell>
          <cell r="M519">
            <v>71146675873</v>
          </cell>
        </row>
        <row r="520">
          <cell r="L520" t="str">
            <v>15775902</v>
          </cell>
          <cell r="M520">
            <v>71146679760</v>
          </cell>
        </row>
        <row r="521">
          <cell r="L521" t="str">
            <v>15777803</v>
          </cell>
          <cell r="M521">
            <v>71146681418</v>
          </cell>
        </row>
        <row r="522">
          <cell r="L522" t="str">
            <v>15777302</v>
          </cell>
          <cell r="M522">
            <v>71146681046</v>
          </cell>
        </row>
        <row r="523">
          <cell r="L523" t="str">
            <v>15780602</v>
          </cell>
          <cell r="M523">
            <v>71146684031</v>
          </cell>
        </row>
        <row r="524">
          <cell r="L524" t="str">
            <v>15797702</v>
          </cell>
          <cell r="M524">
            <v>71146697578</v>
          </cell>
        </row>
        <row r="525">
          <cell r="L525" t="str">
            <v>15779202</v>
          </cell>
          <cell r="M525">
            <v>71146682699</v>
          </cell>
        </row>
        <row r="526">
          <cell r="L526" t="str">
            <v>15779902</v>
          </cell>
          <cell r="M526">
            <v>71146683315</v>
          </cell>
        </row>
        <row r="527">
          <cell r="L527" t="str">
            <v>15802602</v>
          </cell>
          <cell r="M527">
            <v>71146701534</v>
          </cell>
        </row>
        <row r="528">
          <cell r="L528" t="str">
            <v>15780202</v>
          </cell>
          <cell r="M528">
            <v>71146683694</v>
          </cell>
        </row>
        <row r="529">
          <cell r="L529" t="str">
            <v>15781302</v>
          </cell>
          <cell r="M529">
            <v>71146684689</v>
          </cell>
        </row>
        <row r="530">
          <cell r="L530" t="str">
            <v>15783603</v>
          </cell>
          <cell r="M530">
            <v>71146686586</v>
          </cell>
        </row>
        <row r="531">
          <cell r="L531" t="str">
            <v>15783503</v>
          </cell>
          <cell r="M531">
            <v>71146686493</v>
          </cell>
        </row>
        <row r="532">
          <cell r="L532" t="str">
            <v>15777502</v>
          </cell>
          <cell r="M532">
            <v>71146681139</v>
          </cell>
        </row>
        <row r="533">
          <cell r="L533" t="str">
            <v>15779702</v>
          </cell>
          <cell r="M533">
            <v>71146683129</v>
          </cell>
        </row>
        <row r="534">
          <cell r="L534" t="str">
            <v>15782902</v>
          </cell>
          <cell r="M534">
            <v>71146686021</v>
          </cell>
        </row>
        <row r="535">
          <cell r="L535" t="str">
            <v>15777602</v>
          </cell>
          <cell r="M535">
            <v>71146681232</v>
          </cell>
        </row>
        <row r="536">
          <cell r="L536" t="str">
            <v>15773902</v>
          </cell>
          <cell r="M536">
            <v>71146677956</v>
          </cell>
        </row>
        <row r="537">
          <cell r="L537" t="str">
            <v>15773802</v>
          </cell>
          <cell r="M537">
            <v>71146677863</v>
          </cell>
        </row>
        <row r="538">
          <cell r="L538" t="str">
            <v>15797403</v>
          </cell>
          <cell r="M538">
            <v>71146697299</v>
          </cell>
        </row>
        <row r="539">
          <cell r="L539" t="str">
            <v>15771202</v>
          </cell>
          <cell r="M539">
            <v>71146675687</v>
          </cell>
        </row>
        <row r="540">
          <cell r="L540" t="str">
            <v>15781002</v>
          </cell>
          <cell r="M540">
            <v>71146684310</v>
          </cell>
        </row>
        <row r="541">
          <cell r="L541" t="str">
            <v>15783102</v>
          </cell>
          <cell r="M541">
            <v>71146686207</v>
          </cell>
        </row>
        <row r="542">
          <cell r="L542" t="str">
            <v>15800202</v>
          </cell>
          <cell r="M542">
            <v>71146699568</v>
          </cell>
        </row>
        <row r="543">
          <cell r="L543" t="str">
            <v>15783902</v>
          </cell>
          <cell r="M543">
            <v>71146686865</v>
          </cell>
        </row>
        <row r="544">
          <cell r="L544" t="str">
            <v>15800102</v>
          </cell>
          <cell r="M544">
            <v>71146699475</v>
          </cell>
        </row>
        <row r="545">
          <cell r="L545" t="str">
            <v>15781202</v>
          </cell>
          <cell r="M545">
            <v>71146684596</v>
          </cell>
        </row>
        <row r="546">
          <cell r="L546" t="str">
            <v>15778502</v>
          </cell>
          <cell r="M546">
            <v>71146682041</v>
          </cell>
        </row>
        <row r="547">
          <cell r="L547" t="str">
            <v>15773402</v>
          </cell>
          <cell r="M547">
            <v>71146677584</v>
          </cell>
        </row>
        <row r="548">
          <cell r="L548" t="str">
            <v>15773202</v>
          </cell>
          <cell r="M548">
            <v>71146677491</v>
          </cell>
        </row>
        <row r="549">
          <cell r="L549" t="str">
            <v>15771302</v>
          </cell>
          <cell r="M549">
            <v>71146675780</v>
          </cell>
        </row>
        <row r="550">
          <cell r="L550" t="str">
            <v>15772902</v>
          </cell>
          <cell r="M550">
            <v>71146677112</v>
          </cell>
        </row>
        <row r="551">
          <cell r="L551" t="str">
            <v>15773102</v>
          </cell>
          <cell r="M551">
            <v>71146677398</v>
          </cell>
        </row>
        <row r="552">
          <cell r="L552" t="str">
            <v>15777702</v>
          </cell>
          <cell r="M552">
            <v>71146681325</v>
          </cell>
        </row>
        <row r="553">
          <cell r="L553" t="str">
            <v>15771602</v>
          </cell>
          <cell r="M553">
            <v>71146676024</v>
          </cell>
        </row>
        <row r="554">
          <cell r="L554" t="str">
            <v>15782102</v>
          </cell>
          <cell r="M554">
            <v>71146685305</v>
          </cell>
        </row>
        <row r="555">
          <cell r="L555" t="str">
            <v>15782803</v>
          </cell>
          <cell r="M555">
            <v>71146685963</v>
          </cell>
        </row>
        <row r="556">
          <cell r="L556" t="str">
            <v>15773002</v>
          </cell>
          <cell r="M556">
            <v>71146677205</v>
          </cell>
        </row>
        <row r="557">
          <cell r="L557" t="str">
            <v>15775603</v>
          </cell>
          <cell r="M557">
            <v>71146679574</v>
          </cell>
        </row>
        <row r="558">
          <cell r="L558" t="str">
            <v>15773504</v>
          </cell>
          <cell r="M558">
            <v>71146677677</v>
          </cell>
        </row>
        <row r="559">
          <cell r="L559" t="str">
            <v>15782002</v>
          </cell>
          <cell r="M559">
            <v>71146685212</v>
          </cell>
        </row>
        <row r="560">
          <cell r="L560" t="str">
            <v>15802404</v>
          </cell>
          <cell r="M560">
            <v>71146701348</v>
          </cell>
        </row>
        <row r="561">
          <cell r="L561" t="str">
            <v>15780302</v>
          </cell>
          <cell r="M561">
            <v>71146683787</v>
          </cell>
        </row>
        <row r="562">
          <cell r="L562" t="str">
            <v>15780003</v>
          </cell>
          <cell r="M562">
            <v>71146683408</v>
          </cell>
        </row>
        <row r="563">
          <cell r="L563" t="str">
            <v>15772002</v>
          </cell>
          <cell r="M563">
            <v>71146676303</v>
          </cell>
        </row>
        <row r="564">
          <cell r="L564" t="str">
            <v>15779602</v>
          </cell>
          <cell r="M564">
            <v>71146683036</v>
          </cell>
        </row>
        <row r="565">
          <cell r="L565" t="str">
            <v>15778602</v>
          </cell>
          <cell r="M565">
            <v>71146682134</v>
          </cell>
        </row>
        <row r="566">
          <cell r="L566" t="str">
            <v>15800302</v>
          </cell>
          <cell r="M566">
            <v>71146699661</v>
          </cell>
        </row>
        <row r="567">
          <cell r="L567" t="str">
            <v>15778702</v>
          </cell>
          <cell r="M567">
            <v>71146682227</v>
          </cell>
        </row>
        <row r="568">
          <cell r="L568" t="str">
            <v>15780702</v>
          </cell>
          <cell r="M568">
            <v>71146684124</v>
          </cell>
        </row>
        <row r="569">
          <cell r="L569" t="str">
            <v>15772802</v>
          </cell>
          <cell r="M569">
            <v>71146677019</v>
          </cell>
        </row>
        <row r="570">
          <cell r="L570" t="str">
            <v>15773702</v>
          </cell>
          <cell r="M570">
            <v>71146677770</v>
          </cell>
        </row>
        <row r="571">
          <cell r="L571" t="str">
            <v>15783402</v>
          </cell>
          <cell r="M571">
            <v>71146686300</v>
          </cell>
        </row>
        <row r="572">
          <cell r="L572" t="str">
            <v>15801403</v>
          </cell>
          <cell r="M572">
            <v>71146700539</v>
          </cell>
        </row>
        <row r="573">
          <cell r="L573" t="str">
            <v>15778403</v>
          </cell>
          <cell r="M573">
            <v>71146681983</v>
          </cell>
        </row>
        <row r="574">
          <cell r="L574" t="str">
            <v>15774902</v>
          </cell>
          <cell r="M574">
            <v>71146678858</v>
          </cell>
        </row>
        <row r="575">
          <cell r="L575" t="str">
            <v>15802803</v>
          </cell>
          <cell r="M575">
            <v>71146701720</v>
          </cell>
        </row>
        <row r="576">
          <cell r="L576" t="str">
            <v>15801502</v>
          </cell>
          <cell r="M576">
            <v>71146700632</v>
          </cell>
        </row>
        <row r="577">
          <cell r="L577" t="str">
            <v>15782602</v>
          </cell>
          <cell r="M577">
            <v>71146685777</v>
          </cell>
        </row>
        <row r="578">
          <cell r="L578" t="str">
            <v>15802502</v>
          </cell>
          <cell r="M578">
            <v>71146701441</v>
          </cell>
        </row>
        <row r="579">
          <cell r="L579" t="str">
            <v>15776302</v>
          </cell>
          <cell r="M579">
            <v>71146680144</v>
          </cell>
        </row>
        <row r="580">
          <cell r="L580" t="str">
            <v>15776102</v>
          </cell>
          <cell r="M580">
            <v>71146679946</v>
          </cell>
        </row>
        <row r="581">
          <cell r="L581" t="str">
            <v>15776003</v>
          </cell>
          <cell r="M581">
            <v>71146679853</v>
          </cell>
        </row>
        <row r="582">
          <cell r="L582" t="str">
            <v>15775402</v>
          </cell>
          <cell r="M582">
            <v>71146679388</v>
          </cell>
        </row>
        <row r="583">
          <cell r="L583" t="str">
            <v>15776902</v>
          </cell>
          <cell r="M583">
            <v>71146680609</v>
          </cell>
        </row>
        <row r="584">
          <cell r="L584" t="str">
            <v>15775302</v>
          </cell>
          <cell r="M584">
            <v>71146679295</v>
          </cell>
        </row>
        <row r="585">
          <cell r="L585" t="str">
            <v>15781803</v>
          </cell>
          <cell r="M585">
            <v>71146685026</v>
          </cell>
        </row>
        <row r="586">
          <cell r="L586" t="str">
            <v>15783302</v>
          </cell>
          <cell r="M586" t="str">
            <v>71146749489</v>
          </cell>
        </row>
        <row r="587">
          <cell r="L587" t="str">
            <v>15783303</v>
          </cell>
          <cell r="M587" t="str">
            <v>71146749489</v>
          </cell>
        </row>
        <row r="588">
          <cell r="L588" t="str">
            <v>15783304</v>
          </cell>
          <cell r="M588" t="str">
            <v>71146749489</v>
          </cell>
        </row>
        <row r="589">
          <cell r="L589" t="str">
            <v>15777202</v>
          </cell>
          <cell r="M589">
            <v>71146680988</v>
          </cell>
        </row>
        <row r="590">
          <cell r="L590" t="str">
            <v>15783002</v>
          </cell>
          <cell r="M590">
            <v>71146686114</v>
          </cell>
        </row>
        <row r="591">
          <cell r="L591" t="str">
            <v>15798902</v>
          </cell>
          <cell r="M591">
            <v>71146698480</v>
          </cell>
        </row>
        <row r="592">
          <cell r="L592" t="str">
            <v>15779402</v>
          </cell>
          <cell r="M592">
            <v>71146682885</v>
          </cell>
        </row>
        <row r="593">
          <cell r="L593" t="str">
            <v>15779302</v>
          </cell>
          <cell r="M593">
            <v>71146682792</v>
          </cell>
        </row>
        <row r="594">
          <cell r="L594" t="str">
            <v>15772102</v>
          </cell>
          <cell r="M594">
            <v>71146676496</v>
          </cell>
        </row>
        <row r="595">
          <cell r="L595" t="str">
            <v>15772402</v>
          </cell>
          <cell r="M595">
            <v>71146676775</v>
          </cell>
        </row>
        <row r="596">
          <cell r="L596" t="str">
            <v>15779102</v>
          </cell>
          <cell r="M596">
            <v>71146682506</v>
          </cell>
        </row>
        <row r="597">
          <cell r="L597" t="str">
            <v>15771802</v>
          </cell>
          <cell r="M597">
            <v>71146676117</v>
          </cell>
        </row>
        <row r="598">
          <cell r="L598" t="str">
            <v>15772202</v>
          </cell>
          <cell r="M598">
            <v>71146676589</v>
          </cell>
        </row>
        <row r="599">
          <cell r="L599" t="str">
            <v>15797602</v>
          </cell>
          <cell r="M599">
            <v>71146697485</v>
          </cell>
        </row>
        <row r="600">
          <cell r="L600" t="str">
            <v>15780402</v>
          </cell>
          <cell r="M600">
            <v>71146683880</v>
          </cell>
        </row>
        <row r="601">
          <cell r="L601" t="str">
            <v>15774803</v>
          </cell>
          <cell r="M601">
            <v>71146678765</v>
          </cell>
        </row>
        <row r="602">
          <cell r="L602" t="str">
            <v>15772302</v>
          </cell>
          <cell r="M602">
            <v>71146676682</v>
          </cell>
        </row>
        <row r="603">
          <cell r="L603" t="str">
            <v>15800603</v>
          </cell>
          <cell r="M603">
            <v>71146699847</v>
          </cell>
        </row>
        <row r="604">
          <cell r="L604" t="str">
            <v>15781402</v>
          </cell>
          <cell r="M604">
            <v>71146684782</v>
          </cell>
        </row>
        <row r="605">
          <cell r="L605" t="str">
            <v>15780502</v>
          </cell>
          <cell r="M605">
            <v>71146683973</v>
          </cell>
        </row>
        <row r="606">
          <cell r="L606" t="str">
            <v>15782202</v>
          </cell>
          <cell r="M606">
            <v>71146685498</v>
          </cell>
        </row>
        <row r="607">
          <cell r="L607" t="str">
            <v>15774702</v>
          </cell>
          <cell r="M607">
            <v>71146678672</v>
          </cell>
        </row>
        <row r="608">
          <cell r="L608" t="str">
            <v>15774602</v>
          </cell>
          <cell r="M608">
            <v>71146678579</v>
          </cell>
        </row>
        <row r="609">
          <cell r="L609" t="str">
            <v>15777102</v>
          </cell>
          <cell r="M609">
            <v>71146680895</v>
          </cell>
        </row>
        <row r="610">
          <cell r="L610" t="str">
            <v>15777002</v>
          </cell>
          <cell r="M610">
            <v>71146680702</v>
          </cell>
        </row>
        <row r="611">
          <cell r="L611" t="str">
            <v>15775203</v>
          </cell>
          <cell r="M611">
            <v>71146679102</v>
          </cell>
        </row>
        <row r="612">
          <cell r="L612" t="str">
            <v>15802703</v>
          </cell>
          <cell r="M612">
            <v>71146701627</v>
          </cell>
        </row>
        <row r="613">
          <cell r="L613" t="str">
            <v>15783705</v>
          </cell>
          <cell r="M613">
            <v>71146686679</v>
          </cell>
        </row>
        <row r="614">
          <cell r="L614" t="str">
            <v>15772602</v>
          </cell>
          <cell r="M614">
            <v>71146676868</v>
          </cell>
        </row>
        <row r="615">
          <cell r="L615" t="str">
            <v>15779502</v>
          </cell>
          <cell r="M615">
            <v>71146682978</v>
          </cell>
        </row>
        <row r="616">
          <cell r="L616" t="str">
            <v>15782703</v>
          </cell>
          <cell r="M616">
            <v>71146685870</v>
          </cell>
        </row>
        <row r="617">
          <cell r="L617" t="str">
            <v>15775102</v>
          </cell>
          <cell r="M617">
            <v>71146679009</v>
          </cell>
        </row>
        <row r="618">
          <cell r="L618" t="str">
            <v>15775702</v>
          </cell>
          <cell r="M618">
            <v>71146679667</v>
          </cell>
        </row>
        <row r="619">
          <cell r="L619" t="str">
            <v>15782502</v>
          </cell>
          <cell r="M619">
            <v>71146685684</v>
          </cell>
        </row>
        <row r="620">
          <cell r="L620" t="str">
            <v>15776702</v>
          </cell>
          <cell r="M620">
            <v>71146680423</v>
          </cell>
        </row>
        <row r="621">
          <cell r="L621" t="str">
            <v>15802302</v>
          </cell>
          <cell r="M621">
            <v>71146701255</v>
          </cell>
        </row>
        <row r="622">
          <cell r="L622" t="str">
            <v>15771903</v>
          </cell>
          <cell r="M622">
            <v>71146676210</v>
          </cell>
        </row>
        <row r="623">
          <cell r="L623" t="str">
            <v>15783802</v>
          </cell>
          <cell r="M623">
            <v>71146686772</v>
          </cell>
        </row>
        <row r="624">
          <cell r="L624" t="str">
            <v>15774402</v>
          </cell>
          <cell r="M624">
            <v>71146678393</v>
          </cell>
        </row>
        <row r="625">
          <cell r="L625" t="str">
            <v>15776803</v>
          </cell>
          <cell r="M625">
            <v>71146680516</v>
          </cell>
        </row>
        <row r="626">
          <cell r="L626" t="str">
            <v>15774303</v>
          </cell>
          <cell r="M626">
            <v>71146678200</v>
          </cell>
        </row>
        <row r="627">
          <cell r="L627" t="str">
            <v>15772702</v>
          </cell>
          <cell r="M627">
            <v>71146676961</v>
          </cell>
        </row>
        <row r="628">
          <cell r="L628" t="str">
            <v>15781702</v>
          </cell>
          <cell r="M628">
            <v>71146684968</v>
          </cell>
        </row>
        <row r="629">
          <cell r="L629" t="str">
            <v>15778302</v>
          </cell>
          <cell r="M629">
            <v>71146681890</v>
          </cell>
        </row>
        <row r="630">
          <cell r="L630" t="str">
            <v>15781102</v>
          </cell>
          <cell r="M630">
            <v>71146684403</v>
          </cell>
        </row>
        <row r="631">
          <cell r="L631" t="str">
            <v>15773602</v>
          </cell>
          <cell r="M631" t="str">
            <v>71146704426</v>
          </cell>
        </row>
        <row r="632">
          <cell r="L632" t="str">
            <v>15773603</v>
          </cell>
          <cell r="M632" t="str">
            <v>71146704426</v>
          </cell>
        </row>
        <row r="633">
          <cell r="L633" t="str">
            <v>15775502</v>
          </cell>
          <cell r="M633">
            <v>71146679481</v>
          </cell>
        </row>
        <row r="634">
          <cell r="L634" t="str">
            <v>15780102</v>
          </cell>
          <cell r="M634">
            <v>71146683501</v>
          </cell>
        </row>
        <row r="635">
          <cell r="L635" t="str">
            <v>15778802</v>
          </cell>
          <cell r="M635">
            <v>71146682320</v>
          </cell>
        </row>
        <row r="636">
          <cell r="L636" t="str">
            <v>15781903</v>
          </cell>
          <cell r="M636">
            <v>71146685119</v>
          </cell>
        </row>
        <row r="637">
          <cell r="L637" t="str">
            <v>15775003</v>
          </cell>
          <cell r="M637">
            <v>71146678951</v>
          </cell>
        </row>
        <row r="638">
          <cell r="L638" t="str">
            <v>15781502</v>
          </cell>
          <cell r="M638">
            <v>71146684875</v>
          </cell>
        </row>
        <row r="639">
          <cell r="L639" t="str">
            <v>15778902</v>
          </cell>
          <cell r="M639">
            <v>71146682413</v>
          </cell>
        </row>
        <row r="640">
          <cell r="L640" t="str">
            <v>15776502</v>
          </cell>
          <cell r="M640">
            <v>71146680330</v>
          </cell>
        </row>
        <row r="641">
          <cell r="L641" t="str">
            <v>15779802</v>
          </cell>
          <cell r="M641">
            <v>71146683222</v>
          </cell>
        </row>
        <row r="642">
          <cell r="L642" t="str">
            <v>15799102</v>
          </cell>
          <cell r="M642">
            <v>71146698666</v>
          </cell>
        </row>
        <row r="643">
          <cell r="L643" t="str">
            <v>15796502</v>
          </cell>
          <cell r="M643">
            <v>71146696490</v>
          </cell>
        </row>
        <row r="644">
          <cell r="L644" t="str">
            <v>15799402</v>
          </cell>
          <cell r="M644">
            <v>71146698945</v>
          </cell>
        </row>
        <row r="645">
          <cell r="L645" t="str">
            <v>15795803</v>
          </cell>
          <cell r="M645">
            <v>71146695867</v>
          </cell>
        </row>
        <row r="646">
          <cell r="L646" t="str">
            <v>15795502</v>
          </cell>
          <cell r="M646">
            <v>71146695681</v>
          </cell>
        </row>
        <row r="647">
          <cell r="L647" t="str">
            <v>15796202</v>
          </cell>
          <cell r="M647">
            <v>71146696204</v>
          </cell>
        </row>
        <row r="648">
          <cell r="L648" t="str">
            <v>15796002</v>
          </cell>
          <cell r="M648">
            <v>71146696018</v>
          </cell>
        </row>
        <row r="649">
          <cell r="L649" t="str">
            <v>15796102</v>
          </cell>
          <cell r="M649">
            <v>71146696111</v>
          </cell>
        </row>
        <row r="650">
          <cell r="L650" t="str">
            <v>15799302</v>
          </cell>
          <cell r="M650">
            <v>71146698852</v>
          </cell>
        </row>
        <row r="651">
          <cell r="L651" t="str">
            <v>15796923</v>
          </cell>
          <cell r="M651">
            <v>71146696862</v>
          </cell>
        </row>
        <row r="652">
          <cell r="L652" t="str">
            <v>15795702</v>
          </cell>
          <cell r="M652">
            <v>71146695774</v>
          </cell>
        </row>
        <row r="653">
          <cell r="L653" t="str">
            <v>15796803</v>
          </cell>
          <cell r="M653">
            <v>71146696769</v>
          </cell>
        </row>
        <row r="654">
          <cell r="L654" t="str">
            <v>15796302</v>
          </cell>
          <cell r="M654">
            <v>71146696397</v>
          </cell>
        </row>
        <row r="655">
          <cell r="L655" t="str">
            <v>15796603</v>
          </cell>
          <cell r="M655">
            <v>71146696583</v>
          </cell>
        </row>
        <row r="656">
          <cell r="L656" t="str">
            <v>15796705</v>
          </cell>
          <cell r="M656">
            <v>71146696676</v>
          </cell>
        </row>
        <row r="657">
          <cell r="L657" t="str">
            <v>15795902</v>
          </cell>
          <cell r="M657">
            <v>71146695960</v>
          </cell>
        </row>
        <row r="658">
          <cell r="L658" t="str">
            <v>15797002</v>
          </cell>
          <cell r="M658">
            <v>71146696955</v>
          </cell>
        </row>
        <row r="659">
          <cell r="L659" t="str">
            <v>15803502</v>
          </cell>
          <cell r="M659">
            <v>71146702343</v>
          </cell>
        </row>
        <row r="660">
          <cell r="L660" t="str">
            <v>15806002</v>
          </cell>
          <cell r="M660" t="str">
            <v>71146703996</v>
          </cell>
        </row>
        <row r="661">
          <cell r="L661" t="str">
            <v>15802902</v>
          </cell>
          <cell r="M661" t="str">
            <v>71146748773</v>
          </cell>
        </row>
        <row r="662">
          <cell r="L662" t="str">
            <v>15802903</v>
          </cell>
          <cell r="M662" t="str">
            <v>71146748773</v>
          </cell>
        </row>
        <row r="663">
          <cell r="L663" t="str">
            <v>15803102</v>
          </cell>
          <cell r="M663">
            <v>71146701906</v>
          </cell>
        </row>
        <row r="664">
          <cell r="L664" t="str">
            <v>15803204</v>
          </cell>
          <cell r="M664">
            <v>71146702064</v>
          </cell>
        </row>
        <row r="665">
          <cell r="L665" t="str">
            <v>15803602</v>
          </cell>
          <cell r="M665" t="str">
            <v>71146748866</v>
          </cell>
        </row>
        <row r="666">
          <cell r="L666" t="str">
            <v>15803603</v>
          </cell>
          <cell r="M666" t="str">
            <v>71146748866</v>
          </cell>
        </row>
        <row r="667">
          <cell r="L667" t="str">
            <v>15803402</v>
          </cell>
          <cell r="M667">
            <v>71146702250</v>
          </cell>
        </row>
        <row r="668">
          <cell r="L668" t="str">
            <v>15803302</v>
          </cell>
          <cell r="M668">
            <v>71146702157</v>
          </cell>
        </row>
        <row r="669">
          <cell r="L669" t="str">
            <v>15803003</v>
          </cell>
          <cell r="M669">
            <v>71146701813</v>
          </cell>
        </row>
        <row r="670">
          <cell r="L670" t="str">
            <v>15803702</v>
          </cell>
          <cell r="M670" t="str">
            <v>71146748959</v>
          </cell>
        </row>
        <row r="671">
          <cell r="L671" t="str">
            <v>15803703</v>
          </cell>
          <cell r="M671" t="str">
            <v>71146748959</v>
          </cell>
        </row>
        <row r="672">
          <cell r="L672" t="str">
            <v>15803902</v>
          </cell>
          <cell r="M672">
            <v>71146702436</v>
          </cell>
        </row>
        <row r="673">
          <cell r="L673" t="str">
            <v>15805202</v>
          </cell>
          <cell r="M673" t="str">
            <v>71146749110</v>
          </cell>
        </row>
        <row r="674">
          <cell r="L674" t="str">
            <v>15805203</v>
          </cell>
          <cell r="M674" t="str">
            <v>71146749110</v>
          </cell>
        </row>
        <row r="675">
          <cell r="L675" t="str">
            <v>15805602</v>
          </cell>
          <cell r="M675" t="str">
            <v>71146703710</v>
          </cell>
        </row>
        <row r="676">
          <cell r="L676" t="str">
            <v>15805802</v>
          </cell>
          <cell r="M676" t="str">
            <v>71146703803</v>
          </cell>
        </row>
        <row r="677">
          <cell r="L677" t="str">
            <v>15805503</v>
          </cell>
          <cell r="M677">
            <v>71146703617</v>
          </cell>
        </row>
        <row r="678">
          <cell r="L678" t="str">
            <v>15805711</v>
          </cell>
          <cell r="M678" t="str">
            <v>71146749203</v>
          </cell>
        </row>
        <row r="679">
          <cell r="L679" t="str">
            <v>15805712</v>
          </cell>
          <cell r="M679" t="str">
            <v>71146749203</v>
          </cell>
        </row>
        <row r="680">
          <cell r="L680" t="str">
            <v>15804902</v>
          </cell>
          <cell r="M680">
            <v>71146703245</v>
          </cell>
        </row>
        <row r="681">
          <cell r="L681" t="str">
            <v>15805002</v>
          </cell>
          <cell r="M681">
            <v>71146703338</v>
          </cell>
        </row>
        <row r="682">
          <cell r="L682" t="str">
            <v>15804803</v>
          </cell>
          <cell r="M682">
            <v>71146703152</v>
          </cell>
        </row>
        <row r="683">
          <cell r="L683" t="str">
            <v>15804102</v>
          </cell>
          <cell r="M683">
            <v>71146702622</v>
          </cell>
        </row>
        <row r="684">
          <cell r="L684" t="str">
            <v>15804004</v>
          </cell>
          <cell r="M684">
            <v>71146702529</v>
          </cell>
        </row>
        <row r="685">
          <cell r="L685" t="str">
            <v>15804402</v>
          </cell>
          <cell r="M685">
            <v>71146702808</v>
          </cell>
        </row>
        <row r="686">
          <cell r="L686" t="str">
            <v>15805402</v>
          </cell>
          <cell r="M686">
            <v>71146703524</v>
          </cell>
        </row>
        <row r="687">
          <cell r="L687" t="str">
            <v>15804202</v>
          </cell>
          <cell r="M687" t="str">
            <v>71146749017</v>
          </cell>
        </row>
        <row r="688">
          <cell r="L688" t="str">
            <v>15804203</v>
          </cell>
          <cell r="M688" t="str">
            <v>71146749017</v>
          </cell>
        </row>
        <row r="689">
          <cell r="L689" t="str">
            <v>15805902</v>
          </cell>
          <cell r="M689" t="str">
            <v>71146747592</v>
          </cell>
        </row>
        <row r="690">
          <cell r="L690" t="str">
            <v>15784802</v>
          </cell>
          <cell r="M690">
            <v>71146687581</v>
          </cell>
        </row>
        <row r="691">
          <cell r="L691" t="str">
            <v>15790902</v>
          </cell>
          <cell r="M691">
            <v>71146691794</v>
          </cell>
        </row>
        <row r="692">
          <cell r="L692" t="str">
            <v>15792202</v>
          </cell>
          <cell r="M692">
            <v>71146692882</v>
          </cell>
        </row>
        <row r="693">
          <cell r="L693" t="str">
            <v>15791802</v>
          </cell>
          <cell r="M693">
            <v>71146692410</v>
          </cell>
        </row>
        <row r="694">
          <cell r="L694" t="str">
            <v>15791402</v>
          </cell>
          <cell r="M694">
            <v>71146692131</v>
          </cell>
        </row>
        <row r="695">
          <cell r="L695" t="str">
            <v>15792402</v>
          </cell>
          <cell r="M695">
            <v>71146692975</v>
          </cell>
        </row>
        <row r="696">
          <cell r="L696" t="str">
            <v>15791703</v>
          </cell>
          <cell r="M696">
            <v>71146692317</v>
          </cell>
        </row>
        <row r="697">
          <cell r="L697" t="str">
            <v>15790802</v>
          </cell>
          <cell r="M697">
            <v>71146691601</v>
          </cell>
        </row>
        <row r="698">
          <cell r="L698" t="str">
            <v>15792102</v>
          </cell>
          <cell r="M698">
            <v>71146692789</v>
          </cell>
        </row>
        <row r="699">
          <cell r="L699" t="str">
            <v>15786302</v>
          </cell>
          <cell r="M699">
            <v>71146688576</v>
          </cell>
        </row>
        <row r="700">
          <cell r="L700" t="str">
            <v>15785102</v>
          </cell>
          <cell r="M700" t="str">
            <v>71146747871</v>
          </cell>
        </row>
        <row r="701">
          <cell r="L701" t="str">
            <v>15785103</v>
          </cell>
          <cell r="M701" t="str">
            <v>71146747871</v>
          </cell>
        </row>
        <row r="702">
          <cell r="L702" t="str">
            <v>15797902</v>
          </cell>
          <cell r="M702" t="str">
            <v>71146748494</v>
          </cell>
        </row>
        <row r="703">
          <cell r="L703" t="str">
            <v>15797903</v>
          </cell>
          <cell r="M703" t="str">
            <v>71146748494</v>
          </cell>
        </row>
        <row r="704">
          <cell r="L704" t="str">
            <v>15802203</v>
          </cell>
          <cell r="M704">
            <v>71146701162</v>
          </cell>
        </row>
        <row r="705">
          <cell r="L705" t="str">
            <v>15788202</v>
          </cell>
          <cell r="M705">
            <v>71146689757</v>
          </cell>
        </row>
        <row r="706">
          <cell r="L706" t="str">
            <v>15799502</v>
          </cell>
          <cell r="M706" t="str">
            <v>71146748680</v>
          </cell>
        </row>
        <row r="707">
          <cell r="L707" t="str">
            <v>15799503</v>
          </cell>
          <cell r="M707" t="str">
            <v>71146748680</v>
          </cell>
        </row>
        <row r="708">
          <cell r="L708" t="str">
            <v>15801603</v>
          </cell>
          <cell r="M708" t="str">
            <v>71146749675</v>
          </cell>
        </row>
        <row r="709">
          <cell r="L709" t="str">
            <v>15801604</v>
          </cell>
          <cell r="M709" t="str">
            <v>71146749675</v>
          </cell>
        </row>
        <row r="710">
          <cell r="L710" t="str">
            <v>15801605</v>
          </cell>
          <cell r="M710" t="str">
            <v>71146749675</v>
          </cell>
        </row>
        <row r="711">
          <cell r="L711" t="str">
            <v>15798102</v>
          </cell>
          <cell r="M711">
            <v>71146697764</v>
          </cell>
        </row>
        <row r="712">
          <cell r="L712" t="str">
            <v>15787002</v>
          </cell>
          <cell r="M712" t="str">
            <v>71146704612</v>
          </cell>
        </row>
        <row r="713">
          <cell r="L713" t="str">
            <v>15787003</v>
          </cell>
          <cell r="M713" t="str">
            <v>71146704612</v>
          </cell>
        </row>
        <row r="714">
          <cell r="L714" t="str">
            <v>15787902</v>
          </cell>
          <cell r="M714" t="str">
            <v>71146704705</v>
          </cell>
        </row>
        <row r="715">
          <cell r="L715" t="str">
            <v>15787903</v>
          </cell>
          <cell r="M715" t="str">
            <v>71146704705</v>
          </cell>
        </row>
        <row r="716">
          <cell r="L716" t="str">
            <v>15791002</v>
          </cell>
          <cell r="M716" t="str">
            <v>71146750059</v>
          </cell>
        </row>
        <row r="717">
          <cell r="L717" t="str">
            <v>15791003</v>
          </cell>
          <cell r="M717" t="str">
            <v>71146750059</v>
          </cell>
        </row>
        <row r="718">
          <cell r="L718" t="str">
            <v>15791004</v>
          </cell>
          <cell r="M718" t="str">
            <v>71146750059</v>
          </cell>
        </row>
        <row r="719">
          <cell r="L719" t="str">
            <v>15791005</v>
          </cell>
          <cell r="M719" t="str">
            <v>71146750059</v>
          </cell>
        </row>
        <row r="720">
          <cell r="L720" t="str">
            <v>15790503</v>
          </cell>
          <cell r="M720">
            <v>71146691415</v>
          </cell>
        </row>
        <row r="721">
          <cell r="L721" t="str">
            <v>15801002</v>
          </cell>
          <cell r="M721">
            <v>71146700260</v>
          </cell>
        </row>
        <row r="722">
          <cell r="L722" t="str">
            <v>15801302</v>
          </cell>
          <cell r="M722">
            <v>71146700446</v>
          </cell>
        </row>
        <row r="723">
          <cell r="L723" t="str">
            <v>15790602</v>
          </cell>
          <cell r="M723">
            <v>71146691508</v>
          </cell>
        </row>
        <row r="724">
          <cell r="L724" t="str">
            <v>15789303</v>
          </cell>
          <cell r="M724">
            <v>71146690606</v>
          </cell>
        </row>
        <row r="725">
          <cell r="L725" t="str">
            <v>15789502</v>
          </cell>
          <cell r="M725">
            <v>71146690892</v>
          </cell>
        </row>
        <row r="726">
          <cell r="L726" t="str">
            <v>15788503</v>
          </cell>
          <cell r="M726">
            <v>71146690048</v>
          </cell>
        </row>
        <row r="727">
          <cell r="L727" t="str">
            <v>15789602</v>
          </cell>
          <cell r="M727">
            <v>71146690985</v>
          </cell>
        </row>
        <row r="728">
          <cell r="L728" t="str">
            <v>15788302</v>
          </cell>
          <cell r="M728">
            <v>71146689850</v>
          </cell>
        </row>
        <row r="729">
          <cell r="L729" t="str">
            <v>15789402</v>
          </cell>
          <cell r="M729">
            <v>71146690799</v>
          </cell>
        </row>
        <row r="730">
          <cell r="L730" t="str">
            <v>15788802</v>
          </cell>
          <cell r="M730" t="str">
            <v>71146704898</v>
          </cell>
        </row>
        <row r="731">
          <cell r="L731" t="str">
            <v>15788803</v>
          </cell>
          <cell r="M731" t="str">
            <v>71146704898</v>
          </cell>
        </row>
        <row r="732">
          <cell r="L732" t="str">
            <v>15798702</v>
          </cell>
          <cell r="M732">
            <v>71146698294</v>
          </cell>
        </row>
        <row r="733">
          <cell r="L733" t="str">
            <v>15786903</v>
          </cell>
          <cell r="M733">
            <v>71146689006</v>
          </cell>
        </row>
        <row r="734">
          <cell r="L734" t="str">
            <v>15786602</v>
          </cell>
          <cell r="M734">
            <v>71146688762</v>
          </cell>
        </row>
        <row r="735">
          <cell r="L735" t="str">
            <v>15798602</v>
          </cell>
          <cell r="M735">
            <v>71146698101</v>
          </cell>
        </row>
        <row r="736">
          <cell r="L736" t="str">
            <v>15788702</v>
          </cell>
          <cell r="M736">
            <v>71146690234</v>
          </cell>
        </row>
        <row r="737">
          <cell r="L737" t="str">
            <v>15801802</v>
          </cell>
          <cell r="M737">
            <v>71146700818</v>
          </cell>
        </row>
        <row r="738">
          <cell r="L738" t="str">
            <v>15789702</v>
          </cell>
          <cell r="M738">
            <v>71146691043</v>
          </cell>
        </row>
        <row r="739">
          <cell r="L739" t="str">
            <v>15799902</v>
          </cell>
          <cell r="M739">
            <v>71146699289</v>
          </cell>
        </row>
        <row r="740">
          <cell r="L740" t="str">
            <v>15790402</v>
          </cell>
          <cell r="M740">
            <v>71146691322</v>
          </cell>
        </row>
        <row r="741">
          <cell r="L741" t="str">
            <v>15789002</v>
          </cell>
          <cell r="M741">
            <v>71146690420</v>
          </cell>
        </row>
        <row r="742">
          <cell r="L742" t="str">
            <v>15788402</v>
          </cell>
          <cell r="M742">
            <v>71146689943</v>
          </cell>
        </row>
        <row r="743">
          <cell r="L743" t="str">
            <v>15784702</v>
          </cell>
          <cell r="M743">
            <v>71146687488</v>
          </cell>
        </row>
        <row r="744">
          <cell r="L744" t="str">
            <v>15799002</v>
          </cell>
          <cell r="M744">
            <v>71146698573</v>
          </cell>
        </row>
        <row r="745">
          <cell r="L745" t="str">
            <v>15800702</v>
          </cell>
          <cell r="M745">
            <v>71146699940</v>
          </cell>
        </row>
        <row r="746">
          <cell r="L746" t="str">
            <v>15789102</v>
          </cell>
          <cell r="M746" t="str">
            <v>71146748208</v>
          </cell>
        </row>
        <row r="747">
          <cell r="L747" t="str">
            <v>15789103</v>
          </cell>
          <cell r="M747" t="str">
            <v>71146748208</v>
          </cell>
        </row>
        <row r="748">
          <cell r="L748" t="str">
            <v>15785402</v>
          </cell>
          <cell r="M748">
            <v>71146687953</v>
          </cell>
        </row>
        <row r="749">
          <cell r="L749" t="str">
            <v>15784602</v>
          </cell>
          <cell r="M749">
            <v>71146687395</v>
          </cell>
        </row>
        <row r="750">
          <cell r="L750" t="str">
            <v>15784203</v>
          </cell>
          <cell r="M750">
            <v>71146687016</v>
          </cell>
        </row>
        <row r="751">
          <cell r="L751" t="str">
            <v>15788902</v>
          </cell>
          <cell r="M751">
            <v>71146690327</v>
          </cell>
        </row>
        <row r="752">
          <cell r="L752" t="str">
            <v>15784502</v>
          </cell>
          <cell r="M752">
            <v>71146687202</v>
          </cell>
        </row>
        <row r="753">
          <cell r="L753" t="str">
            <v>15784302</v>
          </cell>
          <cell r="M753">
            <v>71146687109</v>
          </cell>
        </row>
        <row r="754">
          <cell r="L754" t="str">
            <v>15786102</v>
          </cell>
          <cell r="M754" t="str">
            <v>71146704519</v>
          </cell>
        </row>
        <row r="755">
          <cell r="L755" t="str">
            <v>15786103</v>
          </cell>
          <cell r="M755" t="str">
            <v>71146704519</v>
          </cell>
        </row>
        <row r="756">
          <cell r="L756" t="str">
            <v>15787503</v>
          </cell>
          <cell r="M756">
            <v>71146689478</v>
          </cell>
        </row>
        <row r="757">
          <cell r="L757" t="str">
            <v>15785202</v>
          </cell>
          <cell r="M757" t="str">
            <v>71146747964</v>
          </cell>
        </row>
        <row r="758">
          <cell r="L758" t="str">
            <v>15785203</v>
          </cell>
          <cell r="M758" t="str">
            <v>71146747964</v>
          </cell>
        </row>
        <row r="759">
          <cell r="L759" t="str">
            <v>15787603</v>
          </cell>
          <cell r="M759" t="str">
            <v>71146749954</v>
          </cell>
        </row>
        <row r="760">
          <cell r="L760" t="str">
            <v>15787604</v>
          </cell>
          <cell r="M760" t="str">
            <v>71146749954</v>
          </cell>
        </row>
        <row r="761">
          <cell r="L761" t="str">
            <v>15787605</v>
          </cell>
          <cell r="M761" t="str">
            <v>71146749954</v>
          </cell>
        </row>
        <row r="762">
          <cell r="L762" t="str">
            <v>15787606</v>
          </cell>
          <cell r="M762" t="str">
            <v>71146749954</v>
          </cell>
        </row>
        <row r="763">
          <cell r="L763" t="str">
            <v>15785302</v>
          </cell>
          <cell r="M763">
            <v>71146687860</v>
          </cell>
        </row>
        <row r="764">
          <cell r="L764" t="str">
            <v>15785602</v>
          </cell>
          <cell r="M764">
            <v>71146688104</v>
          </cell>
        </row>
        <row r="765">
          <cell r="L765" t="str">
            <v>15788602</v>
          </cell>
          <cell r="M765">
            <v>71146690141</v>
          </cell>
        </row>
        <row r="766">
          <cell r="L766" t="str">
            <v>15786002</v>
          </cell>
          <cell r="M766">
            <v>71146688390</v>
          </cell>
        </row>
        <row r="767">
          <cell r="L767" t="str">
            <v>15787702</v>
          </cell>
          <cell r="M767">
            <v>71146689571</v>
          </cell>
        </row>
        <row r="768">
          <cell r="L768" t="str">
            <v>15800804</v>
          </cell>
          <cell r="M768">
            <v>71146700074</v>
          </cell>
        </row>
        <row r="769">
          <cell r="L769" t="str">
            <v>15789202</v>
          </cell>
          <cell r="M769">
            <v>71146690513</v>
          </cell>
        </row>
        <row r="770">
          <cell r="L770" t="str">
            <v>15802102</v>
          </cell>
          <cell r="M770">
            <v>71146701069</v>
          </cell>
        </row>
        <row r="771">
          <cell r="L771" t="str">
            <v>15785802</v>
          </cell>
          <cell r="M771">
            <v>71146688297</v>
          </cell>
        </row>
        <row r="772">
          <cell r="L772" t="str">
            <v>15787402</v>
          </cell>
          <cell r="M772">
            <v>71146689385</v>
          </cell>
        </row>
        <row r="773">
          <cell r="L773" t="str">
            <v>15785502</v>
          </cell>
          <cell r="M773">
            <v>71146688011</v>
          </cell>
        </row>
        <row r="774">
          <cell r="L774" t="str">
            <v>15786402</v>
          </cell>
          <cell r="M774">
            <v>71146688669</v>
          </cell>
        </row>
        <row r="775">
          <cell r="L775" t="str">
            <v>15787202</v>
          </cell>
          <cell r="M775">
            <v>71146689292</v>
          </cell>
        </row>
        <row r="776">
          <cell r="L776" t="str">
            <v>15786203</v>
          </cell>
          <cell r="M776">
            <v>71146688483</v>
          </cell>
        </row>
        <row r="777">
          <cell r="L777" t="str">
            <v>15787802</v>
          </cell>
          <cell r="M777">
            <v>71146689664</v>
          </cell>
        </row>
        <row r="778">
          <cell r="L778" t="str">
            <v>15786703</v>
          </cell>
          <cell r="M778">
            <v>71146688855</v>
          </cell>
        </row>
        <row r="779">
          <cell r="L779" t="str">
            <v>15786802</v>
          </cell>
          <cell r="M779">
            <v>71146688948</v>
          </cell>
        </row>
        <row r="780">
          <cell r="L780" t="str">
            <v>15787102</v>
          </cell>
          <cell r="M780">
            <v>71146689199</v>
          </cell>
        </row>
        <row r="781">
          <cell r="L781" t="str">
            <v>15785903</v>
          </cell>
          <cell r="M781" t="str">
            <v>71146748022</v>
          </cell>
        </row>
        <row r="782">
          <cell r="L782" t="str">
            <v>15785904</v>
          </cell>
          <cell r="M782" t="str">
            <v>71146748022</v>
          </cell>
        </row>
        <row r="783">
          <cell r="L783" t="str">
            <v>15790103</v>
          </cell>
          <cell r="M783" t="str">
            <v>71146705049</v>
          </cell>
        </row>
        <row r="784">
          <cell r="L784" t="str">
            <v>15790104</v>
          </cell>
          <cell r="M784" t="str">
            <v>71146705049</v>
          </cell>
        </row>
        <row r="785">
          <cell r="L785" t="str">
            <v>15785002</v>
          </cell>
          <cell r="M785">
            <v>71146687767</v>
          </cell>
        </row>
        <row r="786">
          <cell r="L786" t="str">
            <v>15801102</v>
          </cell>
          <cell r="M786">
            <v>71146700353</v>
          </cell>
        </row>
        <row r="787">
          <cell r="L787" t="str">
            <v>15790302</v>
          </cell>
          <cell r="M787">
            <v>71146691229</v>
          </cell>
        </row>
        <row r="788">
          <cell r="L788" t="str">
            <v>15789802</v>
          </cell>
          <cell r="M788" t="str">
            <v>71146704991</v>
          </cell>
        </row>
        <row r="789">
          <cell r="L789" t="str">
            <v>15789803</v>
          </cell>
          <cell r="M789" t="str">
            <v>71146704991</v>
          </cell>
        </row>
        <row r="790">
          <cell r="L790" t="str">
            <v>15788002</v>
          </cell>
          <cell r="M790" t="str">
            <v>71146748115</v>
          </cell>
        </row>
        <row r="791">
          <cell r="L791" t="str">
            <v>15788003</v>
          </cell>
          <cell r="M791" t="str">
            <v>71146748115</v>
          </cell>
        </row>
        <row r="792">
          <cell r="L792" t="str">
            <v>15798802</v>
          </cell>
          <cell r="M792">
            <v>71146698387</v>
          </cell>
        </row>
        <row r="793">
          <cell r="L793" t="str">
            <v>15784902</v>
          </cell>
          <cell r="M793">
            <v>71146687674</v>
          </cell>
        </row>
        <row r="794">
          <cell r="L794" t="str">
            <v>15790002</v>
          </cell>
          <cell r="M794">
            <v>71146691136</v>
          </cell>
        </row>
        <row r="795">
          <cell r="L795" t="str">
            <v>15784402</v>
          </cell>
          <cell r="M795" t="str">
            <v>71146749861</v>
          </cell>
        </row>
        <row r="796">
          <cell r="L796" t="str">
            <v>15784403</v>
          </cell>
          <cell r="M796" t="str">
            <v>71146749861</v>
          </cell>
        </row>
        <row r="797">
          <cell r="L797" t="str">
            <v>15784404</v>
          </cell>
          <cell r="M797" t="str">
            <v>71146749861</v>
          </cell>
        </row>
        <row r="798">
          <cell r="L798" t="str">
            <v>15784405</v>
          </cell>
          <cell r="M798" t="str">
            <v>71146749861</v>
          </cell>
        </row>
        <row r="799">
          <cell r="L799" t="str">
            <v>15790202</v>
          </cell>
          <cell r="M799" t="str">
            <v>71146705142</v>
          </cell>
        </row>
        <row r="800">
          <cell r="L800" t="str">
            <v>15790203</v>
          </cell>
          <cell r="M800" t="str">
            <v>71146705142</v>
          </cell>
        </row>
        <row r="801">
          <cell r="L801" t="str">
            <v>15791102</v>
          </cell>
          <cell r="M801">
            <v>71146691887</v>
          </cell>
        </row>
        <row r="802">
          <cell r="L802" t="str">
            <v>15791602</v>
          </cell>
          <cell r="M802">
            <v>71146692224</v>
          </cell>
        </row>
        <row r="803">
          <cell r="L803" t="str">
            <v>15791302</v>
          </cell>
          <cell r="M803">
            <v>71146692038</v>
          </cell>
        </row>
        <row r="804">
          <cell r="L804" t="str">
            <v>15791903</v>
          </cell>
          <cell r="M804">
            <v>71146692503</v>
          </cell>
        </row>
        <row r="805">
          <cell r="L805" t="str">
            <v>15791202</v>
          </cell>
          <cell r="M805">
            <v>71146691980</v>
          </cell>
        </row>
        <row r="806">
          <cell r="L806" t="str">
            <v>15792002</v>
          </cell>
          <cell r="M806">
            <v>71146692696</v>
          </cell>
        </row>
        <row r="807">
          <cell r="L807" t="str">
            <v>15797102</v>
          </cell>
          <cell r="M807">
            <v>71146697013</v>
          </cell>
        </row>
        <row r="808">
          <cell r="L808" t="str">
            <v>15784102</v>
          </cell>
          <cell r="M808">
            <v>71146686958</v>
          </cell>
        </row>
        <row r="809">
          <cell r="L809" t="str">
            <v>15798502</v>
          </cell>
          <cell r="M809">
            <v>71146698008</v>
          </cell>
        </row>
        <row r="810">
          <cell r="L810" t="str">
            <v>15804502</v>
          </cell>
          <cell r="M810">
            <v>71146702901</v>
          </cell>
        </row>
        <row r="811">
          <cell r="L811" t="str">
            <v>15804702</v>
          </cell>
          <cell r="M811">
            <v>71146703059</v>
          </cell>
        </row>
        <row r="812">
          <cell r="L812" t="str">
            <v>15805102</v>
          </cell>
          <cell r="M812">
            <v>71146703431</v>
          </cell>
        </row>
        <row r="813">
          <cell r="L813" t="str">
            <v>15794702</v>
          </cell>
          <cell r="M813">
            <v>71146695023</v>
          </cell>
        </row>
        <row r="814">
          <cell r="L814" t="str">
            <v>15799702</v>
          </cell>
          <cell r="M814">
            <v>71146699196</v>
          </cell>
        </row>
        <row r="815">
          <cell r="L815" t="str">
            <v>15792702</v>
          </cell>
          <cell r="M815">
            <v>71146693219</v>
          </cell>
        </row>
        <row r="816">
          <cell r="L816" t="str">
            <v>15795102</v>
          </cell>
          <cell r="M816">
            <v>71146695209</v>
          </cell>
        </row>
        <row r="817">
          <cell r="L817" t="str">
            <v>15792602</v>
          </cell>
          <cell r="M817">
            <v>71146693126</v>
          </cell>
        </row>
        <row r="818">
          <cell r="L818" t="str">
            <v>15794103</v>
          </cell>
          <cell r="M818">
            <v>71146694400</v>
          </cell>
        </row>
        <row r="819">
          <cell r="L819" t="str">
            <v>15794002</v>
          </cell>
          <cell r="M819">
            <v>71146694307</v>
          </cell>
        </row>
        <row r="820">
          <cell r="L820" t="str">
            <v>15794303</v>
          </cell>
          <cell r="M820">
            <v>71146694686</v>
          </cell>
        </row>
        <row r="821">
          <cell r="L821" t="str">
            <v>15793903</v>
          </cell>
          <cell r="M821">
            <v>71146694214</v>
          </cell>
        </row>
        <row r="822">
          <cell r="L822" t="str">
            <v>15794202</v>
          </cell>
          <cell r="M822">
            <v>71146694593</v>
          </cell>
        </row>
        <row r="823">
          <cell r="L823" t="str">
            <v>15793602</v>
          </cell>
          <cell r="M823">
            <v>71146693970</v>
          </cell>
        </row>
        <row r="824">
          <cell r="L824" t="str">
            <v>15795003</v>
          </cell>
          <cell r="M824">
            <v>71146695116</v>
          </cell>
        </row>
        <row r="825">
          <cell r="L825" t="str">
            <v>15793202</v>
          </cell>
          <cell r="M825">
            <v>71146693598</v>
          </cell>
        </row>
        <row r="826">
          <cell r="L826" t="str">
            <v>15795302</v>
          </cell>
          <cell r="M826">
            <v>71146695495</v>
          </cell>
        </row>
        <row r="827">
          <cell r="L827" t="str">
            <v>15794602</v>
          </cell>
          <cell r="M827">
            <v>71146694965</v>
          </cell>
        </row>
        <row r="828">
          <cell r="L828" t="str">
            <v>15793802</v>
          </cell>
          <cell r="M828">
            <v>71146694121</v>
          </cell>
        </row>
        <row r="829">
          <cell r="L829" t="str">
            <v>15793503</v>
          </cell>
          <cell r="M829">
            <v>71146693877</v>
          </cell>
        </row>
        <row r="830">
          <cell r="L830" t="str">
            <v>15795402</v>
          </cell>
          <cell r="M830">
            <v>71146695588</v>
          </cell>
        </row>
        <row r="831">
          <cell r="L831" t="str">
            <v>15797302</v>
          </cell>
          <cell r="M831">
            <v>71146697106</v>
          </cell>
        </row>
        <row r="832">
          <cell r="L832" t="str">
            <v>15795203</v>
          </cell>
          <cell r="M832">
            <v>71146695302</v>
          </cell>
        </row>
        <row r="833">
          <cell r="L833" t="str">
            <v>15800011</v>
          </cell>
          <cell r="M833">
            <v>71146699382</v>
          </cell>
        </row>
        <row r="834">
          <cell r="L834" t="str">
            <v>15794803</v>
          </cell>
          <cell r="M834" t="str">
            <v>71146749582</v>
          </cell>
        </row>
        <row r="835">
          <cell r="L835" t="str">
            <v>15794804</v>
          </cell>
          <cell r="M835" t="str">
            <v>71146749582</v>
          </cell>
        </row>
        <row r="836">
          <cell r="L836" t="str">
            <v>15794805</v>
          </cell>
          <cell r="M836" t="str">
            <v>71146749582</v>
          </cell>
        </row>
        <row r="837">
          <cell r="L837" t="str">
            <v>15792803</v>
          </cell>
          <cell r="M837">
            <v>71146693312</v>
          </cell>
        </row>
        <row r="838">
          <cell r="L838" t="str">
            <v>15793002</v>
          </cell>
          <cell r="M838">
            <v>71146693405</v>
          </cell>
        </row>
        <row r="839">
          <cell r="L839" t="str">
            <v>15793402</v>
          </cell>
          <cell r="M839">
            <v>71146693784</v>
          </cell>
        </row>
        <row r="840">
          <cell r="L840" t="str">
            <v>15794502</v>
          </cell>
          <cell r="M840">
            <v>71146694872</v>
          </cell>
        </row>
        <row r="841">
          <cell r="L841" t="str">
            <v>15798203</v>
          </cell>
          <cell r="M841">
            <v>71146697857</v>
          </cell>
        </row>
        <row r="842">
          <cell r="L842" t="str">
            <v>15801902</v>
          </cell>
          <cell r="M842">
            <v>71146700911</v>
          </cell>
        </row>
        <row r="843">
          <cell r="L843" t="str">
            <v>15793302</v>
          </cell>
          <cell r="M843">
            <v>71146693691</v>
          </cell>
        </row>
        <row r="844">
          <cell r="L844" t="str">
            <v>15797802</v>
          </cell>
          <cell r="M844">
            <v>71146697671</v>
          </cell>
        </row>
        <row r="845">
          <cell r="L845" t="str">
            <v>15793702</v>
          </cell>
          <cell r="M845">
            <v>71146694028</v>
          </cell>
        </row>
        <row r="846">
          <cell r="L846" t="str">
            <v>15794402</v>
          </cell>
          <cell r="M846">
            <v>71146694779</v>
          </cell>
        </row>
        <row r="847">
          <cell r="L847" t="str">
            <v>15800903</v>
          </cell>
          <cell r="M847">
            <v>71146700167</v>
          </cell>
        </row>
        <row r="848">
          <cell r="L848" t="str">
            <v>15799203</v>
          </cell>
          <cell r="M848">
            <v>71146698759</v>
          </cell>
        </row>
        <row r="849">
          <cell r="L849" t="str">
            <v>15800502</v>
          </cell>
          <cell r="M849">
            <v>71146699754</v>
          </cell>
        </row>
        <row r="850">
          <cell r="L850" t="str">
            <v>15792902</v>
          </cell>
          <cell r="M850" t="str">
            <v>71146748301</v>
          </cell>
        </row>
        <row r="851">
          <cell r="L851" t="str">
            <v>15792903</v>
          </cell>
          <cell r="M851" t="str">
            <v>71146748301</v>
          </cell>
        </row>
        <row r="852">
          <cell r="L852" t="str">
            <v>15798402</v>
          </cell>
          <cell r="M852">
            <v>71146697950</v>
          </cell>
        </row>
        <row r="853">
          <cell r="L853" t="str">
            <v>15799602</v>
          </cell>
          <cell r="M853">
            <v>71146699003</v>
          </cell>
        </row>
        <row r="854">
          <cell r="L854" t="str">
            <v>15798302</v>
          </cell>
          <cell r="M854" t="str">
            <v>71146748587</v>
          </cell>
        </row>
        <row r="855">
          <cell r="L855" t="str">
            <v>15798303</v>
          </cell>
          <cell r="M855" t="str">
            <v>71146748587</v>
          </cell>
        </row>
        <row r="856">
          <cell r="L856" t="str">
            <v>15792502</v>
          </cell>
          <cell r="M856">
            <v>71146693033</v>
          </cell>
        </row>
        <row r="857">
          <cell r="L857" t="str">
            <v>15813103</v>
          </cell>
          <cell r="M857" t="str">
            <v>71146710908</v>
          </cell>
        </row>
        <row r="858">
          <cell r="L858" t="str">
            <v>15813202</v>
          </cell>
          <cell r="M858" t="str">
            <v>71146711066</v>
          </cell>
        </row>
        <row r="859">
          <cell r="L859" t="str">
            <v>15813302</v>
          </cell>
          <cell r="M859" t="str">
            <v>71146711159</v>
          </cell>
        </row>
        <row r="860">
          <cell r="L860" t="str">
            <v>15813402</v>
          </cell>
          <cell r="M860" t="str">
            <v>71146711252</v>
          </cell>
        </row>
        <row r="861">
          <cell r="L861" t="str">
            <v>15813502</v>
          </cell>
          <cell r="M861" t="str">
            <v>71146711345</v>
          </cell>
        </row>
        <row r="862">
          <cell r="L862" t="str">
            <v>15813602</v>
          </cell>
          <cell r="M862" t="str">
            <v>71146711438</v>
          </cell>
        </row>
        <row r="863">
          <cell r="L863" t="str">
            <v>15855252</v>
          </cell>
          <cell r="M863" t="str">
            <v>71146712619</v>
          </cell>
        </row>
        <row r="864">
          <cell r="L864" t="str">
            <v>15806902</v>
          </cell>
          <cell r="M864" t="str">
            <v>71146705893</v>
          </cell>
        </row>
        <row r="865">
          <cell r="L865" t="str">
            <v>15812502</v>
          </cell>
          <cell r="M865" t="str">
            <v>71146710443</v>
          </cell>
        </row>
        <row r="866">
          <cell r="L866" t="str">
            <v>15807002</v>
          </cell>
          <cell r="M866" t="str">
            <v>71146705986</v>
          </cell>
        </row>
        <row r="867">
          <cell r="L867" t="str">
            <v>15265452</v>
          </cell>
          <cell r="M867" t="str">
            <v>71146712433</v>
          </cell>
        </row>
        <row r="868">
          <cell r="L868" t="str">
            <v>15806302</v>
          </cell>
          <cell r="M868" t="str">
            <v>71146705328</v>
          </cell>
        </row>
        <row r="869">
          <cell r="L869" t="str">
            <v>15808202</v>
          </cell>
          <cell r="M869" t="str">
            <v>71146706888</v>
          </cell>
        </row>
        <row r="870">
          <cell r="L870" t="str">
            <v>15813002</v>
          </cell>
          <cell r="M870" t="str">
            <v>71146710815</v>
          </cell>
        </row>
        <row r="871">
          <cell r="L871" t="str">
            <v>15807202</v>
          </cell>
          <cell r="M871" t="str">
            <v>71146706137</v>
          </cell>
        </row>
        <row r="872">
          <cell r="L872" t="str">
            <v>15806202</v>
          </cell>
          <cell r="M872" t="str">
            <v>71146705235</v>
          </cell>
        </row>
        <row r="873">
          <cell r="L873" t="str">
            <v>15808111</v>
          </cell>
          <cell r="M873" t="str">
            <v>71146706795</v>
          </cell>
        </row>
        <row r="874">
          <cell r="L874" t="str">
            <v>15809302</v>
          </cell>
          <cell r="M874" t="str">
            <v>71146707790</v>
          </cell>
        </row>
        <row r="875">
          <cell r="L875" t="str">
            <v>15807603</v>
          </cell>
          <cell r="M875" t="str">
            <v>71146713242</v>
          </cell>
        </row>
        <row r="876">
          <cell r="L876" t="str">
            <v>15807604</v>
          </cell>
          <cell r="M876" t="str">
            <v>71146713242</v>
          </cell>
        </row>
        <row r="877">
          <cell r="L877" t="str">
            <v>15807502</v>
          </cell>
          <cell r="M877" t="str">
            <v>71146706323</v>
          </cell>
        </row>
        <row r="878">
          <cell r="L878" t="str">
            <v>15937852</v>
          </cell>
          <cell r="M878" t="str">
            <v>71146712805</v>
          </cell>
        </row>
        <row r="879">
          <cell r="L879" t="str">
            <v>15807802</v>
          </cell>
          <cell r="M879" t="str">
            <v>71146706509</v>
          </cell>
        </row>
        <row r="880">
          <cell r="L880" t="str">
            <v>15807103</v>
          </cell>
          <cell r="M880" t="str">
            <v>71146706044</v>
          </cell>
        </row>
        <row r="881">
          <cell r="L881" t="str">
            <v>15807311</v>
          </cell>
          <cell r="M881" t="str">
            <v>71146706230</v>
          </cell>
        </row>
        <row r="882">
          <cell r="L882" t="str">
            <v>15806402</v>
          </cell>
          <cell r="M882" t="str">
            <v>71146705421</v>
          </cell>
        </row>
        <row r="883">
          <cell r="L883" t="str">
            <v>15809102</v>
          </cell>
          <cell r="M883" t="str">
            <v>71146707504</v>
          </cell>
        </row>
        <row r="884">
          <cell r="L884" t="str">
            <v>15808002</v>
          </cell>
          <cell r="M884" t="str">
            <v>71146706602</v>
          </cell>
        </row>
        <row r="885">
          <cell r="L885" t="str">
            <v>15806802</v>
          </cell>
          <cell r="M885" t="str">
            <v>71146713056</v>
          </cell>
        </row>
        <row r="886">
          <cell r="L886" t="str">
            <v>15806803</v>
          </cell>
          <cell r="M886" t="str">
            <v>71146713056</v>
          </cell>
        </row>
        <row r="887">
          <cell r="L887" t="str">
            <v>15806702</v>
          </cell>
          <cell r="M887" t="str">
            <v>71146705700</v>
          </cell>
        </row>
        <row r="888">
          <cell r="L888" t="str">
            <v>15808302</v>
          </cell>
          <cell r="M888" t="str">
            <v>71146706981</v>
          </cell>
        </row>
        <row r="889">
          <cell r="L889" t="str">
            <v>15156552</v>
          </cell>
          <cell r="M889" t="str">
            <v>71146712247</v>
          </cell>
        </row>
        <row r="890">
          <cell r="L890" t="str">
            <v>15420652</v>
          </cell>
          <cell r="M890" t="str">
            <v>71146711903</v>
          </cell>
        </row>
        <row r="891">
          <cell r="L891" t="str">
            <v>15812402</v>
          </cell>
          <cell r="M891" t="str">
            <v>71146713335</v>
          </cell>
        </row>
        <row r="892">
          <cell r="L892" t="str">
            <v>15812403</v>
          </cell>
          <cell r="M892" t="str">
            <v>71146713335</v>
          </cell>
        </row>
        <row r="893">
          <cell r="L893" t="str">
            <v>15809002</v>
          </cell>
          <cell r="M893" t="str">
            <v>71146707411</v>
          </cell>
        </row>
        <row r="894">
          <cell r="L894" t="str">
            <v>15808802</v>
          </cell>
          <cell r="M894" t="str">
            <v>71146707225</v>
          </cell>
        </row>
        <row r="895">
          <cell r="L895" t="str">
            <v>15809205</v>
          </cell>
          <cell r="M895" t="str">
            <v>71146707697</v>
          </cell>
        </row>
        <row r="896">
          <cell r="L896" t="str">
            <v>15999852</v>
          </cell>
          <cell r="M896" t="str">
            <v>71146712998</v>
          </cell>
        </row>
        <row r="897">
          <cell r="L897" t="str">
            <v>15808502</v>
          </cell>
          <cell r="M897" t="str">
            <v>71146707132</v>
          </cell>
        </row>
        <row r="898">
          <cell r="L898" t="str">
            <v>15808401</v>
          </cell>
          <cell r="M898" t="str">
            <v>71146707039</v>
          </cell>
        </row>
        <row r="899">
          <cell r="L899" t="str">
            <v>15807702</v>
          </cell>
          <cell r="M899" t="str">
            <v>71146706416</v>
          </cell>
        </row>
        <row r="900">
          <cell r="L900" t="str">
            <v>15808902</v>
          </cell>
          <cell r="M900" t="str">
            <v>71146707318</v>
          </cell>
        </row>
        <row r="901">
          <cell r="L901" t="str">
            <v>15812802</v>
          </cell>
          <cell r="M901" t="str">
            <v>71146710722</v>
          </cell>
        </row>
        <row r="902">
          <cell r="L902" t="str">
            <v>15806505</v>
          </cell>
          <cell r="M902" t="str">
            <v>71146705514</v>
          </cell>
        </row>
        <row r="903">
          <cell r="L903" t="str">
            <v>15811002</v>
          </cell>
          <cell r="M903" t="str">
            <v>71146709215</v>
          </cell>
        </row>
        <row r="904">
          <cell r="L904" t="str">
            <v>15810503</v>
          </cell>
          <cell r="M904" t="str">
            <v>71146708785</v>
          </cell>
        </row>
        <row r="905">
          <cell r="L905" t="str">
            <v>15810802</v>
          </cell>
          <cell r="M905" t="str">
            <v>71146709029</v>
          </cell>
        </row>
        <row r="906">
          <cell r="L906" t="str">
            <v>15810702</v>
          </cell>
          <cell r="M906" t="str">
            <v>71146708971</v>
          </cell>
        </row>
        <row r="907">
          <cell r="L907" t="str">
            <v>15810602</v>
          </cell>
          <cell r="M907" t="str">
            <v>71146708878</v>
          </cell>
        </row>
        <row r="908">
          <cell r="L908" t="str">
            <v>15809602</v>
          </cell>
          <cell r="M908" t="str">
            <v>71146707976</v>
          </cell>
        </row>
        <row r="909">
          <cell r="L909" t="str">
            <v>15809802</v>
          </cell>
          <cell r="M909" t="str">
            <v>71146708127</v>
          </cell>
        </row>
        <row r="910">
          <cell r="L910" t="str">
            <v>15809903</v>
          </cell>
          <cell r="M910" t="str">
            <v>71146708220</v>
          </cell>
        </row>
        <row r="911">
          <cell r="L911" t="str">
            <v>15810002</v>
          </cell>
          <cell r="M911" t="str">
            <v>71146708313</v>
          </cell>
        </row>
        <row r="912">
          <cell r="L912" t="str">
            <v>15809402</v>
          </cell>
          <cell r="M912" t="str">
            <v>71146707883</v>
          </cell>
        </row>
        <row r="913">
          <cell r="L913" t="str">
            <v>15809703</v>
          </cell>
          <cell r="M913" t="str">
            <v>71146708034</v>
          </cell>
        </row>
        <row r="914">
          <cell r="L914" t="str">
            <v>15811202</v>
          </cell>
          <cell r="M914" t="str">
            <v>71146709308</v>
          </cell>
        </row>
        <row r="915">
          <cell r="L915" t="str">
            <v>15810202</v>
          </cell>
          <cell r="M915" t="str">
            <v>71146708599</v>
          </cell>
        </row>
        <row r="916">
          <cell r="L916" t="str">
            <v>15811303</v>
          </cell>
          <cell r="M916" t="str">
            <v>71146709401</v>
          </cell>
        </row>
        <row r="917">
          <cell r="L917" t="str">
            <v>15810902</v>
          </cell>
          <cell r="M917" t="str">
            <v>71146709122</v>
          </cell>
        </row>
        <row r="918">
          <cell r="L918" t="str">
            <v>15810402</v>
          </cell>
          <cell r="M918" t="str">
            <v>71146708692</v>
          </cell>
        </row>
        <row r="919">
          <cell r="L919" t="str">
            <v>15810102</v>
          </cell>
          <cell r="M919" t="str">
            <v>71146708406</v>
          </cell>
        </row>
        <row r="920">
          <cell r="L920" t="str">
            <v>15114500</v>
          </cell>
          <cell r="M920" t="str">
            <v>71146712061</v>
          </cell>
        </row>
        <row r="921">
          <cell r="L921" t="str">
            <v>15270452</v>
          </cell>
          <cell r="M921" t="str">
            <v>71146712526</v>
          </cell>
        </row>
        <row r="922">
          <cell r="L922" t="str">
            <v>15813802</v>
          </cell>
          <cell r="M922" t="str">
            <v>71146711531</v>
          </cell>
        </row>
        <row r="923">
          <cell r="L923" t="str">
            <v>15813902</v>
          </cell>
          <cell r="M923" t="str">
            <v>71146711624</v>
          </cell>
        </row>
        <row r="924">
          <cell r="L924" t="str">
            <v>15814003</v>
          </cell>
          <cell r="M924" t="str">
            <v>71146711717</v>
          </cell>
        </row>
        <row r="925">
          <cell r="L925" t="str">
            <v>15814102</v>
          </cell>
          <cell r="M925" t="str">
            <v>71146711810</v>
          </cell>
        </row>
        <row r="926">
          <cell r="L926" t="str">
            <v>15807402</v>
          </cell>
          <cell r="M926" t="str">
            <v>71146713149</v>
          </cell>
        </row>
        <row r="927">
          <cell r="L927" t="str">
            <v>15807403</v>
          </cell>
          <cell r="M927" t="str">
            <v>71146713149</v>
          </cell>
        </row>
        <row r="928">
          <cell r="L928" t="str">
            <v>15806603</v>
          </cell>
          <cell r="M928" t="str">
            <v>71146705607</v>
          </cell>
        </row>
        <row r="929">
          <cell r="L929" t="str">
            <v>15303952</v>
          </cell>
          <cell r="M929" t="str">
            <v>71146713428</v>
          </cell>
        </row>
        <row r="930">
          <cell r="L930" t="str">
            <v>15303953</v>
          </cell>
          <cell r="M930" t="str">
            <v>71146713428</v>
          </cell>
        </row>
        <row r="931">
          <cell r="L931" t="str">
            <v>15808602</v>
          </cell>
          <cell r="M931" t="str">
            <v>71146713521</v>
          </cell>
        </row>
        <row r="932">
          <cell r="L932" t="str">
            <v>15808603</v>
          </cell>
          <cell r="M932" t="str">
            <v>71146713521</v>
          </cell>
        </row>
        <row r="933">
          <cell r="L933" t="str">
            <v>15808604</v>
          </cell>
          <cell r="M933" t="str">
            <v>71146713521</v>
          </cell>
        </row>
        <row r="934">
          <cell r="L934" t="str">
            <v>15812203</v>
          </cell>
          <cell r="M934" t="str">
            <v>71146713614</v>
          </cell>
        </row>
        <row r="935">
          <cell r="L935" t="str">
            <v>15812204</v>
          </cell>
          <cell r="M935" t="str">
            <v>71146713614</v>
          </cell>
        </row>
        <row r="936">
          <cell r="L936" t="str">
            <v>15812205</v>
          </cell>
          <cell r="M936" t="str">
            <v>71146713614</v>
          </cell>
        </row>
        <row r="937">
          <cell r="L937" t="str">
            <v>15812602</v>
          </cell>
          <cell r="M937" t="str">
            <v>71146710536</v>
          </cell>
        </row>
        <row r="938">
          <cell r="L938" t="str">
            <v>15139200</v>
          </cell>
          <cell r="M938" t="str">
            <v>71146712154</v>
          </cell>
        </row>
        <row r="939">
          <cell r="L939" t="str">
            <v>15811602</v>
          </cell>
          <cell r="M939" t="str">
            <v>71146709780</v>
          </cell>
        </row>
        <row r="940">
          <cell r="L940" t="str">
            <v>15811402</v>
          </cell>
          <cell r="M940" t="str">
            <v>71146709594</v>
          </cell>
        </row>
        <row r="941">
          <cell r="L941" t="str">
            <v>15811502</v>
          </cell>
          <cell r="M941" t="str">
            <v>71146709687</v>
          </cell>
        </row>
        <row r="942">
          <cell r="L942" t="str">
            <v>15811702</v>
          </cell>
          <cell r="M942" t="str">
            <v>71146709873</v>
          </cell>
        </row>
        <row r="943">
          <cell r="L943" t="str">
            <v>15811802</v>
          </cell>
          <cell r="M943" t="str">
            <v>71146709966</v>
          </cell>
        </row>
        <row r="944">
          <cell r="L944" t="str">
            <v>15811902</v>
          </cell>
          <cell r="M944" t="str">
            <v>71146710071</v>
          </cell>
        </row>
        <row r="945">
          <cell r="L945" t="str">
            <v>15812103</v>
          </cell>
          <cell r="M945" t="str">
            <v>71146710257</v>
          </cell>
        </row>
        <row r="946">
          <cell r="L946" t="str">
            <v>15812302</v>
          </cell>
          <cell r="M946" t="str">
            <v>71146710350</v>
          </cell>
        </row>
        <row r="947">
          <cell r="L947" t="str">
            <v>15915452</v>
          </cell>
          <cell r="M947" t="str">
            <v>71146712712</v>
          </cell>
        </row>
        <row r="948">
          <cell r="L948" t="str">
            <v>15812002</v>
          </cell>
          <cell r="M948" t="str">
            <v>71146710164</v>
          </cell>
        </row>
        <row r="949">
          <cell r="L949" t="str">
            <v>15162352</v>
          </cell>
          <cell r="M949" t="str">
            <v>71146712340</v>
          </cell>
        </row>
        <row r="950">
          <cell r="L950" t="str">
            <v>15812702</v>
          </cell>
          <cell r="M950" t="str">
            <v>71146710629</v>
          </cell>
        </row>
        <row r="951">
          <cell r="L951" t="str">
            <v>15814202</v>
          </cell>
          <cell r="M951" t="str">
            <v>71147288672</v>
          </cell>
        </row>
        <row r="952">
          <cell r="L952" t="str">
            <v>15814302</v>
          </cell>
          <cell r="M952" t="str">
            <v>71147288765</v>
          </cell>
        </row>
        <row r="953">
          <cell r="L953" t="str">
            <v>15814402</v>
          </cell>
          <cell r="M953" t="str">
            <v>71147288858</v>
          </cell>
        </row>
        <row r="954">
          <cell r="L954" t="str">
            <v>15814704</v>
          </cell>
          <cell r="M954" t="str">
            <v>71147288951</v>
          </cell>
        </row>
        <row r="955">
          <cell r="L955" t="str">
            <v>15814802</v>
          </cell>
          <cell r="M955" t="str">
            <v>71147289009</v>
          </cell>
        </row>
        <row r="956">
          <cell r="L956" t="str">
            <v>15814902</v>
          </cell>
          <cell r="M956" t="str">
            <v>71147289102</v>
          </cell>
        </row>
        <row r="957">
          <cell r="L957" t="str">
            <v>15815002</v>
          </cell>
          <cell r="M957" t="str">
            <v>71147289295</v>
          </cell>
        </row>
        <row r="958">
          <cell r="L958" t="str">
            <v>15815102</v>
          </cell>
          <cell r="M958" t="str">
            <v>71147289388</v>
          </cell>
        </row>
        <row r="959">
          <cell r="L959" t="str">
            <v>15815302</v>
          </cell>
          <cell r="M959" t="str">
            <v>71147289481</v>
          </cell>
        </row>
        <row r="960">
          <cell r="L960" t="str">
            <v>15815402</v>
          </cell>
          <cell r="M960" t="str">
            <v>71147289574</v>
          </cell>
        </row>
        <row r="961">
          <cell r="L961" t="str">
            <v>15815502</v>
          </cell>
          <cell r="M961" t="str">
            <v>71147289667</v>
          </cell>
        </row>
        <row r="962">
          <cell r="L962" t="str">
            <v>15815602</v>
          </cell>
          <cell r="M962" t="str">
            <v>71147289760</v>
          </cell>
        </row>
        <row r="963">
          <cell r="L963" t="str">
            <v>15815702</v>
          </cell>
          <cell r="M963" t="str">
            <v>71147289853</v>
          </cell>
        </row>
        <row r="964">
          <cell r="L964" t="str">
            <v>15815802</v>
          </cell>
          <cell r="M964" t="str">
            <v>71147289946</v>
          </cell>
        </row>
        <row r="965">
          <cell r="L965" t="str">
            <v>15815902</v>
          </cell>
          <cell r="M965" t="str">
            <v>71147290051</v>
          </cell>
        </row>
        <row r="966">
          <cell r="L966" t="str">
            <v>15816102</v>
          </cell>
          <cell r="M966" t="str">
            <v>71147290144</v>
          </cell>
        </row>
        <row r="967">
          <cell r="L967" t="str">
            <v>15816203</v>
          </cell>
          <cell r="M967" t="str">
            <v>71147290237</v>
          </cell>
        </row>
        <row r="968">
          <cell r="L968" t="str">
            <v>15816304</v>
          </cell>
          <cell r="M968" t="str">
            <v>71147290330</v>
          </cell>
        </row>
        <row r="969">
          <cell r="L969" t="str">
            <v>15816402</v>
          </cell>
          <cell r="M969" t="str">
            <v>71147290423</v>
          </cell>
        </row>
        <row r="970">
          <cell r="L970" t="str">
            <v>15816602</v>
          </cell>
          <cell r="M970" t="str">
            <v>71147290516</v>
          </cell>
        </row>
        <row r="971">
          <cell r="L971" t="str">
            <v>15816902</v>
          </cell>
          <cell r="M971" t="str">
            <v>71147290609</v>
          </cell>
        </row>
        <row r="972">
          <cell r="L972" t="str">
            <v>15817202</v>
          </cell>
          <cell r="M972" t="str">
            <v>71147290702</v>
          </cell>
        </row>
        <row r="973">
          <cell r="L973" t="str">
            <v>15817502</v>
          </cell>
          <cell r="M973" t="str">
            <v>71147290895</v>
          </cell>
        </row>
        <row r="974">
          <cell r="L974" t="str">
            <v>15817602</v>
          </cell>
          <cell r="M974" t="str">
            <v>71147290988</v>
          </cell>
        </row>
        <row r="975">
          <cell r="L975" t="str">
            <v>15817702</v>
          </cell>
          <cell r="M975" t="str">
            <v>71147291046</v>
          </cell>
        </row>
        <row r="976">
          <cell r="L976" t="str">
            <v>15817902</v>
          </cell>
          <cell r="M976" t="str">
            <v>71147291139</v>
          </cell>
        </row>
        <row r="977">
          <cell r="L977" t="str">
            <v>15818002</v>
          </cell>
          <cell r="M977" t="str">
            <v>71147291232</v>
          </cell>
        </row>
        <row r="978">
          <cell r="L978" t="str">
            <v>15818102</v>
          </cell>
          <cell r="M978" t="str">
            <v>71147291325</v>
          </cell>
        </row>
        <row r="979">
          <cell r="L979" t="str">
            <v>15816503</v>
          </cell>
          <cell r="M979" t="str">
            <v>71147514517</v>
          </cell>
        </row>
        <row r="980">
          <cell r="L980" t="str">
            <v>15817102</v>
          </cell>
          <cell r="M980" t="str">
            <v>71147514610</v>
          </cell>
        </row>
        <row r="981">
          <cell r="L981" t="str">
            <v>15819102</v>
          </cell>
          <cell r="M981" t="str">
            <v>71147514703</v>
          </cell>
        </row>
        <row r="982">
          <cell r="L982" t="str">
            <v>15819202</v>
          </cell>
          <cell r="M982" t="str">
            <v>71147514896</v>
          </cell>
        </row>
        <row r="983">
          <cell r="L983" t="str">
            <v>15819302</v>
          </cell>
          <cell r="M983" t="str">
            <v>71147514989</v>
          </cell>
        </row>
        <row r="984">
          <cell r="L984" t="str">
            <v>15819502</v>
          </cell>
          <cell r="M984" t="str">
            <v>71147515047</v>
          </cell>
        </row>
        <row r="985">
          <cell r="L985" t="str">
            <v>15819602</v>
          </cell>
          <cell r="M985" t="str">
            <v>71147515140</v>
          </cell>
        </row>
        <row r="986">
          <cell r="L986" t="str">
            <v>15819702</v>
          </cell>
          <cell r="M986" t="str">
            <v>71147515233</v>
          </cell>
        </row>
        <row r="987">
          <cell r="L987" t="str">
            <v>15819802</v>
          </cell>
          <cell r="M987" t="str">
            <v>71147515326</v>
          </cell>
        </row>
        <row r="988">
          <cell r="L988" t="str">
            <v>15819902</v>
          </cell>
          <cell r="M988" t="str">
            <v>71147515419</v>
          </cell>
        </row>
        <row r="989">
          <cell r="L989" t="str">
            <v>15820002</v>
          </cell>
          <cell r="M989" t="str">
            <v>71147515512</v>
          </cell>
        </row>
        <row r="990">
          <cell r="L990" t="str">
            <v>15820102</v>
          </cell>
          <cell r="M990" t="str">
            <v>71147515605</v>
          </cell>
        </row>
        <row r="991">
          <cell r="L991" t="str">
            <v>15820302</v>
          </cell>
          <cell r="M991" t="str">
            <v>71147515798</v>
          </cell>
        </row>
        <row r="992">
          <cell r="L992" t="str">
            <v>15820403</v>
          </cell>
          <cell r="M992" t="str">
            <v>71147515891</v>
          </cell>
        </row>
        <row r="993">
          <cell r="L993" t="str">
            <v>15820502</v>
          </cell>
          <cell r="M993" t="str">
            <v>71147515984</v>
          </cell>
        </row>
        <row r="994">
          <cell r="L994" t="str">
            <v>15820602</v>
          </cell>
          <cell r="M994" t="str">
            <v>71147516042</v>
          </cell>
        </row>
        <row r="995">
          <cell r="L995" t="str">
            <v>15820702</v>
          </cell>
          <cell r="M995" t="str">
            <v>71147516135</v>
          </cell>
        </row>
        <row r="996">
          <cell r="L996" t="str">
            <v>15820802</v>
          </cell>
          <cell r="M996" t="str">
            <v>71147516228</v>
          </cell>
        </row>
        <row r="997">
          <cell r="L997" t="str">
            <v>15820902</v>
          </cell>
          <cell r="M997" t="str">
            <v>71147516321</v>
          </cell>
        </row>
        <row r="998">
          <cell r="L998" t="str">
            <v>15821102</v>
          </cell>
          <cell r="M998" t="str">
            <v>71147516414</v>
          </cell>
        </row>
        <row r="999">
          <cell r="L999" t="str">
            <v>15821203</v>
          </cell>
          <cell r="M999" t="str">
            <v>71147516507</v>
          </cell>
        </row>
        <row r="1000">
          <cell r="L1000" t="str">
            <v>15821302</v>
          </cell>
          <cell r="M1000" t="str">
            <v>71147516600</v>
          </cell>
        </row>
        <row r="1001">
          <cell r="L1001" t="str">
            <v>15821402</v>
          </cell>
          <cell r="M1001" t="str">
            <v>71147516793</v>
          </cell>
        </row>
        <row r="1002">
          <cell r="L1002" t="str">
            <v>15821502</v>
          </cell>
          <cell r="M1002" t="str">
            <v>71147516886</v>
          </cell>
        </row>
        <row r="1003">
          <cell r="L1003" t="str">
            <v>15821602</v>
          </cell>
          <cell r="M1003" t="str">
            <v>71147516979</v>
          </cell>
        </row>
        <row r="1004">
          <cell r="L1004" t="str">
            <v>15821702</v>
          </cell>
          <cell r="M1004" t="str">
            <v>71147517037</v>
          </cell>
        </row>
        <row r="1005">
          <cell r="L1005" t="str">
            <v>15821802</v>
          </cell>
          <cell r="M1005" t="str">
            <v>71147517130</v>
          </cell>
        </row>
        <row r="1006">
          <cell r="L1006" t="str">
            <v>15821902</v>
          </cell>
          <cell r="M1006" t="str">
            <v>71147517223</v>
          </cell>
        </row>
        <row r="1007">
          <cell r="L1007" t="str">
            <v>15822002</v>
          </cell>
          <cell r="M1007" t="str">
            <v>71147517316</v>
          </cell>
        </row>
        <row r="1008">
          <cell r="L1008" t="str">
            <v>15822102</v>
          </cell>
          <cell r="M1008" t="str">
            <v>71147517409</v>
          </cell>
        </row>
        <row r="1009">
          <cell r="L1009" t="str">
            <v>15822202</v>
          </cell>
          <cell r="M1009" t="str">
            <v>71147517502</v>
          </cell>
        </row>
        <row r="1010">
          <cell r="L1010" t="str">
            <v>15822302</v>
          </cell>
          <cell r="M1010" t="str">
            <v>71147517695</v>
          </cell>
        </row>
        <row r="1011">
          <cell r="L1011" t="str">
            <v>15822402</v>
          </cell>
          <cell r="M1011" t="str">
            <v>71147517788</v>
          </cell>
        </row>
        <row r="1012">
          <cell r="L1012" t="str">
            <v>15822502</v>
          </cell>
          <cell r="M1012" t="str">
            <v>71147517881</v>
          </cell>
        </row>
        <row r="1013">
          <cell r="L1013" t="str">
            <v>15822602</v>
          </cell>
          <cell r="M1013" t="str">
            <v>71147517974</v>
          </cell>
        </row>
        <row r="1014">
          <cell r="L1014" t="str">
            <v>15822702</v>
          </cell>
          <cell r="M1014" t="str">
            <v>71147518032</v>
          </cell>
        </row>
        <row r="1015">
          <cell r="L1015" t="str">
            <v>15822902</v>
          </cell>
          <cell r="M1015" t="str">
            <v>71147518125</v>
          </cell>
        </row>
        <row r="1016">
          <cell r="L1016" t="str">
            <v>15823002</v>
          </cell>
          <cell r="M1016" t="str">
            <v>71147518218</v>
          </cell>
        </row>
        <row r="1017">
          <cell r="L1017" t="str">
            <v>15823102</v>
          </cell>
          <cell r="M1017" t="str">
            <v>71147518311</v>
          </cell>
        </row>
        <row r="1018">
          <cell r="L1018" t="str">
            <v>15823203</v>
          </cell>
          <cell r="M1018" t="str">
            <v>71147518404</v>
          </cell>
        </row>
        <row r="1019">
          <cell r="L1019" t="str">
            <v>15823302</v>
          </cell>
          <cell r="M1019" t="str">
            <v>71147518597</v>
          </cell>
        </row>
        <row r="1020">
          <cell r="L1020" t="str">
            <v>15823402</v>
          </cell>
          <cell r="M1020" t="str">
            <v>71147518690</v>
          </cell>
        </row>
        <row r="1021">
          <cell r="L1021" t="str">
            <v>15823502</v>
          </cell>
          <cell r="M1021" t="str">
            <v>71147518783</v>
          </cell>
        </row>
        <row r="1022">
          <cell r="L1022" t="str">
            <v>15823703</v>
          </cell>
          <cell r="M1022" t="str">
            <v>71147518876</v>
          </cell>
        </row>
        <row r="1023">
          <cell r="L1023" t="str">
            <v>15823802</v>
          </cell>
          <cell r="M1023" t="str">
            <v>71147518969</v>
          </cell>
        </row>
        <row r="1024">
          <cell r="L1024" t="str">
            <v>15823902</v>
          </cell>
          <cell r="M1024" t="str">
            <v>71147519027</v>
          </cell>
        </row>
        <row r="1025">
          <cell r="L1025" t="str">
            <v>15824002</v>
          </cell>
          <cell r="M1025" t="str">
            <v>71147519120</v>
          </cell>
        </row>
        <row r="1026">
          <cell r="L1026" t="str">
            <v>15824102</v>
          </cell>
          <cell r="M1026" t="str">
            <v>71147519213</v>
          </cell>
        </row>
        <row r="1027">
          <cell r="L1027" t="str">
            <v>15824202</v>
          </cell>
          <cell r="M1027" t="str">
            <v>71147519306</v>
          </cell>
        </row>
        <row r="1028">
          <cell r="L1028" t="str">
            <v>15824302</v>
          </cell>
          <cell r="M1028" t="str">
            <v>71147519499</v>
          </cell>
        </row>
        <row r="1029">
          <cell r="L1029" t="str">
            <v>15824402</v>
          </cell>
          <cell r="M1029" t="str">
            <v>71147519592</v>
          </cell>
        </row>
        <row r="1030">
          <cell r="L1030" t="str">
            <v>15824503</v>
          </cell>
          <cell r="M1030" t="str">
            <v>71147519685</v>
          </cell>
        </row>
        <row r="1031">
          <cell r="L1031" t="str">
            <v>15824603</v>
          </cell>
          <cell r="M1031" t="str">
            <v>71147519778</v>
          </cell>
        </row>
        <row r="1032">
          <cell r="L1032" t="str">
            <v>15824702</v>
          </cell>
          <cell r="M1032" t="str">
            <v>71147519871</v>
          </cell>
        </row>
        <row r="1033">
          <cell r="L1033" t="str">
            <v>15824802</v>
          </cell>
          <cell r="M1033" t="str">
            <v>71147519964</v>
          </cell>
        </row>
        <row r="1034">
          <cell r="L1034" t="str">
            <v>15824902</v>
          </cell>
          <cell r="M1034" t="str">
            <v>71147520069</v>
          </cell>
        </row>
        <row r="1035">
          <cell r="L1035" t="str">
            <v>15825002</v>
          </cell>
          <cell r="M1035" t="str">
            <v>71147520162</v>
          </cell>
        </row>
        <row r="1036">
          <cell r="L1036" t="str">
            <v>15825202</v>
          </cell>
          <cell r="M1036" t="str">
            <v>71147520255</v>
          </cell>
        </row>
        <row r="1037">
          <cell r="L1037" t="str">
            <v>15825302</v>
          </cell>
          <cell r="M1037" t="str">
            <v>71147520348</v>
          </cell>
        </row>
        <row r="1038">
          <cell r="L1038" t="str">
            <v>15825403</v>
          </cell>
          <cell r="M1038" t="str">
            <v>71147520441</v>
          </cell>
        </row>
        <row r="1039">
          <cell r="L1039" t="str">
            <v>15825502</v>
          </cell>
          <cell r="M1039" t="str">
            <v>71147520534</v>
          </cell>
        </row>
        <row r="1040">
          <cell r="L1040" t="str">
            <v>15825602</v>
          </cell>
          <cell r="M1040" t="str">
            <v>71147520627</v>
          </cell>
        </row>
        <row r="1041">
          <cell r="L1041" t="str">
            <v>15825702</v>
          </cell>
          <cell r="M1041" t="str">
            <v>71147520720</v>
          </cell>
        </row>
        <row r="1042">
          <cell r="L1042" t="str">
            <v>15825802</v>
          </cell>
          <cell r="M1042" t="str">
            <v>71147520813</v>
          </cell>
        </row>
        <row r="1043">
          <cell r="L1043" t="str">
            <v>15825902</v>
          </cell>
          <cell r="M1043" t="str">
            <v>71147520906</v>
          </cell>
        </row>
        <row r="1044">
          <cell r="L1044" t="str">
            <v>15826002</v>
          </cell>
          <cell r="M1044" t="str">
            <v>71147521064</v>
          </cell>
        </row>
        <row r="1045">
          <cell r="L1045" t="str">
            <v>15826103</v>
          </cell>
          <cell r="M1045" t="str">
            <v>71147521157</v>
          </cell>
        </row>
        <row r="1046">
          <cell r="L1046" t="str">
            <v>15826202</v>
          </cell>
          <cell r="M1046" t="str">
            <v>71147521250</v>
          </cell>
        </row>
        <row r="1047">
          <cell r="L1047" t="str">
            <v>15826302</v>
          </cell>
          <cell r="M1047" t="str">
            <v>71147521343</v>
          </cell>
        </row>
        <row r="1048">
          <cell r="L1048" t="str">
            <v>15826402</v>
          </cell>
          <cell r="M1048" t="str">
            <v>71147521436</v>
          </cell>
        </row>
        <row r="1049">
          <cell r="L1049" t="str">
            <v>15826502</v>
          </cell>
          <cell r="M1049" t="str">
            <v>71147521529</v>
          </cell>
        </row>
        <row r="1050">
          <cell r="L1050" t="str">
            <v>15826602</v>
          </cell>
          <cell r="M1050" t="str">
            <v>71147521622</v>
          </cell>
        </row>
        <row r="1051">
          <cell r="L1051" t="str">
            <v>15826702</v>
          </cell>
          <cell r="M1051" t="str">
            <v>71147521715</v>
          </cell>
        </row>
        <row r="1052">
          <cell r="L1052" t="str">
            <v>15826802</v>
          </cell>
          <cell r="M1052" t="str">
            <v>71147521808</v>
          </cell>
        </row>
        <row r="1053">
          <cell r="L1053" t="str">
            <v>15827002</v>
          </cell>
          <cell r="M1053" t="str">
            <v>71147521901</v>
          </cell>
        </row>
        <row r="1054">
          <cell r="L1054" t="str">
            <v>15827102</v>
          </cell>
          <cell r="M1054" t="str">
            <v>71147522059</v>
          </cell>
        </row>
        <row r="1055">
          <cell r="L1055" t="str">
            <v>15827202</v>
          </cell>
          <cell r="M1055" t="str">
            <v>71147522152</v>
          </cell>
        </row>
        <row r="1056">
          <cell r="L1056" t="str">
            <v>15827302</v>
          </cell>
          <cell r="M1056" t="str">
            <v>71147522245</v>
          </cell>
        </row>
        <row r="1057">
          <cell r="L1057" t="str">
            <v>15827402</v>
          </cell>
          <cell r="M1057" t="str">
            <v>71147522338</v>
          </cell>
        </row>
        <row r="1058">
          <cell r="L1058" t="str">
            <v>15827502</v>
          </cell>
          <cell r="M1058" t="str">
            <v>71147522431</v>
          </cell>
        </row>
        <row r="1059">
          <cell r="L1059" t="str">
            <v>15827602</v>
          </cell>
          <cell r="M1059" t="str">
            <v>71147522524</v>
          </cell>
        </row>
        <row r="1060">
          <cell r="L1060" t="str">
            <v>15827802</v>
          </cell>
          <cell r="M1060" t="str">
            <v>71147522617</v>
          </cell>
        </row>
        <row r="1061">
          <cell r="L1061" t="str">
            <v>15827903</v>
          </cell>
          <cell r="M1061" t="str">
            <v>71147522710</v>
          </cell>
        </row>
        <row r="1062">
          <cell r="L1062" t="str">
            <v>15828006</v>
          </cell>
          <cell r="M1062" t="str">
            <v>71147522803</v>
          </cell>
        </row>
        <row r="1063">
          <cell r="L1063" t="str">
            <v>15828102</v>
          </cell>
          <cell r="M1063" t="str">
            <v>71147522996</v>
          </cell>
        </row>
        <row r="1064">
          <cell r="L1064" t="str">
            <v>15828202</v>
          </cell>
          <cell r="M1064" t="str">
            <v>71147523054</v>
          </cell>
        </row>
        <row r="1065">
          <cell r="L1065" t="str">
            <v>15828302</v>
          </cell>
          <cell r="M1065" t="str">
            <v>71147523147</v>
          </cell>
        </row>
        <row r="1066">
          <cell r="L1066" t="str">
            <v>15828402</v>
          </cell>
          <cell r="M1066" t="str">
            <v>71147523240</v>
          </cell>
        </row>
        <row r="1067">
          <cell r="L1067" t="str">
            <v>15828602</v>
          </cell>
          <cell r="M1067" t="str">
            <v>71147523333</v>
          </cell>
        </row>
        <row r="1068">
          <cell r="L1068" t="str">
            <v>15828702</v>
          </cell>
          <cell r="M1068" t="str">
            <v>71147523426</v>
          </cell>
        </row>
        <row r="1069">
          <cell r="L1069" t="str">
            <v>15828803</v>
          </cell>
          <cell r="M1069" t="str">
            <v>71147523519</v>
          </cell>
        </row>
        <row r="1070">
          <cell r="L1070" t="str">
            <v>15828902</v>
          </cell>
          <cell r="M1070" t="str">
            <v>71147523612</v>
          </cell>
        </row>
        <row r="1071">
          <cell r="L1071" t="str">
            <v>15829003</v>
          </cell>
          <cell r="M1071" t="str">
            <v>71147523705</v>
          </cell>
        </row>
        <row r="1072">
          <cell r="L1072" t="str">
            <v>15829102</v>
          </cell>
          <cell r="M1072" t="str">
            <v>71147523898</v>
          </cell>
        </row>
        <row r="1073">
          <cell r="L1073" t="str">
            <v>15829203</v>
          </cell>
          <cell r="M1073" t="str">
            <v>71147523991</v>
          </cell>
        </row>
        <row r="1074">
          <cell r="L1074" t="str">
            <v>15829402</v>
          </cell>
          <cell r="M1074" t="str">
            <v>71147524049</v>
          </cell>
        </row>
        <row r="1075">
          <cell r="L1075" t="str">
            <v>15829503</v>
          </cell>
          <cell r="M1075" t="str">
            <v>71147524142</v>
          </cell>
        </row>
        <row r="1076">
          <cell r="L1076" t="str">
            <v>15829602</v>
          </cell>
          <cell r="M1076" t="str">
            <v>71147524235</v>
          </cell>
        </row>
        <row r="1077">
          <cell r="L1077" t="str">
            <v>15829702</v>
          </cell>
          <cell r="M1077" t="str">
            <v>71147524328</v>
          </cell>
        </row>
        <row r="1078">
          <cell r="L1078" t="str">
            <v>15829804</v>
          </cell>
          <cell r="M1078" t="str">
            <v>71147524421</v>
          </cell>
        </row>
        <row r="1079">
          <cell r="L1079" t="str">
            <v>15829902</v>
          </cell>
          <cell r="M1079" t="str">
            <v>71147532993</v>
          </cell>
        </row>
        <row r="1080">
          <cell r="L1080" t="str">
            <v>15830002</v>
          </cell>
          <cell r="M1080" t="str">
            <v>71147533051</v>
          </cell>
        </row>
        <row r="1081">
          <cell r="L1081" t="str">
            <v>15830202</v>
          </cell>
          <cell r="M1081" t="str">
            <v>71147533144</v>
          </cell>
        </row>
        <row r="1082">
          <cell r="L1082" t="str">
            <v>15830303</v>
          </cell>
          <cell r="M1082" t="str">
            <v>71147533237</v>
          </cell>
        </row>
        <row r="1083">
          <cell r="L1083" t="str">
            <v>15830502</v>
          </cell>
          <cell r="M1083" t="str">
            <v>71147533330</v>
          </cell>
        </row>
        <row r="1084">
          <cell r="L1084" t="str">
            <v>15830602</v>
          </cell>
          <cell r="M1084" t="str">
            <v>71147533423</v>
          </cell>
        </row>
        <row r="1085">
          <cell r="L1085" t="str">
            <v>15830702</v>
          </cell>
          <cell r="M1085" t="str">
            <v>71147533516</v>
          </cell>
        </row>
        <row r="1086">
          <cell r="L1086" t="str">
            <v>15830802</v>
          </cell>
          <cell r="M1086" t="str">
            <v>71147533609</v>
          </cell>
        </row>
        <row r="1087">
          <cell r="L1087" t="str">
            <v>15830902</v>
          </cell>
          <cell r="M1087" t="str">
            <v>71147533702</v>
          </cell>
        </row>
        <row r="1088">
          <cell r="L1088" t="str">
            <v>15831002</v>
          </cell>
          <cell r="M1088" t="str">
            <v>71147533895</v>
          </cell>
        </row>
        <row r="1089">
          <cell r="L1089" t="str">
            <v>15831103</v>
          </cell>
          <cell r="M1089" t="str">
            <v>71147533988</v>
          </cell>
        </row>
        <row r="1090">
          <cell r="L1090" t="str">
            <v>15831203</v>
          </cell>
          <cell r="M1090" t="str">
            <v>71147534046</v>
          </cell>
        </row>
        <row r="1091">
          <cell r="L1091" t="str">
            <v>15831302</v>
          </cell>
          <cell r="M1091" t="str">
            <v>71147534139</v>
          </cell>
        </row>
        <row r="1092">
          <cell r="L1092" t="str">
            <v>15831402</v>
          </cell>
          <cell r="M1092" t="str">
            <v>71147534232</v>
          </cell>
        </row>
        <row r="1093">
          <cell r="L1093" t="str">
            <v>15831502</v>
          </cell>
          <cell r="M1093" t="str">
            <v>71147534325</v>
          </cell>
        </row>
        <row r="1094">
          <cell r="L1094" t="str">
            <v>15831602</v>
          </cell>
          <cell r="M1094" t="str">
            <v>71147534418</v>
          </cell>
        </row>
        <row r="1095">
          <cell r="L1095" t="str">
            <v>15831702</v>
          </cell>
          <cell r="M1095" t="str">
            <v>71147534511</v>
          </cell>
        </row>
        <row r="1096">
          <cell r="L1096" t="str">
            <v>15831802</v>
          </cell>
          <cell r="M1096" t="str">
            <v>71147534604</v>
          </cell>
        </row>
        <row r="1097">
          <cell r="L1097" t="str">
            <v>15832002</v>
          </cell>
          <cell r="M1097" t="str">
            <v>71147534797</v>
          </cell>
        </row>
        <row r="1098">
          <cell r="L1098" t="str">
            <v>15832102</v>
          </cell>
          <cell r="M1098" t="str">
            <v>71147534890</v>
          </cell>
        </row>
        <row r="1099">
          <cell r="L1099" t="str">
            <v>15832202</v>
          </cell>
          <cell r="M1099" t="str">
            <v>71147534983</v>
          </cell>
        </row>
        <row r="1100">
          <cell r="L1100" t="str">
            <v>15832302</v>
          </cell>
          <cell r="M1100" t="str">
            <v>71147535041</v>
          </cell>
        </row>
        <row r="1101">
          <cell r="L1101" t="str">
            <v>15832403</v>
          </cell>
          <cell r="M1101" t="str">
            <v>71147535134</v>
          </cell>
        </row>
        <row r="1102">
          <cell r="L1102" t="str">
            <v>15832502</v>
          </cell>
          <cell r="M1102" t="str">
            <v>71147535227</v>
          </cell>
        </row>
        <row r="1103">
          <cell r="L1103" t="str">
            <v>15832602</v>
          </cell>
          <cell r="M1103" t="str">
            <v>71147535320</v>
          </cell>
        </row>
        <row r="1104">
          <cell r="L1104" t="str">
            <v>15832802</v>
          </cell>
          <cell r="M1104" t="str">
            <v>71147535413</v>
          </cell>
        </row>
        <row r="1105">
          <cell r="L1105" t="str">
            <v>15832903</v>
          </cell>
          <cell r="M1105" t="str">
            <v>71147535506</v>
          </cell>
        </row>
        <row r="1106">
          <cell r="L1106" t="str">
            <v>15833002</v>
          </cell>
          <cell r="M1106" t="str">
            <v>71147535699</v>
          </cell>
        </row>
        <row r="1107">
          <cell r="L1107" t="str">
            <v>15833102</v>
          </cell>
          <cell r="M1107" t="str">
            <v>71147535792</v>
          </cell>
        </row>
        <row r="1108">
          <cell r="L1108" t="str">
            <v>15833204</v>
          </cell>
          <cell r="M1108" t="str">
            <v>71147535885</v>
          </cell>
        </row>
        <row r="1109">
          <cell r="L1109" t="str">
            <v>15833302</v>
          </cell>
          <cell r="M1109" t="str">
            <v>71147535978</v>
          </cell>
        </row>
        <row r="1110">
          <cell r="L1110" t="str">
            <v>15833402</v>
          </cell>
          <cell r="M1110" t="str">
            <v>71147536036</v>
          </cell>
        </row>
        <row r="1111">
          <cell r="L1111" t="str">
            <v>15833602</v>
          </cell>
          <cell r="M1111" t="str">
            <v>71147536129</v>
          </cell>
        </row>
        <row r="1112">
          <cell r="L1112" t="str">
            <v>15833703</v>
          </cell>
          <cell r="M1112" t="str">
            <v>71147536222</v>
          </cell>
        </row>
        <row r="1113">
          <cell r="L1113" t="str">
            <v>15833802</v>
          </cell>
          <cell r="M1113" t="str">
            <v>71147536315</v>
          </cell>
        </row>
        <row r="1114">
          <cell r="L1114" t="str">
            <v>15833902</v>
          </cell>
          <cell r="M1114" t="str">
            <v>71147536408</v>
          </cell>
        </row>
        <row r="1115">
          <cell r="L1115" t="str">
            <v>15834002</v>
          </cell>
          <cell r="M1115" t="str">
            <v>71147536501</v>
          </cell>
        </row>
        <row r="1116">
          <cell r="L1116" t="str">
            <v>15834102</v>
          </cell>
          <cell r="M1116" t="str">
            <v>71147536694</v>
          </cell>
        </row>
        <row r="1117">
          <cell r="L1117" t="str">
            <v>15834202</v>
          </cell>
          <cell r="M1117" t="str">
            <v>71147536787</v>
          </cell>
        </row>
        <row r="1118">
          <cell r="L1118" t="str">
            <v>15834402</v>
          </cell>
          <cell r="M1118" t="str">
            <v>71147536880</v>
          </cell>
        </row>
        <row r="1119">
          <cell r="L1119" t="str">
            <v>15834503</v>
          </cell>
          <cell r="M1119" t="str">
            <v>71147536973</v>
          </cell>
        </row>
        <row r="1120">
          <cell r="L1120" t="str">
            <v>15834602</v>
          </cell>
          <cell r="M1120" t="str">
            <v>71147537031</v>
          </cell>
        </row>
        <row r="1121">
          <cell r="L1121" t="str">
            <v>15834702</v>
          </cell>
          <cell r="M1121" t="str">
            <v>71147537124</v>
          </cell>
        </row>
        <row r="1122">
          <cell r="L1122" t="str">
            <v>15834802</v>
          </cell>
          <cell r="M1122" t="str">
            <v>71147537217</v>
          </cell>
        </row>
        <row r="1123">
          <cell r="L1123" t="str">
            <v>15834902</v>
          </cell>
          <cell r="M1123" t="str">
            <v>71147537310</v>
          </cell>
        </row>
        <row r="1124">
          <cell r="L1124" t="str">
            <v>15835103</v>
          </cell>
          <cell r="M1124" t="str">
            <v>71147537403</v>
          </cell>
        </row>
        <row r="1125">
          <cell r="L1125" t="str">
            <v>15835202</v>
          </cell>
          <cell r="M1125" t="str">
            <v>71147537596</v>
          </cell>
        </row>
        <row r="1126">
          <cell r="L1126" t="str">
            <v>15835302</v>
          </cell>
          <cell r="M1126" t="str">
            <v>71147537689</v>
          </cell>
        </row>
        <row r="1127">
          <cell r="L1127" t="str">
            <v>15835402</v>
          </cell>
          <cell r="M1127" t="str">
            <v>71147537782</v>
          </cell>
        </row>
        <row r="1128">
          <cell r="L1128" t="str">
            <v>15835502</v>
          </cell>
          <cell r="M1128" t="str">
            <v>71147537875</v>
          </cell>
        </row>
        <row r="1129">
          <cell r="L1129" t="str">
            <v>15835602</v>
          </cell>
          <cell r="M1129" t="str">
            <v>71147537968</v>
          </cell>
        </row>
        <row r="1130">
          <cell r="L1130" t="str">
            <v>15835701</v>
          </cell>
          <cell r="M1130" t="str">
            <v>71147538026</v>
          </cell>
        </row>
        <row r="1131">
          <cell r="L1131" t="str">
            <v>15835802</v>
          </cell>
          <cell r="M1131" t="str">
            <v>71147538119</v>
          </cell>
        </row>
        <row r="1132">
          <cell r="L1132" t="str">
            <v>15835902</v>
          </cell>
          <cell r="M1132" t="str">
            <v>71147538212</v>
          </cell>
        </row>
        <row r="1133">
          <cell r="L1133" t="str">
            <v>15836002</v>
          </cell>
          <cell r="M1133" t="str">
            <v>71147538305</v>
          </cell>
        </row>
        <row r="1134">
          <cell r="L1134" t="str">
            <v>15836102</v>
          </cell>
          <cell r="M1134" t="str">
            <v>71147538498</v>
          </cell>
        </row>
        <row r="1135">
          <cell r="L1135" t="str">
            <v>15836202</v>
          </cell>
          <cell r="M1135" t="str">
            <v>71147538591</v>
          </cell>
        </row>
        <row r="1136">
          <cell r="L1136" t="str">
            <v>15836302</v>
          </cell>
          <cell r="M1136" t="str">
            <v>71147538684</v>
          </cell>
        </row>
        <row r="1137">
          <cell r="L1137" t="str">
            <v>15836402</v>
          </cell>
          <cell r="M1137" t="str">
            <v>71147538777</v>
          </cell>
        </row>
        <row r="1138">
          <cell r="L1138" t="str">
            <v>15836501</v>
          </cell>
          <cell r="M1138" t="str">
            <v>71147538870</v>
          </cell>
        </row>
        <row r="1139">
          <cell r="L1139" t="str">
            <v>15836602</v>
          </cell>
          <cell r="M1139" t="str">
            <v>71147538963</v>
          </cell>
        </row>
        <row r="1140">
          <cell r="L1140" t="str">
            <v>15836702</v>
          </cell>
          <cell r="M1140" t="str">
            <v>71147539021</v>
          </cell>
        </row>
        <row r="1141">
          <cell r="L1141" t="str">
            <v>15836902</v>
          </cell>
          <cell r="M1141" t="str">
            <v>71147539114</v>
          </cell>
        </row>
        <row r="1142">
          <cell r="L1142" t="str">
            <v>15837002</v>
          </cell>
          <cell r="M1142" t="str">
            <v>71147539207</v>
          </cell>
        </row>
        <row r="1143">
          <cell r="L1143" t="str">
            <v>15837102</v>
          </cell>
          <cell r="M1143" t="str">
            <v>71147539300</v>
          </cell>
        </row>
        <row r="1144">
          <cell r="L1144" t="str">
            <v>15837202</v>
          </cell>
          <cell r="M1144" t="str">
            <v>71147539493</v>
          </cell>
        </row>
        <row r="1145">
          <cell r="L1145" t="str">
            <v>15837302</v>
          </cell>
          <cell r="M1145" t="str">
            <v>71147539586</v>
          </cell>
        </row>
        <row r="1146">
          <cell r="L1146" t="str">
            <v>15837402</v>
          </cell>
          <cell r="M1146" t="str">
            <v>71147539679</v>
          </cell>
        </row>
        <row r="1147">
          <cell r="L1147" t="str">
            <v>15837502</v>
          </cell>
          <cell r="M1147" t="str">
            <v>71147539772</v>
          </cell>
        </row>
        <row r="1148">
          <cell r="L1148" t="str">
            <v>15837702</v>
          </cell>
          <cell r="M1148" t="str">
            <v>71147539865</v>
          </cell>
        </row>
        <row r="1149">
          <cell r="L1149" t="str">
            <v>15837803</v>
          </cell>
          <cell r="M1149" t="str">
            <v>71147539958</v>
          </cell>
        </row>
        <row r="1150">
          <cell r="L1150" t="str">
            <v>15838202</v>
          </cell>
          <cell r="M1150" t="str">
            <v>71147540063</v>
          </cell>
        </row>
        <row r="1151">
          <cell r="L1151" t="str">
            <v>15838302</v>
          </cell>
          <cell r="M1151" t="str">
            <v>71147540156</v>
          </cell>
        </row>
        <row r="1152">
          <cell r="L1152" t="str">
            <v>15838402</v>
          </cell>
          <cell r="M1152" t="str">
            <v>71147540249</v>
          </cell>
        </row>
        <row r="1153">
          <cell r="L1153" t="str">
            <v>15838502</v>
          </cell>
          <cell r="M1153" t="str">
            <v>71147540342</v>
          </cell>
        </row>
        <row r="1154">
          <cell r="L1154" t="str">
            <v>15838603</v>
          </cell>
          <cell r="M1154" t="str">
            <v>71147540435</v>
          </cell>
        </row>
        <row r="1155">
          <cell r="L1155" t="str">
            <v>15838702</v>
          </cell>
          <cell r="M1155" t="str">
            <v>71147540528</v>
          </cell>
        </row>
        <row r="1156">
          <cell r="L1156" t="str">
            <v>15838802</v>
          </cell>
          <cell r="M1156" t="str">
            <v>71147540621</v>
          </cell>
        </row>
        <row r="1157">
          <cell r="L1157" t="str">
            <v>15838902</v>
          </cell>
          <cell r="M1157" t="str">
            <v>71147540714</v>
          </cell>
        </row>
        <row r="1158">
          <cell r="L1158" t="str">
            <v>15839002</v>
          </cell>
          <cell r="M1158" t="str">
            <v>71147540807</v>
          </cell>
        </row>
        <row r="1159">
          <cell r="L1159" t="str">
            <v>15839102</v>
          </cell>
          <cell r="M1159" t="str">
            <v>71147540900</v>
          </cell>
        </row>
        <row r="1160">
          <cell r="L1160" t="str">
            <v>15839302</v>
          </cell>
          <cell r="M1160" t="str">
            <v>71147541058</v>
          </cell>
        </row>
        <row r="1161">
          <cell r="L1161" t="str">
            <v>15839403</v>
          </cell>
          <cell r="M1161" t="str">
            <v>71147541151</v>
          </cell>
        </row>
        <row r="1162">
          <cell r="L1162" t="str">
            <v>15839502</v>
          </cell>
          <cell r="M1162" t="str">
            <v>71147541244</v>
          </cell>
        </row>
        <row r="1163">
          <cell r="L1163" t="str">
            <v>15839602</v>
          </cell>
          <cell r="M1163" t="str">
            <v>71147541337</v>
          </cell>
        </row>
        <row r="1164">
          <cell r="L1164" t="str">
            <v>15839703</v>
          </cell>
          <cell r="M1164" t="str">
            <v>71147541430</v>
          </cell>
        </row>
        <row r="1165">
          <cell r="L1165" t="str">
            <v>15839802</v>
          </cell>
          <cell r="M1165" t="str">
            <v>71147541523</v>
          </cell>
        </row>
        <row r="1166">
          <cell r="L1166" t="str">
            <v>15839902</v>
          </cell>
          <cell r="M1166" t="str">
            <v>71147541616</v>
          </cell>
        </row>
        <row r="1167">
          <cell r="L1167" t="str">
            <v>15840102</v>
          </cell>
          <cell r="M1167" t="str">
            <v>71147541709</v>
          </cell>
        </row>
        <row r="1168">
          <cell r="L1168" t="str">
            <v>15840202</v>
          </cell>
          <cell r="M1168" t="str">
            <v>71147541802</v>
          </cell>
        </row>
        <row r="1169">
          <cell r="L1169" t="str">
            <v>15840302</v>
          </cell>
          <cell r="M1169" t="str">
            <v>71147541995</v>
          </cell>
        </row>
        <row r="1170">
          <cell r="L1170" t="str">
            <v>15840402</v>
          </cell>
          <cell r="M1170" t="str">
            <v>71147542053</v>
          </cell>
        </row>
        <row r="1171">
          <cell r="L1171" t="str">
            <v>15840502</v>
          </cell>
          <cell r="M1171" t="str">
            <v>71147542146</v>
          </cell>
        </row>
        <row r="1172">
          <cell r="L1172" t="str">
            <v>15840602</v>
          </cell>
          <cell r="M1172" t="str">
            <v>71147542239</v>
          </cell>
        </row>
        <row r="1173">
          <cell r="L1173" t="str">
            <v>15840702</v>
          </cell>
          <cell r="M1173" t="str">
            <v>71147542332</v>
          </cell>
        </row>
        <row r="1174">
          <cell r="L1174" t="str">
            <v>15840802</v>
          </cell>
          <cell r="M1174" t="str">
            <v>71147542425</v>
          </cell>
        </row>
        <row r="1175">
          <cell r="L1175" t="str">
            <v>15840902</v>
          </cell>
          <cell r="M1175" t="str">
            <v>71147542518</v>
          </cell>
        </row>
        <row r="1176">
          <cell r="L1176" t="str">
            <v>15841002</v>
          </cell>
          <cell r="M1176" t="str">
            <v>71147542611</v>
          </cell>
        </row>
        <row r="1177">
          <cell r="L1177" t="str">
            <v>15841102</v>
          </cell>
          <cell r="M1177" t="str">
            <v>71147542704</v>
          </cell>
        </row>
        <row r="1178">
          <cell r="L1178" t="str">
            <v>15841202</v>
          </cell>
          <cell r="M1178" t="str">
            <v>71147542897</v>
          </cell>
        </row>
        <row r="1179">
          <cell r="L1179" t="str">
            <v>10070402</v>
          </cell>
          <cell r="M1179" t="str">
            <v>71147434512</v>
          </cell>
        </row>
        <row r="1180">
          <cell r="L1180" t="str">
            <v>10070502</v>
          </cell>
          <cell r="M1180" t="str">
            <v>71147434605</v>
          </cell>
        </row>
        <row r="1181">
          <cell r="L1181" t="str">
            <v>10070602</v>
          </cell>
          <cell r="M1181" t="str">
            <v>71147434798</v>
          </cell>
        </row>
        <row r="1182">
          <cell r="L1182" t="str">
            <v>10070702</v>
          </cell>
          <cell r="M1182" t="str">
            <v>71147434891</v>
          </cell>
        </row>
        <row r="1183">
          <cell r="L1183" t="str">
            <v>10070903</v>
          </cell>
          <cell r="M1183" t="str">
            <v>71147434984</v>
          </cell>
        </row>
        <row r="1184">
          <cell r="L1184" t="str">
            <v>10071002</v>
          </cell>
          <cell r="M1184" t="str">
            <v>71147435042</v>
          </cell>
        </row>
        <row r="1185">
          <cell r="L1185" t="str">
            <v>10071102</v>
          </cell>
          <cell r="M1185" t="str">
            <v>71147435135</v>
          </cell>
        </row>
        <row r="1186">
          <cell r="L1186" t="str">
            <v>10073503</v>
          </cell>
          <cell r="M1186" t="str">
            <v>71147435228</v>
          </cell>
        </row>
        <row r="1187">
          <cell r="L1187" t="str">
            <v>10073602</v>
          </cell>
          <cell r="M1187" t="str">
            <v>71147435321</v>
          </cell>
        </row>
        <row r="1188">
          <cell r="L1188" t="str">
            <v>10073702</v>
          </cell>
          <cell r="M1188" t="str">
            <v>71147435414</v>
          </cell>
        </row>
        <row r="1189">
          <cell r="L1189" t="str">
            <v>10073802</v>
          </cell>
          <cell r="M1189" t="str">
            <v>71147435507</v>
          </cell>
        </row>
        <row r="1190">
          <cell r="L1190" t="str">
            <v>10074302</v>
          </cell>
          <cell r="M1190" t="str">
            <v>71147435600</v>
          </cell>
        </row>
        <row r="1191">
          <cell r="L1191" t="str">
            <v>10074503</v>
          </cell>
          <cell r="M1191" t="str">
            <v>71147435793</v>
          </cell>
        </row>
        <row r="1192">
          <cell r="L1192" t="str">
            <v>10074902</v>
          </cell>
          <cell r="M1192" t="str">
            <v>71147435886</v>
          </cell>
        </row>
        <row r="1193">
          <cell r="L1193" t="str">
            <v>10075011</v>
          </cell>
          <cell r="M1193" t="str">
            <v>71147435979</v>
          </cell>
        </row>
        <row r="1194">
          <cell r="L1194" t="str">
            <v>10075102</v>
          </cell>
          <cell r="M1194" t="str">
            <v>71147436037</v>
          </cell>
        </row>
        <row r="1195">
          <cell r="L1195" t="str">
            <v>10075202</v>
          </cell>
          <cell r="M1195" t="str">
            <v>71147436130</v>
          </cell>
        </row>
        <row r="1196">
          <cell r="L1196" t="str">
            <v>10075302</v>
          </cell>
          <cell r="M1196" t="str">
            <v>71147436223</v>
          </cell>
        </row>
        <row r="1197">
          <cell r="L1197" t="str">
            <v>10072302</v>
          </cell>
          <cell r="M1197" t="str">
            <v>71147548023</v>
          </cell>
        </row>
        <row r="1198">
          <cell r="L1198" t="str">
            <v>10072402</v>
          </cell>
          <cell r="M1198" t="str">
            <v>71147548116</v>
          </cell>
        </row>
        <row r="1199">
          <cell r="L1199" t="str">
            <v>10072502</v>
          </cell>
          <cell r="M1199" t="str">
            <v>71147548209</v>
          </cell>
        </row>
        <row r="1200">
          <cell r="L1200" t="str">
            <v>10072602</v>
          </cell>
          <cell r="M1200" t="str">
            <v>71147548302</v>
          </cell>
        </row>
        <row r="1201">
          <cell r="L1201" t="str">
            <v>10072703</v>
          </cell>
          <cell r="M1201" t="str">
            <v>71147548495</v>
          </cell>
        </row>
        <row r="1202">
          <cell r="L1202" t="str">
            <v>10072802</v>
          </cell>
          <cell r="M1202" t="str">
            <v>71147548588</v>
          </cell>
        </row>
        <row r="1203">
          <cell r="L1203" t="str">
            <v>10072902</v>
          </cell>
          <cell r="M1203" t="str">
            <v>71147548681</v>
          </cell>
        </row>
        <row r="1204">
          <cell r="L1204" t="str">
            <v>10073002</v>
          </cell>
          <cell r="M1204" t="str">
            <v>71147548774</v>
          </cell>
        </row>
        <row r="1205">
          <cell r="L1205" t="str">
            <v>10073102</v>
          </cell>
          <cell r="M1205" t="str">
            <v>71147548867</v>
          </cell>
        </row>
        <row r="1206">
          <cell r="L1206" t="str">
            <v>10073302</v>
          </cell>
          <cell r="M1206" t="str">
            <v>71147548960</v>
          </cell>
        </row>
        <row r="1207">
          <cell r="L1207" t="str">
            <v>10073405</v>
          </cell>
          <cell r="M1207" t="str">
            <v>71147549018</v>
          </cell>
        </row>
        <row r="1208">
          <cell r="L1208" t="str">
            <v>10073902</v>
          </cell>
          <cell r="M1208" t="str">
            <v>71147549111</v>
          </cell>
        </row>
        <row r="1209">
          <cell r="L1209" t="str">
            <v>10074102</v>
          </cell>
          <cell r="M1209" t="str">
            <v>71147549204</v>
          </cell>
        </row>
        <row r="1210">
          <cell r="L1210" t="str">
            <v>10074205</v>
          </cell>
          <cell r="M1210" t="str">
            <v>71147549397</v>
          </cell>
        </row>
        <row r="1211">
          <cell r="L1211" t="str">
            <v>10074402</v>
          </cell>
          <cell r="M1211" t="str">
            <v>71147549490</v>
          </cell>
        </row>
        <row r="1212">
          <cell r="L1212" t="str">
            <v>10074602</v>
          </cell>
          <cell r="M1212" t="str">
            <v>71147549583</v>
          </cell>
        </row>
        <row r="1213">
          <cell r="L1213" t="str">
            <v>10074702</v>
          </cell>
          <cell r="M1213" t="str">
            <v>71147549676</v>
          </cell>
        </row>
        <row r="1214">
          <cell r="L1214" t="str">
            <v>10074802</v>
          </cell>
          <cell r="M1214" t="str">
            <v>71147549769</v>
          </cell>
        </row>
        <row r="1215">
          <cell r="L1215" t="str">
            <v>10075402</v>
          </cell>
          <cell r="M1215" t="str">
            <v>71147549862</v>
          </cell>
        </row>
        <row r="1216">
          <cell r="L1216" t="str">
            <v>10075502</v>
          </cell>
          <cell r="M1216" t="str">
            <v>71147549955</v>
          </cell>
        </row>
        <row r="1217">
          <cell r="L1217" t="str">
            <v>10075602</v>
          </cell>
          <cell r="M1217" t="str">
            <v>71147550060</v>
          </cell>
        </row>
        <row r="1218">
          <cell r="L1218" t="str">
            <v>10075802</v>
          </cell>
          <cell r="M1218" t="str">
            <v>71147550153</v>
          </cell>
        </row>
        <row r="1219">
          <cell r="L1219" t="str">
            <v>10075905</v>
          </cell>
          <cell r="M1219" t="str">
            <v>71147550246</v>
          </cell>
        </row>
        <row r="1220">
          <cell r="L1220" t="str">
            <v>10076003</v>
          </cell>
          <cell r="M1220" t="str">
            <v>71147550339</v>
          </cell>
        </row>
        <row r="1221">
          <cell r="L1221" t="str">
            <v>10076102</v>
          </cell>
          <cell r="M1221" t="str">
            <v>71147550432</v>
          </cell>
        </row>
        <row r="1222">
          <cell r="L1222" t="str">
            <v>10076202</v>
          </cell>
          <cell r="M1222" t="str">
            <v>71147550525</v>
          </cell>
        </row>
        <row r="1223">
          <cell r="L1223" t="str">
            <v>10076302</v>
          </cell>
          <cell r="M1223" t="str">
            <v>71147550618</v>
          </cell>
        </row>
        <row r="1224">
          <cell r="L1224" t="str">
            <v>10076402</v>
          </cell>
          <cell r="M1224">
            <v>71147550711</v>
          </cell>
        </row>
        <row r="1225">
          <cell r="L1225" t="str">
            <v>10076602</v>
          </cell>
          <cell r="M1225" t="str">
            <v>71147550804</v>
          </cell>
        </row>
        <row r="1226">
          <cell r="L1226" t="str">
            <v>10076705</v>
          </cell>
          <cell r="M1226" t="str">
            <v>71147550997</v>
          </cell>
        </row>
        <row r="1227">
          <cell r="L1227" t="str">
            <v>10076803</v>
          </cell>
          <cell r="M1227" t="str">
            <v>71147551055</v>
          </cell>
        </row>
        <row r="1228">
          <cell r="L1228" t="str">
            <v>10076902</v>
          </cell>
          <cell r="M1228" t="str">
            <v>71147551148</v>
          </cell>
        </row>
        <row r="1229">
          <cell r="L1229" t="str">
            <v>10077002</v>
          </cell>
          <cell r="M1229" t="str">
            <v>71147551241</v>
          </cell>
        </row>
        <row r="1230">
          <cell r="L1230" t="str">
            <v>10077102</v>
          </cell>
          <cell r="M1230" t="str">
            <v>71147551334</v>
          </cell>
        </row>
        <row r="1231">
          <cell r="L1231" t="str">
            <v>10077202</v>
          </cell>
          <cell r="M1231" t="str">
            <v>71147551427</v>
          </cell>
        </row>
        <row r="1232">
          <cell r="L1232" t="str">
            <v>10077402</v>
          </cell>
          <cell r="M1232" t="str">
            <v>71147551520</v>
          </cell>
        </row>
        <row r="1233">
          <cell r="L1233" t="str">
            <v>10077505</v>
          </cell>
          <cell r="M1233" t="str">
            <v>71147551613</v>
          </cell>
        </row>
        <row r="1234">
          <cell r="L1234" t="str">
            <v>10077602</v>
          </cell>
          <cell r="M1234" t="str">
            <v>71147551706</v>
          </cell>
        </row>
        <row r="1235">
          <cell r="L1235" t="str">
            <v>10077702</v>
          </cell>
          <cell r="M1235" t="str">
            <v>71147551899</v>
          </cell>
        </row>
        <row r="1236">
          <cell r="L1236" t="str">
            <v>10077802</v>
          </cell>
          <cell r="M1236" t="str">
            <v>71147551992</v>
          </cell>
        </row>
        <row r="1237">
          <cell r="L1237" t="str">
            <v>10077902</v>
          </cell>
          <cell r="M1237" t="str">
            <v>71147552050</v>
          </cell>
        </row>
        <row r="1238">
          <cell r="L1238" t="str">
            <v>10078002</v>
          </cell>
          <cell r="M1238" t="str">
            <v>71147552143</v>
          </cell>
        </row>
        <row r="1239">
          <cell r="L1239" t="str">
            <v>10078202</v>
          </cell>
          <cell r="M1239" t="str">
            <v>71147552236</v>
          </cell>
        </row>
        <row r="1240">
          <cell r="L1240" t="str">
            <v>10078302</v>
          </cell>
          <cell r="M1240" t="str">
            <v>71147552329</v>
          </cell>
        </row>
        <row r="1241">
          <cell r="L1241" t="str">
            <v>10078402</v>
          </cell>
          <cell r="M1241" t="str">
            <v>71147552422</v>
          </cell>
        </row>
        <row r="1242">
          <cell r="L1242" t="str">
            <v>10078502</v>
          </cell>
          <cell r="M1242" t="str">
            <v>71147552515</v>
          </cell>
        </row>
        <row r="1243">
          <cell r="L1243" t="str">
            <v>10078602</v>
          </cell>
          <cell r="M1243" t="str">
            <v>71147552608</v>
          </cell>
        </row>
        <row r="1244">
          <cell r="L1244" t="str">
            <v>10078702</v>
          </cell>
          <cell r="M1244" t="str">
            <v>71147552701</v>
          </cell>
        </row>
        <row r="1245">
          <cell r="L1245" t="str">
            <v>10078802</v>
          </cell>
          <cell r="M1245" t="str">
            <v>71147552894</v>
          </cell>
        </row>
        <row r="1246">
          <cell r="L1246" t="str">
            <v>10078902</v>
          </cell>
          <cell r="M1246" t="str">
            <v>71147552987</v>
          </cell>
        </row>
        <row r="1247">
          <cell r="L1247" t="str">
            <v>10079002</v>
          </cell>
          <cell r="M1247" t="str">
            <v>71147553045</v>
          </cell>
        </row>
        <row r="1248">
          <cell r="L1248" t="str">
            <v>10079105</v>
          </cell>
          <cell r="M1248" t="str">
            <v>71147553138</v>
          </cell>
        </row>
        <row r="1249">
          <cell r="L1249" t="str">
            <v>10079202</v>
          </cell>
          <cell r="M1249" t="str">
            <v>71147553231</v>
          </cell>
        </row>
        <row r="1250">
          <cell r="L1250" t="str">
            <v>10079303</v>
          </cell>
          <cell r="M1250" t="str">
            <v>71147553324</v>
          </cell>
        </row>
        <row r="1251">
          <cell r="L1251" t="str">
            <v>10079402</v>
          </cell>
          <cell r="M1251" t="str">
            <v>71147553417</v>
          </cell>
        </row>
        <row r="1252">
          <cell r="L1252" t="str">
            <v>10079502</v>
          </cell>
          <cell r="M1252" t="str">
            <v>71147553510</v>
          </cell>
        </row>
        <row r="1253">
          <cell r="L1253" t="str">
            <v>10079602</v>
          </cell>
          <cell r="M1253" t="str">
            <v>71147553603</v>
          </cell>
        </row>
        <row r="1254">
          <cell r="L1254" t="str">
            <v>10079702</v>
          </cell>
          <cell r="M1254" t="str">
            <v>71147553796</v>
          </cell>
        </row>
        <row r="1255">
          <cell r="L1255" t="str">
            <v>10079802</v>
          </cell>
          <cell r="M1255" t="str">
            <v>71147553889</v>
          </cell>
        </row>
        <row r="1256">
          <cell r="L1256" t="str">
            <v>10080002</v>
          </cell>
          <cell r="M1256" t="str">
            <v>71147553982</v>
          </cell>
        </row>
        <row r="1257">
          <cell r="L1257" t="str">
            <v>10080102</v>
          </cell>
          <cell r="M1257" t="str">
            <v>71147554040</v>
          </cell>
        </row>
        <row r="1258">
          <cell r="L1258" t="str">
            <v>10080202</v>
          </cell>
          <cell r="M1258" t="str">
            <v>71147554133</v>
          </cell>
        </row>
        <row r="1259">
          <cell r="L1259" t="str">
            <v>10080302</v>
          </cell>
          <cell r="M1259" t="str">
            <v>71147554226</v>
          </cell>
        </row>
        <row r="1260">
          <cell r="L1260" t="str">
            <v>10080402</v>
          </cell>
          <cell r="M1260" t="str">
            <v>71147554319</v>
          </cell>
        </row>
        <row r="1261">
          <cell r="L1261" t="str">
            <v>10080502</v>
          </cell>
          <cell r="M1261" t="str">
            <v>71147554412</v>
          </cell>
        </row>
        <row r="1262">
          <cell r="L1262" t="str">
            <v>10080602</v>
          </cell>
          <cell r="M1262" t="str">
            <v>71147554505</v>
          </cell>
        </row>
        <row r="1263">
          <cell r="L1263" t="str">
            <v>10080802</v>
          </cell>
          <cell r="M1263" t="str">
            <v>71147554698</v>
          </cell>
        </row>
        <row r="1264">
          <cell r="L1264" t="str">
            <v>10080905</v>
          </cell>
          <cell r="M1264" t="str">
            <v>71147554791</v>
          </cell>
        </row>
        <row r="1265">
          <cell r="L1265" t="str">
            <v>10081003</v>
          </cell>
          <cell r="M1265" t="str">
            <v>71147554884</v>
          </cell>
        </row>
        <row r="1266">
          <cell r="L1266" t="str">
            <v>10081102</v>
          </cell>
          <cell r="M1266" t="str">
            <v>71147554977</v>
          </cell>
        </row>
        <row r="1267">
          <cell r="L1267" t="str">
            <v>10081202</v>
          </cell>
          <cell r="M1267" t="str">
            <v>71147555035</v>
          </cell>
        </row>
        <row r="1268">
          <cell r="L1268" t="str">
            <v>10081302</v>
          </cell>
          <cell r="M1268" t="str">
            <v>71147555128</v>
          </cell>
        </row>
        <row r="1269">
          <cell r="L1269" t="str">
            <v>10081402</v>
          </cell>
          <cell r="M1269" t="str">
            <v>71147555221</v>
          </cell>
        </row>
        <row r="1270">
          <cell r="L1270" t="str">
            <v>10081602</v>
          </cell>
          <cell r="M1270" t="str">
            <v>71147555314</v>
          </cell>
        </row>
        <row r="1271">
          <cell r="L1271" t="str">
            <v>10081705</v>
          </cell>
          <cell r="M1271" t="str">
            <v>71147555407</v>
          </cell>
        </row>
        <row r="1272">
          <cell r="L1272" t="str">
            <v>10081802</v>
          </cell>
          <cell r="M1272" t="str">
            <v>71147555500</v>
          </cell>
        </row>
        <row r="1273">
          <cell r="L1273" t="str">
            <v>10081902</v>
          </cell>
          <cell r="M1273" t="str">
            <v>71147555693</v>
          </cell>
        </row>
        <row r="1274">
          <cell r="L1274" t="str">
            <v>10082002</v>
          </cell>
          <cell r="M1274" t="str">
            <v>71147555786</v>
          </cell>
        </row>
        <row r="1275">
          <cell r="L1275" t="str">
            <v>10082102</v>
          </cell>
          <cell r="M1275" t="str">
            <v>71147555879</v>
          </cell>
        </row>
        <row r="1276">
          <cell r="L1276" t="str">
            <v>10082203</v>
          </cell>
          <cell r="M1276" t="str">
            <v>71147555972</v>
          </cell>
        </row>
        <row r="1277">
          <cell r="L1277" t="str">
            <v>10082402</v>
          </cell>
          <cell r="M1277" t="str">
            <v>71147556030</v>
          </cell>
        </row>
        <row r="1278">
          <cell r="L1278" t="str">
            <v>10082505</v>
          </cell>
          <cell r="M1278" t="str">
            <v>71147556123</v>
          </cell>
        </row>
        <row r="1279">
          <cell r="L1279" t="str">
            <v>10082602</v>
          </cell>
          <cell r="M1279" t="str">
            <v>71147556216</v>
          </cell>
        </row>
        <row r="1280">
          <cell r="L1280" t="str">
            <v>10082702</v>
          </cell>
          <cell r="M1280" t="str">
            <v>71147556309</v>
          </cell>
        </row>
        <row r="1281">
          <cell r="L1281" t="str">
            <v>10082803</v>
          </cell>
          <cell r="M1281" t="str">
            <v>71147556402</v>
          </cell>
        </row>
        <row r="1282">
          <cell r="L1282" t="str">
            <v>10082902</v>
          </cell>
          <cell r="M1282" t="str">
            <v>71147556595</v>
          </cell>
        </row>
        <row r="1283">
          <cell r="L1283" t="str">
            <v>10083002</v>
          </cell>
          <cell r="M1283" t="str">
            <v>71147556688</v>
          </cell>
        </row>
        <row r="1284">
          <cell r="L1284" t="str">
            <v>10083202</v>
          </cell>
          <cell r="M1284" t="str">
            <v>71147556781</v>
          </cell>
        </row>
        <row r="1285">
          <cell r="L1285" t="str">
            <v>10083305</v>
          </cell>
          <cell r="M1285" t="str">
            <v>71147556874</v>
          </cell>
        </row>
        <row r="1286">
          <cell r="L1286" t="str">
            <v>10083402</v>
          </cell>
          <cell r="M1286" t="str">
            <v>71147556967</v>
          </cell>
        </row>
        <row r="1287">
          <cell r="L1287" t="str">
            <v>10083502</v>
          </cell>
          <cell r="M1287" t="str">
            <v>71147557025</v>
          </cell>
        </row>
        <row r="1288">
          <cell r="L1288" t="str">
            <v>10083606</v>
          </cell>
          <cell r="M1288" t="str">
            <v>71147557118</v>
          </cell>
        </row>
        <row r="1289">
          <cell r="L1289" t="str">
            <v>10083703</v>
          </cell>
          <cell r="M1289" t="str">
            <v>71147557211</v>
          </cell>
        </row>
        <row r="1290">
          <cell r="L1290" t="str">
            <v>10083802</v>
          </cell>
          <cell r="M1290" t="str">
            <v>71147557304</v>
          </cell>
        </row>
        <row r="1291">
          <cell r="L1291" t="str">
            <v>10083902</v>
          </cell>
          <cell r="M1291" t="str">
            <v>71147557497</v>
          </cell>
        </row>
        <row r="1292">
          <cell r="L1292" t="str">
            <v>10084002</v>
          </cell>
          <cell r="M1292" t="str">
            <v>71147557590</v>
          </cell>
        </row>
        <row r="1293">
          <cell r="L1293" t="str">
            <v>10084105</v>
          </cell>
          <cell r="M1293" t="str">
            <v>71147557683</v>
          </cell>
        </row>
        <row r="1294">
          <cell r="L1294" t="str">
            <v>10084202</v>
          </cell>
          <cell r="M1294" t="str">
            <v>71147557776</v>
          </cell>
        </row>
        <row r="1295">
          <cell r="L1295" t="str">
            <v>10084302</v>
          </cell>
          <cell r="M1295" t="str">
            <v>71147557869</v>
          </cell>
        </row>
        <row r="1296">
          <cell r="L1296" t="str">
            <v>10084402</v>
          </cell>
          <cell r="M1296" t="str">
            <v>71147557962</v>
          </cell>
        </row>
        <row r="1297">
          <cell r="L1297" t="str">
            <v>10088802</v>
          </cell>
          <cell r="M1297">
            <v>71147684030</v>
          </cell>
        </row>
        <row r="1298">
          <cell r="L1298" t="str">
            <v>10088902</v>
          </cell>
          <cell r="M1298">
            <v>71147683972</v>
          </cell>
        </row>
        <row r="1299">
          <cell r="L1299" t="str">
            <v>15817302</v>
          </cell>
          <cell r="M1299">
            <v>71147901345</v>
          </cell>
        </row>
        <row r="1300">
          <cell r="L1300" t="str">
            <v>15817002</v>
          </cell>
          <cell r="M1300">
            <v>71147911156</v>
          </cell>
        </row>
        <row r="1301">
          <cell r="L1301" t="str">
            <v>15817402</v>
          </cell>
          <cell r="M1301">
            <v>71147911249</v>
          </cell>
        </row>
        <row r="1302">
          <cell r="L1302" t="str">
            <v>15814602</v>
          </cell>
          <cell r="M1302" t="str">
            <v>Status DE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117"/>
  <sheetViews>
    <sheetView tabSelected="1" workbookViewId="0">
      <selection activeCell="E17" sqref="E17"/>
    </sheetView>
  </sheetViews>
  <sheetFormatPr defaultColWidth="8.7109375" defaultRowHeight="12.75"/>
  <cols>
    <col min="1" max="1" width="5.5703125" style="1" customWidth="1"/>
    <col min="2" max="2" width="31.140625" style="1" customWidth="1"/>
    <col min="3" max="3" width="19.5703125" style="1" customWidth="1"/>
    <col min="4" max="4" width="10.5703125" style="2" customWidth="1"/>
    <col min="5" max="5" width="17" style="1" customWidth="1"/>
    <col min="6" max="6" width="9.42578125" style="1" customWidth="1"/>
    <col min="7" max="7" width="9.42578125" style="43" customWidth="1"/>
    <col min="8" max="8" width="12" style="43" bestFit="1" customWidth="1"/>
    <col min="9" max="9" width="26.140625" style="1" customWidth="1"/>
    <col min="10" max="10" width="27.85546875" style="1" customWidth="1"/>
    <col min="11" max="11" width="21.7109375" style="1" customWidth="1"/>
    <col min="12" max="12" width="20.7109375" style="1" customWidth="1"/>
    <col min="13" max="13" width="30" style="1" customWidth="1"/>
    <col min="14" max="14" width="9.28515625" style="1" customWidth="1"/>
    <col min="15" max="15" width="8.5703125" style="1" customWidth="1"/>
    <col min="16" max="16" width="13.7109375" style="1" customWidth="1"/>
    <col min="17" max="17" width="8.7109375" style="1"/>
    <col min="18" max="18" width="21" style="1" customWidth="1"/>
    <col min="19" max="19" width="16.5703125" style="1" customWidth="1"/>
    <col min="20" max="20" width="15.85546875" style="1" customWidth="1"/>
    <col min="21" max="21" width="13.5703125" style="1" customWidth="1"/>
    <col min="22" max="46" width="8.7109375" style="1"/>
    <col min="47" max="47" width="8.85546875" style="1" bestFit="1" customWidth="1"/>
    <col min="48" max="48" width="3.5703125" style="1" bestFit="1" customWidth="1"/>
    <col min="49" max="49" width="4.42578125" style="1" bestFit="1" customWidth="1"/>
    <col min="50" max="50" width="8.140625" style="1" bestFit="1" customWidth="1"/>
    <col min="51" max="51" width="4.5703125" style="1" bestFit="1" customWidth="1"/>
    <col min="52" max="52" width="7" style="1" bestFit="1" customWidth="1"/>
    <col min="53" max="53" width="13.5703125" style="1" bestFit="1" customWidth="1"/>
    <col min="54" max="54" width="16" style="1" bestFit="1" customWidth="1"/>
    <col min="55" max="55" width="15.42578125" style="1" bestFit="1" customWidth="1"/>
    <col min="56" max="56" width="11.7109375" style="1" bestFit="1" customWidth="1"/>
    <col min="57" max="59" width="8.7109375" style="1"/>
    <col min="60" max="60" width="23.28515625" style="1" customWidth="1"/>
    <col min="61" max="61" width="8.7109375" style="1"/>
    <col min="62" max="62" width="14.42578125" style="1" bestFit="1" customWidth="1"/>
    <col min="63" max="63" width="24.28515625" style="1" bestFit="1" customWidth="1"/>
    <col min="64" max="16384" width="8.7109375" style="1"/>
  </cols>
  <sheetData>
    <row r="1" spans="1:63" ht="12.75" customHeight="1">
      <c r="A1" s="29" t="s">
        <v>0</v>
      </c>
      <c r="B1" s="29" t="s">
        <v>1</v>
      </c>
      <c r="C1" s="30" t="s">
        <v>2</v>
      </c>
      <c r="D1" s="33" t="s">
        <v>3</v>
      </c>
      <c r="E1" s="34" t="s">
        <v>4</v>
      </c>
      <c r="F1" s="34" t="s">
        <v>5</v>
      </c>
      <c r="G1" s="40"/>
      <c r="H1" s="35" t="s">
        <v>578</v>
      </c>
      <c r="I1" s="35" t="s">
        <v>6</v>
      </c>
      <c r="J1" s="36" t="s">
        <v>7</v>
      </c>
      <c r="K1" s="36" t="s">
        <v>8</v>
      </c>
      <c r="L1" s="36" t="s">
        <v>9</v>
      </c>
      <c r="M1" s="36" t="s">
        <v>10</v>
      </c>
      <c r="N1" s="29" t="s">
        <v>11</v>
      </c>
      <c r="O1" s="29" t="s">
        <v>12</v>
      </c>
      <c r="P1" s="29" t="s">
        <v>13</v>
      </c>
      <c r="Q1" s="29" t="s">
        <v>14</v>
      </c>
      <c r="R1" s="29" t="s">
        <v>15</v>
      </c>
      <c r="S1" s="29" t="s">
        <v>16</v>
      </c>
      <c r="T1" s="29" t="s">
        <v>17</v>
      </c>
      <c r="U1" s="37" t="s">
        <v>18</v>
      </c>
      <c r="V1" s="26" t="s">
        <v>19</v>
      </c>
      <c r="W1" s="26"/>
      <c r="X1" s="26"/>
      <c r="Y1" s="26"/>
      <c r="Z1" s="26"/>
      <c r="AA1" s="26"/>
      <c r="AB1" s="26"/>
      <c r="AC1" s="26"/>
      <c r="AD1" s="26"/>
      <c r="AE1" s="26"/>
      <c r="AF1" s="13"/>
      <c r="AG1" s="13"/>
      <c r="AH1" s="27" t="s">
        <v>20</v>
      </c>
      <c r="AI1" s="27"/>
      <c r="AJ1" s="27"/>
      <c r="AK1" s="27"/>
      <c r="AL1" s="27"/>
      <c r="AM1" s="27"/>
      <c r="AN1" s="27"/>
      <c r="AO1" s="27"/>
      <c r="AP1" s="27"/>
      <c r="AQ1" s="27"/>
      <c r="AR1" s="28" t="s">
        <v>21</v>
      </c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7" t="s">
        <v>22</v>
      </c>
      <c r="BF1" s="27"/>
      <c r="BG1" s="27"/>
      <c r="BH1" s="39" t="s">
        <v>23</v>
      </c>
      <c r="BI1" s="45" t="s">
        <v>579</v>
      </c>
      <c r="BJ1" s="45" t="s">
        <v>580</v>
      </c>
      <c r="BK1" s="45" t="s">
        <v>581</v>
      </c>
    </row>
    <row r="2" spans="1:63" ht="15" customHeight="1">
      <c r="A2" s="29"/>
      <c r="B2" s="29"/>
      <c r="C2" s="31"/>
      <c r="D2" s="33"/>
      <c r="E2" s="34"/>
      <c r="F2" s="34"/>
      <c r="G2" s="40"/>
      <c r="H2" s="35"/>
      <c r="I2" s="35"/>
      <c r="J2" s="36"/>
      <c r="K2" s="36"/>
      <c r="L2" s="36"/>
      <c r="M2" s="36"/>
      <c r="N2" s="29"/>
      <c r="O2" s="29"/>
      <c r="P2" s="29"/>
      <c r="Q2" s="29"/>
      <c r="R2" s="29"/>
      <c r="S2" s="29"/>
      <c r="T2" s="29"/>
      <c r="U2" s="37"/>
      <c r="V2" s="26" t="s">
        <v>24</v>
      </c>
      <c r="W2" s="26" t="s">
        <v>25</v>
      </c>
      <c r="X2" s="26" t="s">
        <v>26</v>
      </c>
      <c r="Y2" s="26" t="s">
        <v>27</v>
      </c>
      <c r="Z2" s="26" t="s">
        <v>28</v>
      </c>
      <c r="AA2" s="26" t="s">
        <v>29</v>
      </c>
      <c r="AB2" s="26" t="s">
        <v>30</v>
      </c>
      <c r="AC2" s="26"/>
      <c r="AD2" s="26" t="s">
        <v>31</v>
      </c>
      <c r="AE2" s="26"/>
      <c r="AF2" s="26" t="s">
        <v>32</v>
      </c>
      <c r="AG2" s="26"/>
      <c r="AH2" s="27" t="s">
        <v>33</v>
      </c>
      <c r="AI2" s="27"/>
      <c r="AJ2" s="27"/>
      <c r="AK2" s="27" t="s">
        <v>34</v>
      </c>
      <c r="AL2" s="27"/>
      <c r="AM2" s="27" t="s">
        <v>35</v>
      </c>
      <c r="AN2" s="27" t="s">
        <v>36</v>
      </c>
      <c r="AO2" s="27" t="s">
        <v>37</v>
      </c>
      <c r="AP2" s="27" t="s">
        <v>38</v>
      </c>
      <c r="AQ2" s="27" t="s">
        <v>39</v>
      </c>
      <c r="AR2" s="28" t="s">
        <v>40</v>
      </c>
      <c r="AS2" s="28" t="s">
        <v>41</v>
      </c>
      <c r="AT2" s="28" t="s">
        <v>42</v>
      </c>
      <c r="AU2" s="28" t="s">
        <v>43</v>
      </c>
      <c r="AV2" s="28" t="s">
        <v>27</v>
      </c>
      <c r="AW2" s="28" t="s">
        <v>29</v>
      </c>
      <c r="AX2" s="28" t="s">
        <v>30</v>
      </c>
      <c r="AY2" s="28" t="s">
        <v>44</v>
      </c>
      <c r="AZ2" s="28" t="s">
        <v>45</v>
      </c>
      <c r="BA2" s="28" t="s">
        <v>46</v>
      </c>
      <c r="BB2" s="28" t="s">
        <v>47</v>
      </c>
      <c r="BC2" s="46" t="s">
        <v>587</v>
      </c>
      <c r="BD2" s="28" t="s">
        <v>34</v>
      </c>
      <c r="BE2" s="38" t="s">
        <v>48</v>
      </c>
      <c r="BF2" s="38" t="s">
        <v>49</v>
      </c>
      <c r="BG2" s="27" t="s">
        <v>50</v>
      </c>
      <c r="BH2" s="39"/>
      <c r="BI2" s="45"/>
      <c r="BJ2" s="45"/>
      <c r="BK2" s="45"/>
    </row>
    <row r="3" spans="1:63" ht="25.5">
      <c r="A3" s="29"/>
      <c r="B3" s="29"/>
      <c r="C3" s="32"/>
      <c r="D3" s="5" t="s">
        <v>51</v>
      </c>
      <c r="E3" s="6" t="s">
        <v>52</v>
      </c>
      <c r="F3" s="6" t="s">
        <v>53</v>
      </c>
      <c r="G3" s="41"/>
      <c r="H3" s="35"/>
      <c r="I3" s="35"/>
      <c r="J3" s="4" t="s">
        <v>54</v>
      </c>
      <c r="K3" s="4" t="s">
        <v>54</v>
      </c>
      <c r="L3" s="4" t="s">
        <v>54</v>
      </c>
      <c r="M3" s="4" t="s">
        <v>54</v>
      </c>
      <c r="N3" s="29"/>
      <c r="O3" s="29"/>
      <c r="P3" s="29"/>
      <c r="Q3" s="29"/>
      <c r="R3" s="29"/>
      <c r="S3" s="29"/>
      <c r="T3" s="29"/>
      <c r="U3" s="37"/>
      <c r="V3" s="26"/>
      <c r="W3" s="26"/>
      <c r="X3" s="26"/>
      <c r="Y3" s="26"/>
      <c r="Z3" s="26"/>
      <c r="AA3" s="26"/>
      <c r="AB3" s="13" t="s">
        <v>55</v>
      </c>
      <c r="AC3" s="13" t="s">
        <v>56</v>
      </c>
      <c r="AD3" s="13" t="s">
        <v>44</v>
      </c>
      <c r="AE3" s="13" t="s">
        <v>45</v>
      </c>
      <c r="AF3" s="13" t="s">
        <v>26</v>
      </c>
      <c r="AG3" s="13" t="s">
        <v>25</v>
      </c>
      <c r="AH3" s="16" t="s">
        <v>57</v>
      </c>
      <c r="AI3" s="16" t="s">
        <v>58</v>
      </c>
      <c r="AJ3" s="16" t="s">
        <v>59</v>
      </c>
      <c r="AK3" s="16" t="s">
        <v>60</v>
      </c>
      <c r="AL3" s="16" t="s">
        <v>61</v>
      </c>
      <c r="AM3" s="27"/>
      <c r="AN3" s="27"/>
      <c r="AO3" s="27"/>
      <c r="AP3" s="27"/>
      <c r="AQ3" s="27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47"/>
      <c r="BD3" s="28"/>
      <c r="BE3" s="38"/>
      <c r="BF3" s="38"/>
      <c r="BG3" s="27"/>
      <c r="BH3" s="39"/>
      <c r="BI3" s="45"/>
      <c r="BJ3" s="45"/>
      <c r="BK3" s="45"/>
    </row>
    <row r="4" spans="1:63">
      <c r="A4" s="7">
        <v>1</v>
      </c>
      <c r="B4" s="7" t="s">
        <v>62</v>
      </c>
      <c r="C4" s="7" t="s">
        <v>63</v>
      </c>
      <c r="D4" s="8">
        <v>44987</v>
      </c>
      <c r="E4" s="9" t="s">
        <v>64</v>
      </c>
      <c r="F4" s="10" t="s">
        <v>65</v>
      </c>
      <c r="G4" s="42" t="str">
        <f>TRIM(F4)</f>
        <v>10084502</v>
      </c>
      <c r="H4" s="42" t="e">
        <f>_xlfn.XLOOKUP(G4,'[3]Rawa Data'!$L:$L,'[3]Rawa Data'!$M:$M)</f>
        <v>#N/A</v>
      </c>
      <c r="I4" s="10" t="s">
        <v>66</v>
      </c>
      <c r="J4" s="10" t="s">
        <v>67</v>
      </c>
      <c r="K4" s="10" t="s">
        <v>68</v>
      </c>
      <c r="L4" s="10" t="s">
        <v>69</v>
      </c>
      <c r="M4" s="7"/>
      <c r="N4" s="11"/>
      <c r="O4" s="11"/>
      <c r="P4" s="12" t="s">
        <v>70</v>
      </c>
      <c r="Q4" s="12">
        <v>10210</v>
      </c>
      <c r="R4" s="12" t="s">
        <v>71</v>
      </c>
      <c r="S4" s="14" t="s">
        <v>72</v>
      </c>
      <c r="T4" s="15" t="s">
        <v>73</v>
      </c>
      <c r="U4" s="24" t="s">
        <v>74</v>
      </c>
      <c r="V4" s="24" t="s">
        <v>75</v>
      </c>
      <c r="W4" s="7" t="s">
        <v>76</v>
      </c>
      <c r="X4" s="7" t="s">
        <v>76</v>
      </c>
      <c r="Y4" s="7" t="s">
        <v>76</v>
      </c>
      <c r="Z4" s="7" t="s">
        <v>76</v>
      </c>
      <c r="AA4" s="7" t="s">
        <v>76</v>
      </c>
      <c r="AB4" s="7" t="s">
        <v>76</v>
      </c>
      <c r="AC4" s="7" t="s">
        <v>76</v>
      </c>
      <c r="AD4" s="7" t="s">
        <v>76</v>
      </c>
      <c r="AE4" s="7" t="s">
        <v>76</v>
      </c>
      <c r="AF4" s="7" t="s">
        <v>76</v>
      </c>
      <c r="AG4" s="7" t="s">
        <v>76</v>
      </c>
      <c r="AH4" s="7" t="s">
        <v>76</v>
      </c>
      <c r="AI4" s="24" t="s">
        <v>75</v>
      </c>
      <c r="AJ4" s="7" t="s">
        <v>76</v>
      </c>
      <c r="AK4" s="7">
        <v>1</v>
      </c>
      <c r="AL4" s="24" t="s">
        <v>77</v>
      </c>
      <c r="AM4" s="24" t="s">
        <v>75</v>
      </c>
      <c r="AN4" s="24" t="s">
        <v>75</v>
      </c>
      <c r="AO4" s="24" t="s">
        <v>75</v>
      </c>
      <c r="AP4" s="24" t="s">
        <v>75</v>
      </c>
      <c r="AQ4" s="24" t="s">
        <v>75</v>
      </c>
      <c r="AR4" s="7" t="s">
        <v>76</v>
      </c>
      <c r="AS4" s="7" t="s">
        <v>76</v>
      </c>
      <c r="AT4" s="24" t="s">
        <v>75</v>
      </c>
      <c r="AU4" s="24" t="s">
        <v>75</v>
      </c>
      <c r="AV4" s="7" t="s">
        <v>76</v>
      </c>
      <c r="AW4" s="7" t="s">
        <v>76</v>
      </c>
      <c r="AX4" s="7" t="s">
        <v>76</v>
      </c>
      <c r="AY4" s="7" t="s">
        <v>76</v>
      </c>
      <c r="AZ4" s="7" t="s">
        <v>76</v>
      </c>
      <c r="BA4" s="7" t="s">
        <v>76</v>
      </c>
      <c r="BB4" s="7" t="s">
        <v>76</v>
      </c>
      <c r="BC4" s="7" t="s">
        <v>76</v>
      </c>
      <c r="BD4" s="7" t="s">
        <v>76</v>
      </c>
      <c r="BE4" s="7">
        <v>5</v>
      </c>
      <c r="BF4" s="7" t="s">
        <v>76</v>
      </c>
      <c r="BG4" s="24" t="s">
        <v>75</v>
      </c>
      <c r="BH4" s="17" t="s">
        <v>78</v>
      </c>
      <c r="BI4" s="44" t="s">
        <v>585</v>
      </c>
      <c r="BJ4" s="44" t="s">
        <v>583</v>
      </c>
      <c r="BK4" s="44" t="s">
        <v>584</v>
      </c>
    </row>
    <row r="5" spans="1:63">
      <c r="A5" s="7">
        <v>2</v>
      </c>
      <c r="B5" s="7" t="s">
        <v>79</v>
      </c>
      <c r="C5" s="7" t="s">
        <v>63</v>
      </c>
      <c r="D5" s="8">
        <v>44987</v>
      </c>
      <c r="E5" s="9" t="s">
        <v>80</v>
      </c>
      <c r="F5" s="10" t="s">
        <v>81</v>
      </c>
      <c r="G5" s="42" t="str">
        <f t="shared" ref="G5:G66" si="0">TRIM(F5)</f>
        <v>10084602</v>
      </c>
      <c r="H5" s="42" t="e">
        <f>_xlfn.XLOOKUP(G5,'[3]Rawa Data'!$L:$L,'[3]Rawa Data'!$M:$M)</f>
        <v>#N/A</v>
      </c>
      <c r="I5" s="10" t="s">
        <v>82</v>
      </c>
      <c r="J5" s="10" t="s">
        <v>83</v>
      </c>
      <c r="K5" s="10" t="s">
        <v>68</v>
      </c>
      <c r="L5" s="10" t="s">
        <v>69</v>
      </c>
      <c r="M5" s="7"/>
      <c r="N5" s="11"/>
      <c r="O5" s="11"/>
      <c r="P5" s="12" t="s">
        <v>70</v>
      </c>
      <c r="Q5" s="12">
        <v>10210</v>
      </c>
      <c r="R5" s="12" t="s">
        <v>71</v>
      </c>
      <c r="S5" s="14" t="s">
        <v>72</v>
      </c>
      <c r="T5" s="15" t="s">
        <v>73</v>
      </c>
      <c r="U5" s="24" t="s">
        <v>74</v>
      </c>
      <c r="V5" s="24" t="s">
        <v>75</v>
      </c>
      <c r="W5" s="7" t="s">
        <v>76</v>
      </c>
      <c r="X5" s="7" t="s">
        <v>76</v>
      </c>
      <c r="Y5" s="7" t="s">
        <v>76</v>
      </c>
      <c r="Z5" s="7" t="s">
        <v>76</v>
      </c>
      <c r="AA5" s="7" t="s">
        <v>76</v>
      </c>
      <c r="AB5" s="7" t="s">
        <v>76</v>
      </c>
      <c r="AC5" s="7" t="s">
        <v>76</v>
      </c>
      <c r="AD5" s="7" t="s">
        <v>76</v>
      </c>
      <c r="AE5" s="7" t="s">
        <v>76</v>
      </c>
      <c r="AF5" s="7" t="s">
        <v>76</v>
      </c>
      <c r="AG5" s="7" t="s">
        <v>76</v>
      </c>
      <c r="AH5" s="7" t="s">
        <v>76</v>
      </c>
      <c r="AI5" s="24" t="s">
        <v>75</v>
      </c>
      <c r="AJ5" s="7" t="s">
        <v>76</v>
      </c>
      <c r="AK5" s="7">
        <v>1</v>
      </c>
      <c r="AL5" s="24" t="s">
        <v>77</v>
      </c>
      <c r="AM5" s="24" t="s">
        <v>75</v>
      </c>
      <c r="AN5" s="24" t="s">
        <v>75</v>
      </c>
      <c r="AO5" s="24" t="s">
        <v>75</v>
      </c>
      <c r="AP5" s="24" t="s">
        <v>75</v>
      </c>
      <c r="AQ5" s="24" t="s">
        <v>75</v>
      </c>
      <c r="AR5" s="7" t="s">
        <v>76</v>
      </c>
      <c r="AS5" s="7" t="s">
        <v>76</v>
      </c>
      <c r="AT5" s="24" t="s">
        <v>75</v>
      </c>
      <c r="AU5" s="24" t="s">
        <v>75</v>
      </c>
      <c r="AV5" s="7" t="s">
        <v>76</v>
      </c>
      <c r="AW5" s="7" t="s">
        <v>76</v>
      </c>
      <c r="AX5" s="7" t="s">
        <v>76</v>
      </c>
      <c r="AY5" s="7" t="s">
        <v>76</v>
      </c>
      <c r="AZ5" s="7" t="s">
        <v>76</v>
      </c>
      <c r="BA5" s="7" t="s">
        <v>76</v>
      </c>
      <c r="BB5" s="7" t="s">
        <v>76</v>
      </c>
      <c r="BC5" s="7" t="s">
        <v>76</v>
      </c>
      <c r="BD5" s="7" t="s">
        <v>76</v>
      </c>
      <c r="BE5" s="7">
        <v>5</v>
      </c>
      <c r="BF5" s="7" t="s">
        <v>76</v>
      </c>
      <c r="BG5" s="24" t="s">
        <v>75</v>
      </c>
      <c r="BH5" s="17" t="s">
        <v>78</v>
      </c>
      <c r="BI5" s="44" t="s">
        <v>585</v>
      </c>
      <c r="BJ5" s="44" t="s">
        <v>583</v>
      </c>
      <c r="BK5" s="44" t="s">
        <v>584</v>
      </c>
    </row>
    <row r="6" spans="1:63">
      <c r="A6" s="7">
        <v>3</v>
      </c>
      <c r="B6" s="7" t="s">
        <v>84</v>
      </c>
      <c r="C6" s="7" t="s">
        <v>63</v>
      </c>
      <c r="D6" s="8">
        <v>44987</v>
      </c>
      <c r="E6" s="9" t="s">
        <v>85</v>
      </c>
      <c r="F6" s="10" t="s">
        <v>86</v>
      </c>
      <c r="G6" s="42" t="str">
        <f t="shared" si="0"/>
        <v>10084703</v>
      </c>
      <c r="H6" s="42" t="e">
        <f>_xlfn.XLOOKUP(G6,'[3]Rawa Data'!$L:$L,'[3]Rawa Data'!$M:$M)</f>
        <v>#N/A</v>
      </c>
      <c r="I6" s="10" t="s">
        <v>87</v>
      </c>
      <c r="J6" s="10" t="s">
        <v>88</v>
      </c>
      <c r="K6" s="10" t="s">
        <v>68</v>
      </c>
      <c r="L6" s="10" t="s">
        <v>69</v>
      </c>
      <c r="M6" s="7"/>
      <c r="N6" s="11"/>
      <c r="O6" s="11"/>
      <c r="P6" s="12" t="s">
        <v>70</v>
      </c>
      <c r="Q6" s="12">
        <v>10210</v>
      </c>
      <c r="R6" s="12" t="s">
        <v>71</v>
      </c>
      <c r="S6" s="14" t="s">
        <v>72</v>
      </c>
      <c r="T6" s="15" t="s">
        <v>73</v>
      </c>
      <c r="U6" s="24" t="s">
        <v>74</v>
      </c>
      <c r="V6" s="24" t="s">
        <v>75</v>
      </c>
      <c r="W6" s="7" t="s">
        <v>76</v>
      </c>
      <c r="X6" s="7" t="s">
        <v>76</v>
      </c>
      <c r="Y6" s="7" t="s">
        <v>76</v>
      </c>
      <c r="Z6" s="7" t="s">
        <v>76</v>
      </c>
      <c r="AA6" s="7" t="s">
        <v>76</v>
      </c>
      <c r="AB6" s="7" t="s">
        <v>76</v>
      </c>
      <c r="AC6" s="7" t="s">
        <v>76</v>
      </c>
      <c r="AD6" s="7" t="s">
        <v>76</v>
      </c>
      <c r="AE6" s="7" t="s">
        <v>76</v>
      </c>
      <c r="AF6" s="7" t="s">
        <v>76</v>
      </c>
      <c r="AG6" s="7" t="s">
        <v>76</v>
      </c>
      <c r="AH6" s="7" t="s">
        <v>76</v>
      </c>
      <c r="AI6" s="24" t="s">
        <v>75</v>
      </c>
      <c r="AJ6" s="7" t="s">
        <v>76</v>
      </c>
      <c r="AK6" s="7">
        <v>1</v>
      </c>
      <c r="AL6" s="24" t="s">
        <v>77</v>
      </c>
      <c r="AM6" s="24" t="s">
        <v>75</v>
      </c>
      <c r="AN6" s="24" t="s">
        <v>75</v>
      </c>
      <c r="AO6" s="24" t="s">
        <v>75</v>
      </c>
      <c r="AP6" s="24" t="s">
        <v>75</v>
      </c>
      <c r="AQ6" s="24" t="s">
        <v>75</v>
      </c>
      <c r="AR6" s="7" t="s">
        <v>76</v>
      </c>
      <c r="AS6" s="7" t="s">
        <v>76</v>
      </c>
      <c r="AT6" s="24" t="s">
        <v>75</v>
      </c>
      <c r="AU6" s="24" t="s">
        <v>75</v>
      </c>
      <c r="AV6" s="7" t="s">
        <v>76</v>
      </c>
      <c r="AW6" s="7" t="s">
        <v>76</v>
      </c>
      <c r="AX6" s="7" t="s">
        <v>76</v>
      </c>
      <c r="AY6" s="7" t="s">
        <v>76</v>
      </c>
      <c r="AZ6" s="7" t="s">
        <v>76</v>
      </c>
      <c r="BA6" s="7" t="s">
        <v>76</v>
      </c>
      <c r="BB6" s="7" t="s">
        <v>76</v>
      </c>
      <c r="BC6" s="7" t="s">
        <v>76</v>
      </c>
      <c r="BD6" s="7" t="s">
        <v>76</v>
      </c>
      <c r="BE6" s="7">
        <v>5</v>
      </c>
      <c r="BF6" s="7" t="s">
        <v>76</v>
      </c>
      <c r="BG6" s="24" t="s">
        <v>75</v>
      </c>
      <c r="BH6" s="17" t="s">
        <v>78</v>
      </c>
      <c r="BI6" s="44" t="s">
        <v>585</v>
      </c>
      <c r="BJ6" s="44" t="s">
        <v>583</v>
      </c>
      <c r="BK6" s="44" t="s">
        <v>584</v>
      </c>
    </row>
    <row r="7" spans="1:63">
      <c r="A7" s="7">
        <v>4</v>
      </c>
      <c r="B7" s="7" t="s">
        <v>89</v>
      </c>
      <c r="C7" s="7" t="s">
        <v>63</v>
      </c>
      <c r="D7" s="8">
        <v>44987</v>
      </c>
      <c r="E7" s="9" t="s">
        <v>90</v>
      </c>
      <c r="F7" s="10" t="s">
        <v>91</v>
      </c>
      <c r="G7" s="42" t="str">
        <f t="shared" si="0"/>
        <v>10084802</v>
      </c>
      <c r="H7" s="42" t="e">
        <f>_xlfn.XLOOKUP(G7,'[3]Rawa Data'!$L:$L,'[3]Rawa Data'!$M:$M)</f>
        <v>#N/A</v>
      </c>
      <c r="I7" s="10" t="s">
        <v>92</v>
      </c>
      <c r="J7" s="10" t="s">
        <v>93</v>
      </c>
      <c r="K7" s="10" t="s">
        <v>68</v>
      </c>
      <c r="L7" s="10" t="s">
        <v>69</v>
      </c>
      <c r="M7" s="7"/>
      <c r="N7" s="11"/>
      <c r="O7" s="11"/>
      <c r="P7" s="12" t="s">
        <v>70</v>
      </c>
      <c r="Q7" s="12">
        <v>10210</v>
      </c>
      <c r="R7" s="12" t="s">
        <v>71</v>
      </c>
      <c r="S7" s="14" t="s">
        <v>72</v>
      </c>
      <c r="T7" s="15" t="s">
        <v>73</v>
      </c>
      <c r="U7" s="24" t="s">
        <v>74</v>
      </c>
      <c r="V7" s="24" t="s">
        <v>75</v>
      </c>
      <c r="W7" s="7" t="s">
        <v>76</v>
      </c>
      <c r="X7" s="7" t="s">
        <v>76</v>
      </c>
      <c r="Y7" s="7" t="s">
        <v>76</v>
      </c>
      <c r="Z7" s="7" t="s">
        <v>76</v>
      </c>
      <c r="AA7" s="7" t="s">
        <v>76</v>
      </c>
      <c r="AB7" s="7" t="s">
        <v>76</v>
      </c>
      <c r="AC7" s="7" t="s">
        <v>76</v>
      </c>
      <c r="AD7" s="7" t="s">
        <v>76</v>
      </c>
      <c r="AE7" s="7" t="s">
        <v>76</v>
      </c>
      <c r="AF7" s="7" t="s">
        <v>76</v>
      </c>
      <c r="AG7" s="7" t="s">
        <v>76</v>
      </c>
      <c r="AH7" s="7" t="s">
        <v>76</v>
      </c>
      <c r="AI7" s="24" t="s">
        <v>75</v>
      </c>
      <c r="AJ7" s="7" t="s">
        <v>76</v>
      </c>
      <c r="AK7" s="7">
        <v>1</v>
      </c>
      <c r="AL7" s="24" t="s">
        <v>77</v>
      </c>
      <c r="AM7" s="24" t="s">
        <v>75</v>
      </c>
      <c r="AN7" s="24" t="s">
        <v>75</v>
      </c>
      <c r="AO7" s="24" t="s">
        <v>75</v>
      </c>
      <c r="AP7" s="24" t="s">
        <v>75</v>
      </c>
      <c r="AQ7" s="24" t="s">
        <v>75</v>
      </c>
      <c r="AR7" s="7" t="s">
        <v>76</v>
      </c>
      <c r="AS7" s="7" t="s">
        <v>76</v>
      </c>
      <c r="AT7" s="24" t="s">
        <v>75</v>
      </c>
      <c r="AU7" s="24" t="s">
        <v>75</v>
      </c>
      <c r="AV7" s="7" t="s">
        <v>76</v>
      </c>
      <c r="AW7" s="7" t="s">
        <v>76</v>
      </c>
      <c r="AX7" s="7" t="s">
        <v>76</v>
      </c>
      <c r="AY7" s="7" t="s">
        <v>76</v>
      </c>
      <c r="AZ7" s="7" t="s">
        <v>76</v>
      </c>
      <c r="BA7" s="7" t="s">
        <v>76</v>
      </c>
      <c r="BB7" s="7" t="s">
        <v>76</v>
      </c>
      <c r="BC7" s="7" t="s">
        <v>76</v>
      </c>
      <c r="BD7" s="7" t="s">
        <v>76</v>
      </c>
      <c r="BE7" s="7">
        <v>5</v>
      </c>
      <c r="BF7" s="7" t="s">
        <v>76</v>
      </c>
      <c r="BG7" s="24" t="s">
        <v>75</v>
      </c>
      <c r="BH7" s="17" t="s">
        <v>78</v>
      </c>
      <c r="BI7" s="44" t="s">
        <v>585</v>
      </c>
      <c r="BJ7" s="44" t="s">
        <v>583</v>
      </c>
      <c r="BK7" s="44" t="s">
        <v>584</v>
      </c>
    </row>
    <row r="8" spans="1:63">
      <c r="A8" s="7">
        <v>5</v>
      </c>
      <c r="B8" s="7" t="s">
        <v>94</v>
      </c>
      <c r="C8" s="7" t="s">
        <v>63</v>
      </c>
      <c r="D8" s="8">
        <v>44987</v>
      </c>
      <c r="E8" s="9" t="s">
        <v>95</v>
      </c>
      <c r="F8" s="10" t="s">
        <v>96</v>
      </c>
      <c r="G8" s="42" t="str">
        <f t="shared" si="0"/>
        <v>10085002</v>
      </c>
      <c r="H8" s="42" t="e">
        <f>_xlfn.XLOOKUP(G8,'[3]Rawa Data'!$L:$L,'[3]Rawa Data'!$M:$M)</f>
        <v>#N/A</v>
      </c>
      <c r="I8" s="10" t="s">
        <v>97</v>
      </c>
      <c r="J8" s="10" t="s">
        <v>98</v>
      </c>
      <c r="K8" s="10" t="s">
        <v>68</v>
      </c>
      <c r="L8" s="10" t="s">
        <v>69</v>
      </c>
      <c r="M8" s="7"/>
      <c r="N8" s="11"/>
      <c r="O8" s="11"/>
      <c r="P8" s="12" t="s">
        <v>70</v>
      </c>
      <c r="Q8" s="12">
        <v>10210</v>
      </c>
      <c r="R8" s="12" t="s">
        <v>71</v>
      </c>
      <c r="S8" s="14" t="s">
        <v>72</v>
      </c>
      <c r="T8" s="15" t="s">
        <v>73</v>
      </c>
      <c r="U8" s="24" t="s">
        <v>74</v>
      </c>
      <c r="V8" s="24" t="s">
        <v>75</v>
      </c>
      <c r="W8" s="7" t="s">
        <v>76</v>
      </c>
      <c r="X8" s="7" t="s">
        <v>76</v>
      </c>
      <c r="Y8" s="7" t="s">
        <v>76</v>
      </c>
      <c r="Z8" s="7" t="s">
        <v>76</v>
      </c>
      <c r="AA8" s="7" t="s">
        <v>76</v>
      </c>
      <c r="AB8" s="7" t="s">
        <v>76</v>
      </c>
      <c r="AC8" s="7" t="s">
        <v>76</v>
      </c>
      <c r="AD8" s="7" t="s">
        <v>76</v>
      </c>
      <c r="AE8" s="7" t="s">
        <v>76</v>
      </c>
      <c r="AF8" s="7" t="s">
        <v>76</v>
      </c>
      <c r="AG8" s="7" t="s">
        <v>76</v>
      </c>
      <c r="AH8" s="7" t="s">
        <v>76</v>
      </c>
      <c r="AI8" s="24" t="s">
        <v>75</v>
      </c>
      <c r="AJ8" s="7" t="s">
        <v>76</v>
      </c>
      <c r="AK8" s="7">
        <v>1</v>
      </c>
      <c r="AL8" s="24" t="s">
        <v>77</v>
      </c>
      <c r="AM8" s="24" t="s">
        <v>75</v>
      </c>
      <c r="AN8" s="24" t="s">
        <v>75</v>
      </c>
      <c r="AO8" s="24" t="s">
        <v>75</v>
      </c>
      <c r="AP8" s="24" t="s">
        <v>75</v>
      </c>
      <c r="AQ8" s="24" t="s">
        <v>75</v>
      </c>
      <c r="AR8" s="7" t="s">
        <v>76</v>
      </c>
      <c r="AS8" s="7" t="s">
        <v>76</v>
      </c>
      <c r="AT8" s="24" t="s">
        <v>75</v>
      </c>
      <c r="AU8" s="24" t="s">
        <v>75</v>
      </c>
      <c r="AV8" s="7" t="s">
        <v>76</v>
      </c>
      <c r="AW8" s="7" t="s">
        <v>76</v>
      </c>
      <c r="AX8" s="7" t="s">
        <v>76</v>
      </c>
      <c r="AY8" s="7" t="s">
        <v>76</v>
      </c>
      <c r="AZ8" s="7" t="s">
        <v>76</v>
      </c>
      <c r="BA8" s="7" t="s">
        <v>76</v>
      </c>
      <c r="BB8" s="7" t="s">
        <v>76</v>
      </c>
      <c r="BC8" s="7" t="s">
        <v>76</v>
      </c>
      <c r="BD8" s="7" t="s">
        <v>76</v>
      </c>
      <c r="BE8" s="7">
        <v>5</v>
      </c>
      <c r="BF8" s="7" t="s">
        <v>76</v>
      </c>
      <c r="BG8" s="24" t="s">
        <v>75</v>
      </c>
      <c r="BH8" s="17" t="s">
        <v>78</v>
      </c>
      <c r="BI8" s="44" t="s">
        <v>585</v>
      </c>
      <c r="BJ8" s="44" t="s">
        <v>583</v>
      </c>
      <c r="BK8" s="44" t="s">
        <v>584</v>
      </c>
    </row>
    <row r="9" spans="1:63">
      <c r="A9" s="7">
        <v>6</v>
      </c>
      <c r="B9" s="7" t="s">
        <v>99</v>
      </c>
      <c r="C9" s="7" t="s">
        <v>63</v>
      </c>
      <c r="D9" s="8">
        <v>44987</v>
      </c>
      <c r="E9" s="9" t="s">
        <v>100</v>
      </c>
      <c r="F9" s="10" t="s">
        <v>101</v>
      </c>
      <c r="G9" s="42" t="str">
        <f t="shared" si="0"/>
        <v>10085102</v>
      </c>
      <c r="H9" s="42" t="e">
        <f>_xlfn.XLOOKUP(G9,'[3]Rawa Data'!$L:$L,'[3]Rawa Data'!$M:$M)</f>
        <v>#N/A</v>
      </c>
      <c r="I9" s="10" t="s">
        <v>102</v>
      </c>
      <c r="J9" s="10" t="s">
        <v>103</v>
      </c>
      <c r="K9" s="10" t="s">
        <v>68</v>
      </c>
      <c r="L9" s="10" t="s">
        <v>69</v>
      </c>
      <c r="M9" s="7"/>
      <c r="N9" s="11"/>
      <c r="O9" s="11"/>
      <c r="P9" s="12" t="s">
        <v>70</v>
      </c>
      <c r="Q9" s="12">
        <v>10210</v>
      </c>
      <c r="R9" s="12" t="s">
        <v>71</v>
      </c>
      <c r="S9" s="14" t="s">
        <v>72</v>
      </c>
      <c r="T9" s="15" t="s">
        <v>73</v>
      </c>
      <c r="U9" s="24" t="s">
        <v>74</v>
      </c>
      <c r="V9" s="24" t="s">
        <v>75</v>
      </c>
      <c r="W9" s="7" t="s">
        <v>76</v>
      </c>
      <c r="X9" s="7" t="s">
        <v>76</v>
      </c>
      <c r="Y9" s="7" t="s">
        <v>76</v>
      </c>
      <c r="Z9" s="7" t="s">
        <v>76</v>
      </c>
      <c r="AA9" s="7" t="s">
        <v>76</v>
      </c>
      <c r="AB9" s="7" t="s">
        <v>76</v>
      </c>
      <c r="AC9" s="7" t="s">
        <v>76</v>
      </c>
      <c r="AD9" s="7" t="s">
        <v>76</v>
      </c>
      <c r="AE9" s="7" t="s">
        <v>76</v>
      </c>
      <c r="AF9" s="7" t="s">
        <v>76</v>
      </c>
      <c r="AG9" s="7" t="s">
        <v>76</v>
      </c>
      <c r="AH9" s="7" t="s">
        <v>76</v>
      </c>
      <c r="AI9" s="24" t="s">
        <v>75</v>
      </c>
      <c r="AJ9" s="7" t="s">
        <v>76</v>
      </c>
      <c r="AK9" s="7">
        <v>1</v>
      </c>
      <c r="AL9" s="24" t="s">
        <v>77</v>
      </c>
      <c r="AM9" s="24" t="s">
        <v>75</v>
      </c>
      <c r="AN9" s="24" t="s">
        <v>75</v>
      </c>
      <c r="AO9" s="24" t="s">
        <v>75</v>
      </c>
      <c r="AP9" s="24" t="s">
        <v>75</v>
      </c>
      <c r="AQ9" s="24" t="s">
        <v>75</v>
      </c>
      <c r="AR9" s="7" t="s">
        <v>76</v>
      </c>
      <c r="AS9" s="7" t="s">
        <v>76</v>
      </c>
      <c r="AT9" s="24" t="s">
        <v>75</v>
      </c>
      <c r="AU9" s="24" t="s">
        <v>75</v>
      </c>
      <c r="AV9" s="7" t="s">
        <v>76</v>
      </c>
      <c r="AW9" s="7" t="s">
        <v>76</v>
      </c>
      <c r="AX9" s="7" t="s">
        <v>76</v>
      </c>
      <c r="AY9" s="7" t="s">
        <v>76</v>
      </c>
      <c r="AZ9" s="7" t="s">
        <v>76</v>
      </c>
      <c r="BA9" s="7" t="s">
        <v>76</v>
      </c>
      <c r="BB9" s="7" t="s">
        <v>76</v>
      </c>
      <c r="BC9" s="7" t="s">
        <v>76</v>
      </c>
      <c r="BD9" s="7" t="s">
        <v>76</v>
      </c>
      <c r="BE9" s="7">
        <v>5</v>
      </c>
      <c r="BF9" s="7" t="s">
        <v>76</v>
      </c>
      <c r="BG9" s="24" t="s">
        <v>75</v>
      </c>
      <c r="BH9" s="17" t="s">
        <v>78</v>
      </c>
      <c r="BI9" s="44" t="s">
        <v>585</v>
      </c>
      <c r="BJ9" s="44" t="s">
        <v>583</v>
      </c>
      <c r="BK9" s="44" t="s">
        <v>584</v>
      </c>
    </row>
    <row r="10" spans="1:63">
      <c r="A10" s="7">
        <v>7</v>
      </c>
      <c r="B10" s="7" t="s">
        <v>104</v>
      </c>
      <c r="C10" s="7" t="s">
        <v>63</v>
      </c>
      <c r="D10" s="8">
        <v>44987</v>
      </c>
      <c r="E10" s="9" t="s">
        <v>105</v>
      </c>
      <c r="F10" s="10" t="s">
        <v>106</v>
      </c>
      <c r="G10" s="42" t="str">
        <f t="shared" si="0"/>
        <v>10085202</v>
      </c>
      <c r="H10" s="42" t="e">
        <f>_xlfn.XLOOKUP(G10,'[3]Rawa Data'!$L:$L,'[3]Rawa Data'!$M:$M)</f>
        <v>#N/A</v>
      </c>
      <c r="I10" s="10" t="s">
        <v>107</v>
      </c>
      <c r="J10" s="10" t="s">
        <v>108</v>
      </c>
      <c r="K10" s="10" t="s">
        <v>68</v>
      </c>
      <c r="L10" s="10" t="s">
        <v>69</v>
      </c>
      <c r="M10" s="7"/>
      <c r="N10" s="11"/>
      <c r="O10" s="11"/>
      <c r="P10" s="12" t="s">
        <v>70</v>
      </c>
      <c r="Q10" s="12">
        <v>10210</v>
      </c>
      <c r="R10" s="12" t="s">
        <v>71</v>
      </c>
      <c r="S10" s="14" t="s">
        <v>72</v>
      </c>
      <c r="T10" s="15" t="s">
        <v>73</v>
      </c>
      <c r="U10" s="24" t="s">
        <v>74</v>
      </c>
      <c r="V10" s="24" t="s">
        <v>75</v>
      </c>
      <c r="W10" s="7" t="s">
        <v>76</v>
      </c>
      <c r="X10" s="7" t="s">
        <v>76</v>
      </c>
      <c r="Y10" s="7" t="s">
        <v>76</v>
      </c>
      <c r="Z10" s="7" t="s">
        <v>76</v>
      </c>
      <c r="AA10" s="7" t="s">
        <v>76</v>
      </c>
      <c r="AB10" s="7" t="s">
        <v>76</v>
      </c>
      <c r="AC10" s="7" t="s">
        <v>76</v>
      </c>
      <c r="AD10" s="7" t="s">
        <v>76</v>
      </c>
      <c r="AE10" s="7" t="s">
        <v>76</v>
      </c>
      <c r="AF10" s="7" t="s">
        <v>76</v>
      </c>
      <c r="AG10" s="7" t="s">
        <v>76</v>
      </c>
      <c r="AH10" s="7" t="s">
        <v>76</v>
      </c>
      <c r="AI10" s="24" t="s">
        <v>75</v>
      </c>
      <c r="AJ10" s="7" t="s">
        <v>76</v>
      </c>
      <c r="AK10" s="7">
        <v>1</v>
      </c>
      <c r="AL10" s="24" t="s">
        <v>77</v>
      </c>
      <c r="AM10" s="24" t="s">
        <v>75</v>
      </c>
      <c r="AN10" s="24" t="s">
        <v>75</v>
      </c>
      <c r="AO10" s="24" t="s">
        <v>75</v>
      </c>
      <c r="AP10" s="24" t="s">
        <v>75</v>
      </c>
      <c r="AQ10" s="24" t="s">
        <v>75</v>
      </c>
      <c r="AR10" s="7" t="s">
        <v>76</v>
      </c>
      <c r="AS10" s="7" t="s">
        <v>76</v>
      </c>
      <c r="AT10" s="24" t="s">
        <v>75</v>
      </c>
      <c r="AU10" s="24" t="s">
        <v>75</v>
      </c>
      <c r="AV10" s="7" t="s">
        <v>76</v>
      </c>
      <c r="AW10" s="7" t="s">
        <v>76</v>
      </c>
      <c r="AX10" s="7" t="s">
        <v>76</v>
      </c>
      <c r="AY10" s="7" t="s">
        <v>76</v>
      </c>
      <c r="AZ10" s="7" t="s">
        <v>76</v>
      </c>
      <c r="BA10" s="7" t="s">
        <v>76</v>
      </c>
      <c r="BB10" s="7" t="s">
        <v>76</v>
      </c>
      <c r="BC10" s="7" t="s">
        <v>76</v>
      </c>
      <c r="BD10" s="7" t="s">
        <v>76</v>
      </c>
      <c r="BE10" s="7">
        <v>5</v>
      </c>
      <c r="BF10" s="7" t="s">
        <v>76</v>
      </c>
      <c r="BG10" s="24" t="s">
        <v>75</v>
      </c>
      <c r="BH10" s="17" t="s">
        <v>78</v>
      </c>
      <c r="BI10" s="44" t="s">
        <v>585</v>
      </c>
      <c r="BJ10" s="44" t="s">
        <v>583</v>
      </c>
      <c r="BK10" s="44" t="s">
        <v>584</v>
      </c>
    </row>
    <row r="11" spans="1:63">
      <c r="A11" s="7">
        <v>8</v>
      </c>
      <c r="B11" s="7" t="s">
        <v>109</v>
      </c>
      <c r="C11" s="7" t="s">
        <v>63</v>
      </c>
      <c r="D11" s="8">
        <v>44987</v>
      </c>
      <c r="E11" s="9" t="s">
        <v>110</v>
      </c>
      <c r="F11" s="10" t="s">
        <v>111</v>
      </c>
      <c r="G11" s="42" t="str">
        <f t="shared" si="0"/>
        <v>10085302</v>
      </c>
      <c r="H11" s="42" t="e">
        <f>_xlfn.XLOOKUP(G11,'[3]Rawa Data'!$L:$L,'[3]Rawa Data'!$M:$M)</f>
        <v>#N/A</v>
      </c>
      <c r="I11" s="10" t="s">
        <v>112</v>
      </c>
      <c r="J11" s="10" t="s">
        <v>113</v>
      </c>
      <c r="K11" s="10" t="s">
        <v>68</v>
      </c>
      <c r="L11" s="10" t="s">
        <v>69</v>
      </c>
      <c r="M11" s="7"/>
      <c r="N11" s="11"/>
      <c r="O11" s="11"/>
      <c r="P11" s="12" t="s">
        <v>70</v>
      </c>
      <c r="Q11" s="12">
        <v>10210</v>
      </c>
      <c r="R11" s="12" t="s">
        <v>71</v>
      </c>
      <c r="S11" s="14" t="s">
        <v>72</v>
      </c>
      <c r="T11" s="15" t="s">
        <v>73</v>
      </c>
      <c r="U11" s="24" t="s">
        <v>74</v>
      </c>
      <c r="V11" s="24" t="s">
        <v>75</v>
      </c>
      <c r="W11" s="7" t="s">
        <v>76</v>
      </c>
      <c r="X11" s="7" t="s">
        <v>76</v>
      </c>
      <c r="Y11" s="7" t="s">
        <v>76</v>
      </c>
      <c r="Z11" s="7" t="s">
        <v>76</v>
      </c>
      <c r="AA11" s="7" t="s">
        <v>76</v>
      </c>
      <c r="AB11" s="7" t="s">
        <v>76</v>
      </c>
      <c r="AC11" s="7" t="s">
        <v>76</v>
      </c>
      <c r="AD11" s="7" t="s">
        <v>76</v>
      </c>
      <c r="AE11" s="7" t="s">
        <v>76</v>
      </c>
      <c r="AF11" s="7" t="s">
        <v>76</v>
      </c>
      <c r="AG11" s="7" t="s">
        <v>76</v>
      </c>
      <c r="AH11" s="7" t="s">
        <v>76</v>
      </c>
      <c r="AI11" s="24" t="s">
        <v>75</v>
      </c>
      <c r="AJ11" s="7" t="s">
        <v>76</v>
      </c>
      <c r="AK11" s="7">
        <v>1</v>
      </c>
      <c r="AL11" s="24" t="s">
        <v>77</v>
      </c>
      <c r="AM11" s="24" t="s">
        <v>75</v>
      </c>
      <c r="AN11" s="24" t="s">
        <v>75</v>
      </c>
      <c r="AO11" s="24" t="s">
        <v>75</v>
      </c>
      <c r="AP11" s="24" t="s">
        <v>75</v>
      </c>
      <c r="AQ11" s="24" t="s">
        <v>75</v>
      </c>
      <c r="AR11" s="7" t="s">
        <v>76</v>
      </c>
      <c r="AS11" s="7" t="s">
        <v>76</v>
      </c>
      <c r="AT11" s="24" t="s">
        <v>75</v>
      </c>
      <c r="AU11" s="24" t="s">
        <v>75</v>
      </c>
      <c r="AV11" s="7" t="s">
        <v>76</v>
      </c>
      <c r="AW11" s="7" t="s">
        <v>76</v>
      </c>
      <c r="AX11" s="7" t="s">
        <v>76</v>
      </c>
      <c r="AY11" s="7" t="s">
        <v>76</v>
      </c>
      <c r="AZ11" s="7" t="s">
        <v>76</v>
      </c>
      <c r="BA11" s="7" t="s">
        <v>76</v>
      </c>
      <c r="BB11" s="7" t="s">
        <v>76</v>
      </c>
      <c r="BC11" s="7" t="s">
        <v>76</v>
      </c>
      <c r="BD11" s="7" t="s">
        <v>76</v>
      </c>
      <c r="BE11" s="7">
        <v>5</v>
      </c>
      <c r="BF11" s="7" t="s">
        <v>76</v>
      </c>
      <c r="BG11" s="24" t="s">
        <v>75</v>
      </c>
      <c r="BH11" s="17" t="s">
        <v>78</v>
      </c>
      <c r="BI11" s="44" t="s">
        <v>585</v>
      </c>
      <c r="BJ11" s="44" t="s">
        <v>583</v>
      </c>
      <c r="BK11" s="44" t="s">
        <v>584</v>
      </c>
    </row>
    <row r="12" spans="1:63">
      <c r="A12" s="7">
        <v>9</v>
      </c>
      <c r="B12" s="7" t="s">
        <v>114</v>
      </c>
      <c r="C12" s="7" t="s">
        <v>63</v>
      </c>
      <c r="D12" s="8">
        <v>44987</v>
      </c>
      <c r="E12" s="9" t="s">
        <v>115</v>
      </c>
      <c r="F12" s="10" t="s">
        <v>116</v>
      </c>
      <c r="G12" s="42" t="str">
        <f t="shared" si="0"/>
        <v>10085402</v>
      </c>
      <c r="H12" s="42" t="e">
        <f>_xlfn.XLOOKUP(G12,'[3]Rawa Data'!$L:$L,'[3]Rawa Data'!$M:$M)</f>
        <v>#N/A</v>
      </c>
      <c r="I12" s="10" t="s">
        <v>117</v>
      </c>
      <c r="J12" s="10" t="s">
        <v>118</v>
      </c>
      <c r="K12" s="10" t="s">
        <v>68</v>
      </c>
      <c r="L12" s="10" t="s">
        <v>69</v>
      </c>
      <c r="M12" s="7"/>
      <c r="N12" s="11"/>
      <c r="O12" s="11"/>
      <c r="P12" s="12" t="s">
        <v>70</v>
      </c>
      <c r="Q12" s="12">
        <v>10210</v>
      </c>
      <c r="R12" s="12" t="s">
        <v>71</v>
      </c>
      <c r="S12" s="14" t="s">
        <v>72</v>
      </c>
      <c r="T12" s="15" t="s">
        <v>73</v>
      </c>
      <c r="U12" s="24" t="s">
        <v>74</v>
      </c>
      <c r="V12" s="24" t="s">
        <v>75</v>
      </c>
      <c r="W12" s="7" t="s">
        <v>76</v>
      </c>
      <c r="X12" s="7" t="s">
        <v>76</v>
      </c>
      <c r="Y12" s="7" t="s">
        <v>76</v>
      </c>
      <c r="Z12" s="7" t="s">
        <v>76</v>
      </c>
      <c r="AA12" s="7" t="s">
        <v>76</v>
      </c>
      <c r="AB12" s="7" t="s">
        <v>76</v>
      </c>
      <c r="AC12" s="7" t="s">
        <v>76</v>
      </c>
      <c r="AD12" s="7" t="s">
        <v>76</v>
      </c>
      <c r="AE12" s="7" t="s">
        <v>76</v>
      </c>
      <c r="AF12" s="7" t="s">
        <v>76</v>
      </c>
      <c r="AG12" s="7" t="s">
        <v>76</v>
      </c>
      <c r="AH12" s="7" t="s">
        <v>76</v>
      </c>
      <c r="AI12" s="24" t="s">
        <v>75</v>
      </c>
      <c r="AJ12" s="7" t="s">
        <v>76</v>
      </c>
      <c r="AK12" s="7">
        <v>1</v>
      </c>
      <c r="AL12" s="24" t="s">
        <v>77</v>
      </c>
      <c r="AM12" s="24" t="s">
        <v>75</v>
      </c>
      <c r="AN12" s="24" t="s">
        <v>75</v>
      </c>
      <c r="AO12" s="24" t="s">
        <v>75</v>
      </c>
      <c r="AP12" s="24" t="s">
        <v>75</v>
      </c>
      <c r="AQ12" s="24" t="s">
        <v>75</v>
      </c>
      <c r="AR12" s="7" t="s">
        <v>76</v>
      </c>
      <c r="AS12" s="7" t="s">
        <v>76</v>
      </c>
      <c r="AT12" s="24" t="s">
        <v>75</v>
      </c>
      <c r="AU12" s="24" t="s">
        <v>75</v>
      </c>
      <c r="AV12" s="7" t="s">
        <v>76</v>
      </c>
      <c r="AW12" s="7" t="s">
        <v>76</v>
      </c>
      <c r="AX12" s="7" t="s">
        <v>76</v>
      </c>
      <c r="AY12" s="7" t="s">
        <v>76</v>
      </c>
      <c r="AZ12" s="7" t="s">
        <v>76</v>
      </c>
      <c r="BA12" s="7" t="s">
        <v>76</v>
      </c>
      <c r="BB12" s="7" t="s">
        <v>76</v>
      </c>
      <c r="BC12" s="7" t="s">
        <v>76</v>
      </c>
      <c r="BD12" s="7" t="s">
        <v>76</v>
      </c>
      <c r="BE12" s="7">
        <v>5</v>
      </c>
      <c r="BF12" s="7" t="s">
        <v>76</v>
      </c>
      <c r="BG12" s="24" t="s">
        <v>75</v>
      </c>
      <c r="BH12" s="17" t="s">
        <v>78</v>
      </c>
      <c r="BI12" s="44" t="s">
        <v>585</v>
      </c>
      <c r="BJ12" s="44" t="s">
        <v>583</v>
      </c>
      <c r="BK12" s="44" t="s">
        <v>584</v>
      </c>
    </row>
    <row r="13" spans="1:63">
      <c r="A13" s="7">
        <v>10</v>
      </c>
      <c r="B13" s="7" t="s">
        <v>119</v>
      </c>
      <c r="C13" s="7" t="s">
        <v>63</v>
      </c>
      <c r="D13" s="8">
        <v>44987</v>
      </c>
      <c r="E13" s="9" t="s">
        <v>120</v>
      </c>
      <c r="F13" s="10" t="s">
        <v>121</v>
      </c>
      <c r="G13" s="42" t="str">
        <f t="shared" si="0"/>
        <v>10085502</v>
      </c>
      <c r="H13" s="42" t="e">
        <f>_xlfn.XLOOKUP(G13,'[3]Rawa Data'!$L:$L,'[3]Rawa Data'!$M:$M)</f>
        <v>#N/A</v>
      </c>
      <c r="I13" s="10" t="s">
        <v>122</v>
      </c>
      <c r="J13" s="10" t="s">
        <v>123</v>
      </c>
      <c r="K13" s="10" t="s">
        <v>68</v>
      </c>
      <c r="L13" s="10" t="s">
        <v>69</v>
      </c>
      <c r="M13" s="7"/>
      <c r="N13" s="11"/>
      <c r="O13" s="11"/>
      <c r="P13" s="12" t="s">
        <v>70</v>
      </c>
      <c r="Q13" s="12">
        <v>10210</v>
      </c>
      <c r="R13" s="12" t="s">
        <v>71</v>
      </c>
      <c r="S13" s="14" t="s">
        <v>72</v>
      </c>
      <c r="T13" s="15" t="s">
        <v>73</v>
      </c>
      <c r="U13" s="24" t="s">
        <v>74</v>
      </c>
      <c r="V13" s="24" t="s">
        <v>75</v>
      </c>
      <c r="W13" s="7" t="s">
        <v>76</v>
      </c>
      <c r="X13" s="7" t="s">
        <v>76</v>
      </c>
      <c r="Y13" s="7" t="s">
        <v>76</v>
      </c>
      <c r="Z13" s="7" t="s">
        <v>76</v>
      </c>
      <c r="AA13" s="7" t="s">
        <v>76</v>
      </c>
      <c r="AB13" s="7" t="s">
        <v>76</v>
      </c>
      <c r="AC13" s="7" t="s">
        <v>76</v>
      </c>
      <c r="AD13" s="7" t="s">
        <v>76</v>
      </c>
      <c r="AE13" s="7" t="s">
        <v>76</v>
      </c>
      <c r="AF13" s="7" t="s">
        <v>76</v>
      </c>
      <c r="AG13" s="7" t="s">
        <v>76</v>
      </c>
      <c r="AH13" s="7" t="s">
        <v>76</v>
      </c>
      <c r="AI13" s="24" t="s">
        <v>75</v>
      </c>
      <c r="AJ13" s="7" t="s">
        <v>76</v>
      </c>
      <c r="AK13" s="7">
        <v>1</v>
      </c>
      <c r="AL13" s="24" t="s">
        <v>77</v>
      </c>
      <c r="AM13" s="24" t="s">
        <v>75</v>
      </c>
      <c r="AN13" s="24" t="s">
        <v>75</v>
      </c>
      <c r="AO13" s="24" t="s">
        <v>75</v>
      </c>
      <c r="AP13" s="24" t="s">
        <v>75</v>
      </c>
      <c r="AQ13" s="24" t="s">
        <v>75</v>
      </c>
      <c r="AR13" s="7" t="s">
        <v>76</v>
      </c>
      <c r="AS13" s="7" t="s">
        <v>76</v>
      </c>
      <c r="AT13" s="24" t="s">
        <v>75</v>
      </c>
      <c r="AU13" s="24" t="s">
        <v>75</v>
      </c>
      <c r="AV13" s="7" t="s">
        <v>76</v>
      </c>
      <c r="AW13" s="7" t="s">
        <v>76</v>
      </c>
      <c r="AX13" s="7" t="s">
        <v>76</v>
      </c>
      <c r="AY13" s="7" t="s">
        <v>76</v>
      </c>
      <c r="AZ13" s="7" t="s">
        <v>76</v>
      </c>
      <c r="BA13" s="7" t="s">
        <v>76</v>
      </c>
      <c r="BB13" s="7" t="s">
        <v>76</v>
      </c>
      <c r="BC13" s="7" t="s">
        <v>76</v>
      </c>
      <c r="BD13" s="7" t="s">
        <v>76</v>
      </c>
      <c r="BE13" s="7">
        <v>5</v>
      </c>
      <c r="BF13" s="7" t="s">
        <v>76</v>
      </c>
      <c r="BG13" s="24" t="s">
        <v>75</v>
      </c>
      <c r="BH13" s="17" t="s">
        <v>78</v>
      </c>
      <c r="BI13" s="44" t="s">
        <v>585</v>
      </c>
      <c r="BJ13" s="44" t="s">
        <v>583</v>
      </c>
      <c r="BK13" s="44" t="s">
        <v>584</v>
      </c>
    </row>
    <row r="14" spans="1:63">
      <c r="A14" s="7">
        <v>11</v>
      </c>
      <c r="B14" s="7" t="s">
        <v>124</v>
      </c>
      <c r="C14" s="7" t="s">
        <v>63</v>
      </c>
      <c r="D14" s="8">
        <v>44987</v>
      </c>
      <c r="E14" s="9" t="s">
        <v>125</v>
      </c>
      <c r="F14" s="10" t="s">
        <v>126</v>
      </c>
      <c r="G14" s="42" t="str">
        <f t="shared" si="0"/>
        <v>10085602</v>
      </c>
      <c r="H14" s="42" t="e">
        <f>_xlfn.XLOOKUP(G14,'[3]Rawa Data'!$L:$L,'[3]Rawa Data'!$M:$M)</f>
        <v>#N/A</v>
      </c>
      <c r="I14" s="10" t="s">
        <v>127</v>
      </c>
      <c r="J14" s="10" t="s">
        <v>128</v>
      </c>
      <c r="K14" s="10" t="s">
        <v>68</v>
      </c>
      <c r="L14" s="10" t="s">
        <v>69</v>
      </c>
      <c r="M14" s="7"/>
      <c r="N14" s="11"/>
      <c r="O14" s="11"/>
      <c r="P14" s="12" t="s">
        <v>70</v>
      </c>
      <c r="Q14" s="12">
        <v>10210</v>
      </c>
      <c r="R14" s="12" t="s">
        <v>71</v>
      </c>
      <c r="S14" s="14" t="s">
        <v>72</v>
      </c>
      <c r="T14" s="15" t="s">
        <v>73</v>
      </c>
      <c r="U14" s="24" t="s">
        <v>74</v>
      </c>
      <c r="V14" s="24" t="s">
        <v>75</v>
      </c>
      <c r="W14" s="7" t="s">
        <v>76</v>
      </c>
      <c r="X14" s="7" t="s">
        <v>76</v>
      </c>
      <c r="Y14" s="7" t="s">
        <v>76</v>
      </c>
      <c r="Z14" s="7" t="s">
        <v>76</v>
      </c>
      <c r="AA14" s="7" t="s">
        <v>76</v>
      </c>
      <c r="AB14" s="7" t="s">
        <v>76</v>
      </c>
      <c r="AC14" s="7" t="s">
        <v>76</v>
      </c>
      <c r="AD14" s="7" t="s">
        <v>76</v>
      </c>
      <c r="AE14" s="7" t="s">
        <v>76</v>
      </c>
      <c r="AF14" s="7" t="s">
        <v>76</v>
      </c>
      <c r="AG14" s="7" t="s">
        <v>76</v>
      </c>
      <c r="AH14" s="7" t="s">
        <v>76</v>
      </c>
      <c r="AI14" s="24" t="s">
        <v>75</v>
      </c>
      <c r="AJ14" s="7" t="s">
        <v>76</v>
      </c>
      <c r="AK14" s="7">
        <v>1</v>
      </c>
      <c r="AL14" s="24" t="s">
        <v>77</v>
      </c>
      <c r="AM14" s="24" t="s">
        <v>75</v>
      </c>
      <c r="AN14" s="24" t="s">
        <v>75</v>
      </c>
      <c r="AO14" s="24" t="s">
        <v>75</v>
      </c>
      <c r="AP14" s="24" t="s">
        <v>75</v>
      </c>
      <c r="AQ14" s="24" t="s">
        <v>75</v>
      </c>
      <c r="AR14" s="7" t="s">
        <v>76</v>
      </c>
      <c r="AS14" s="7" t="s">
        <v>76</v>
      </c>
      <c r="AT14" s="24" t="s">
        <v>75</v>
      </c>
      <c r="AU14" s="24" t="s">
        <v>75</v>
      </c>
      <c r="AV14" s="7" t="s">
        <v>76</v>
      </c>
      <c r="AW14" s="7" t="s">
        <v>76</v>
      </c>
      <c r="AX14" s="7" t="s">
        <v>76</v>
      </c>
      <c r="AY14" s="7" t="s">
        <v>76</v>
      </c>
      <c r="AZ14" s="7" t="s">
        <v>76</v>
      </c>
      <c r="BA14" s="7" t="s">
        <v>76</v>
      </c>
      <c r="BB14" s="7" t="s">
        <v>76</v>
      </c>
      <c r="BC14" s="7" t="s">
        <v>76</v>
      </c>
      <c r="BD14" s="7" t="s">
        <v>76</v>
      </c>
      <c r="BE14" s="7">
        <v>5</v>
      </c>
      <c r="BF14" s="7" t="s">
        <v>76</v>
      </c>
      <c r="BG14" s="24" t="s">
        <v>75</v>
      </c>
      <c r="BH14" s="17" t="s">
        <v>78</v>
      </c>
      <c r="BI14" s="44" t="s">
        <v>585</v>
      </c>
      <c r="BJ14" s="44" t="s">
        <v>583</v>
      </c>
      <c r="BK14" s="44" t="s">
        <v>584</v>
      </c>
    </row>
    <row r="15" spans="1:63">
      <c r="A15" s="7">
        <v>12</v>
      </c>
      <c r="B15" s="7" t="s">
        <v>129</v>
      </c>
      <c r="C15" s="7" t="s">
        <v>63</v>
      </c>
      <c r="D15" s="8">
        <v>44987</v>
      </c>
      <c r="E15" s="9" t="s">
        <v>130</v>
      </c>
      <c r="F15" s="10" t="s">
        <v>131</v>
      </c>
      <c r="G15" s="42" t="str">
        <f t="shared" si="0"/>
        <v>10085702</v>
      </c>
      <c r="H15" s="42" t="e">
        <f>_xlfn.XLOOKUP(G15,'[3]Rawa Data'!$L:$L,'[3]Rawa Data'!$M:$M)</f>
        <v>#N/A</v>
      </c>
      <c r="I15" s="10" t="s">
        <v>132</v>
      </c>
      <c r="J15" s="10" t="s">
        <v>133</v>
      </c>
      <c r="K15" s="10" t="s">
        <v>68</v>
      </c>
      <c r="L15" s="10" t="s">
        <v>69</v>
      </c>
      <c r="M15" s="7"/>
      <c r="N15" s="11"/>
      <c r="O15" s="11"/>
      <c r="P15" s="12" t="s">
        <v>70</v>
      </c>
      <c r="Q15" s="12">
        <v>10210</v>
      </c>
      <c r="R15" s="12" t="s">
        <v>71</v>
      </c>
      <c r="S15" s="14" t="s">
        <v>72</v>
      </c>
      <c r="T15" s="15" t="s">
        <v>73</v>
      </c>
      <c r="U15" s="24" t="s">
        <v>74</v>
      </c>
      <c r="V15" s="24" t="s">
        <v>75</v>
      </c>
      <c r="W15" s="7" t="s">
        <v>76</v>
      </c>
      <c r="X15" s="7" t="s">
        <v>76</v>
      </c>
      <c r="Y15" s="7" t="s">
        <v>76</v>
      </c>
      <c r="Z15" s="7" t="s">
        <v>76</v>
      </c>
      <c r="AA15" s="7" t="s">
        <v>76</v>
      </c>
      <c r="AB15" s="7" t="s">
        <v>76</v>
      </c>
      <c r="AC15" s="7" t="s">
        <v>76</v>
      </c>
      <c r="AD15" s="7" t="s">
        <v>76</v>
      </c>
      <c r="AE15" s="7" t="s">
        <v>76</v>
      </c>
      <c r="AF15" s="7" t="s">
        <v>76</v>
      </c>
      <c r="AG15" s="7" t="s">
        <v>76</v>
      </c>
      <c r="AH15" s="7" t="s">
        <v>76</v>
      </c>
      <c r="AI15" s="24" t="s">
        <v>75</v>
      </c>
      <c r="AJ15" s="7" t="s">
        <v>76</v>
      </c>
      <c r="AK15" s="7">
        <v>1</v>
      </c>
      <c r="AL15" s="24" t="s">
        <v>77</v>
      </c>
      <c r="AM15" s="24" t="s">
        <v>75</v>
      </c>
      <c r="AN15" s="24" t="s">
        <v>75</v>
      </c>
      <c r="AO15" s="24" t="s">
        <v>75</v>
      </c>
      <c r="AP15" s="24" t="s">
        <v>75</v>
      </c>
      <c r="AQ15" s="24" t="s">
        <v>75</v>
      </c>
      <c r="AR15" s="7" t="s">
        <v>76</v>
      </c>
      <c r="AS15" s="7" t="s">
        <v>76</v>
      </c>
      <c r="AT15" s="24" t="s">
        <v>75</v>
      </c>
      <c r="AU15" s="24" t="s">
        <v>75</v>
      </c>
      <c r="AV15" s="7" t="s">
        <v>76</v>
      </c>
      <c r="AW15" s="7" t="s">
        <v>76</v>
      </c>
      <c r="AX15" s="7" t="s">
        <v>76</v>
      </c>
      <c r="AY15" s="7" t="s">
        <v>76</v>
      </c>
      <c r="AZ15" s="7" t="s">
        <v>76</v>
      </c>
      <c r="BA15" s="7" t="s">
        <v>76</v>
      </c>
      <c r="BB15" s="7" t="s">
        <v>76</v>
      </c>
      <c r="BC15" s="7" t="s">
        <v>76</v>
      </c>
      <c r="BD15" s="7" t="s">
        <v>76</v>
      </c>
      <c r="BE15" s="7">
        <v>5</v>
      </c>
      <c r="BF15" s="7" t="s">
        <v>76</v>
      </c>
      <c r="BG15" s="24" t="s">
        <v>75</v>
      </c>
      <c r="BH15" s="17" t="s">
        <v>78</v>
      </c>
      <c r="BI15" s="44" t="s">
        <v>585</v>
      </c>
      <c r="BJ15" s="44" t="s">
        <v>583</v>
      </c>
      <c r="BK15" s="44" t="s">
        <v>584</v>
      </c>
    </row>
    <row r="16" spans="1:63">
      <c r="A16" s="7">
        <v>13</v>
      </c>
      <c r="B16" s="7" t="s">
        <v>134</v>
      </c>
      <c r="C16" s="7" t="s">
        <v>63</v>
      </c>
      <c r="D16" s="8">
        <v>44987</v>
      </c>
      <c r="E16" s="9" t="s">
        <v>135</v>
      </c>
      <c r="F16" s="10" t="s">
        <v>136</v>
      </c>
      <c r="G16" s="42" t="str">
        <f t="shared" si="0"/>
        <v>10085806</v>
      </c>
      <c r="H16" s="42" t="e">
        <f>_xlfn.XLOOKUP(G16,'[3]Rawa Data'!$L:$L,'[3]Rawa Data'!$M:$M)</f>
        <v>#N/A</v>
      </c>
      <c r="I16" s="10" t="s">
        <v>137</v>
      </c>
      <c r="J16" s="10" t="s">
        <v>138</v>
      </c>
      <c r="K16" s="10" t="s">
        <v>68</v>
      </c>
      <c r="L16" s="10" t="s">
        <v>69</v>
      </c>
      <c r="M16" s="7"/>
      <c r="N16" s="11"/>
      <c r="O16" s="11"/>
      <c r="P16" s="12" t="s">
        <v>70</v>
      </c>
      <c r="Q16" s="12">
        <v>10210</v>
      </c>
      <c r="R16" s="12" t="s">
        <v>71</v>
      </c>
      <c r="S16" s="14" t="s">
        <v>72</v>
      </c>
      <c r="T16" s="15" t="s">
        <v>73</v>
      </c>
      <c r="U16" s="24" t="s">
        <v>74</v>
      </c>
      <c r="V16" s="24" t="s">
        <v>75</v>
      </c>
      <c r="W16" s="7" t="s">
        <v>76</v>
      </c>
      <c r="X16" s="7" t="s">
        <v>76</v>
      </c>
      <c r="Y16" s="7" t="s">
        <v>76</v>
      </c>
      <c r="Z16" s="7" t="s">
        <v>76</v>
      </c>
      <c r="AA16" s="7" t="s">
        <v>76</v>
      </c>
      <c r="AB16" s="7" t="s">
        <v>76</v>
      </c>
      <c r="AC16" s="7" t="s">
        <v>76</v>
      </c>
      <c r="AD16" s="7" t="s">
        <v>76</v>
      </c>
      <c r="AE16" s="7" t="s">
        <v>76</v>
      </c>
      <c r="AF16" s="7" t="s">
        <v>76</v>
      </c>
      <c r="AG16" s="7" t="s">
        <v>76</v>
      </c>
      <c r="AH16" s="7" t="s">
        <v>76</v>
      </c>
      <c r="AI16" s="24" t="s">
        <v>75</v>
      </c>
      <c r="AJ16" s="7" t="s">
        <v>76</v>
      </c>
      <c r="AK16" s="7">
        <v>1</v>
      </c>
      <c r="AL16" s="24" t="s">
        <v>77</v>
      </c>
      <c r="AM16" s="24" t="s">
        <v>75</v>
      </c>
      <c r="AN16" s="24" t="s">
        <v>75</v>
      </c>
      <c r="AO16" s="24" t="s">
        <v>75</v>
      </c>
      <c r="AP16" s="24" t="s">
        <v>75</v>
      </c>
      <c r="AQ16" s="24" t="s">
        <v>75</v>
      </c>
      <c r="AR16" s="7" t="s">
        <v>76</v>
      </c>
      <c r="AS16" s="7" t="s">
        <v>76</v>
      </c>
      <c r="AT16" s="24" t="s">
        <v>75</v>
      </c>
      <c r="AU16" s="24" t="s">
        <v>75</v>
      </c>
      <c r="AV16" s="7" t="s">
        <v>76</v>
      </c>
      <c r="AW16" s="7" t="s">
        <v>76</v>
      </c>
      <c r="AX16" s="7" t="s">
        <v>76</v>
      </c>
      <c r="AY16" s="7" t="s">
        <v>76</v>
      </c>
      <c r="AZ16" s="7" t="s">
        <v>76</v>
      </c>
      <c r="BA16" s="7" t="s">
        <v>76</v>
      </c>
      <c r="BB16" s="7" t="s">
        <v>76</v>
      </c>
      <c r="BC16" s="7" t="s">
        <v>76</v>
      </c>
      <c r="BD16" s="7" t="s">
        <v>76</v>
      </c>
      <c r="BE16" s="7">
        <v>5</v>
      </c>
      <c r="BF16" s="7" t="s">
        <v>76</v>
      </c>
      <c r="BG16" s="24" t="s">
        <v>75</v>
      </c>
      <c r="BH16" s="17" t="s">
        <v>78</v>
      </c>
      <c r="BI16" s="44" t="s">
        <v>585</v>
      </c>
      <c r="BJ16" s="44" t="s">
        <v>583</v>
      </c>
      <c r="BK16" s="44" t="s">
        <v>584</v>
      </c>
    </row>
    <row r="17" spans="1:63">
      <c r="A17" s="7">
        <v>14</v>
      </c>
      <c r="B17" s="7" t="s">
        <v>139</v>
      </c>
      <c r="C17" s="7" t="s">
        <v>63</v>
      </c>
      <c r="D17" s="8">
        <v>44987</v>
      </c>
      <c r="E17" s="9" t="s">
        <v>140</v>
      </c>
      <c r="F17" s="10" t="s">
        <v>141</v>
      </c>
      <c r="G17" s="42" t="str">
        <f t="shared" si="0"/>
        <v>10085902</v>
      </c>
      <c r="H17" s="42" t="e">
        <f>_xlfn.XLOOKUP(G17,'[3]Rawa Data'!$L:$L,'[3]Rawa Data'!$M:$M)</f>
        <v>#N/A</v>
      </c>
      <c r="I17" s="10" t="s">
        <v>142</v>
      </c>
      <c r="J17" s="10" t="s">
        <v>143</v>
      </c>
      <c r="K17" s="10" t="s">
        <v>68</v>
      </c>
      <c r="L17" s="10" t="s">
        <v>69</v>
      </c>
      <c r="M17" s="7"/>
      <c r="N17" s="11"/>
      <c r="O17" s="11"/>
      <c r="P17" s="12" t="s">
        <v>70</v>
      </c>
      <c r="Q17" s="12">
        <v>10210</v>
      </c>
      <c r="R17" s="12" t="s">
        <v>71</v>
      </c>
      <c r="S17" s="14" t="s">
        <v>72</v>
      </c>
      <c r="T17" s="15" t="s">
        <v>73</v>
      </c>
      <c r="U17" s="24" t="s">
        <v>74</v>
      </c>
      <c r="V17" s="24" t="s">
        <v>75</v>
      </c>
      <c r="W17" s="7" t="s">
        <v>76</v>
      </c>
      <c r="X17" s="7" t="s">
        <v>76</v>
      </c>
      <c r="Y17" s="7" t="s">
        <v>76</v>
      </c>
      <c r="Z17" s="7" t="s">
        <v>76</v>
      </c>
      <c r="AA17" s="7" t="s">
        <v>76</v>
      </c>
      <c r="AB17" s="7" t="s">
        <v>76</v>
      </c>
      <c r="AC17" s="7" t="s">
        <v>76</v>
      </c>
      <c r="AD17" s="7" t="s">
        <v>76</v>
      </c>
      <c r="AE17" s="7" t="s">
        <v>76</v>
      </c>
      <c r="AF17" s="7" t="s">
        <v>76</v>
      </c>
      <c r="AG17" s="7" t="s">
        <v>76</v>
      </c>
      <c r="AH17" s="7" t="s">
        <v>76</v>
      </c>
      <c r="AI17" s="24" t="s">
        <v>75</v>
      </c>
      <c r="AJ17" s="7" t="s">
        <v>76</v>
      </c>
      <c r="AK17" s="7">
        <v>1</v>
      </c>
      <c r="AL17" s="24" t="s">
        <v>77</v>
      </c>
      <c r="AM17" s="24" t="s">
        <v>75</v>
      </c>
      <c r="AN17" s="24" t="s">
        <v>75</v>
      </c>
      <c r="AO17" s="24" t="s">
        <v>75</v>
      </c>
      <c r="AP17" s="24" t="s">
        <v>75</v>
      </c>
      <c r="AQ17" s="24" t="s">
        <v>75</v>
      </c>
      <c r="AR17" s="7" t="s">
        <v>76</v>
      </c>
      <c r="AS17" s="7" t="s">
        <v>76</v>
      </c>
      <c r="AT17" s="24" t="s">
        <v>75</v>
      </c>
      <c r="AU17" s="24" t="s">
        <v>75</v>
      </c>
      <c r="AV17" s="7" t="s">
        <v>76</v>
      </c>
      <c r="AW17" s="7" t="s">
        <v>76</v>
      </c>
      <c r="AX17" s="7" t="s">
        <v>76</v>
      </c>
      <c r="AY17" s="7" t="s">
        <v>76</v>
      </c>
      <c r="AZ17" s="7" t="s">
        <v>76</v>
      </c>
      <c r="BA17" s="7" t="s">
        <v>76</v>
      </c>
      <c r="BB17" s="7" t="s">
        <v>76</v>
      </c>
      <c r="BC17" s="7" t="s">
        <v>76</v>
      </c>
      <c r="BD17" s="7" t="s">
        <v>76</v>
      </c>
      <c r="BE17" s="7">
        <v>5</v>
      </c>
      <c r="BF17" s="7" t="s">
        <v>76</v>
      </c>
      <c r="BG17" s="24" t="s">
        <v>75</v>
      </c>
      <c r="BH17" s="17" t="s">
        <v>78</v>
      </c>
      <c r="BI17" s="44" t="s">
        <v>585</v>
      </c>
      <c r="BJ17" s="44" t="s">
        <v>583</v>
      </c>
      <c r="BK17" s="44" t="s">
        <v>584</v>
      </c>
    </row>
    <row r="18" spans="1:63">
      <c r="A18" s="7">
        <v>15</v>
      </c>
      <c r="B18" s="7" t="s">
        <v>144</v>
      </c>
      <c r="C18" s="7" t="s">
        <v>63</v>
      </c>
      <c r="D18" s="8">
        <v>44987</v>
      </c>
      <c r="E18" s="9" t="s">
        <v>145</v>
      </c>
      <c r="F18" s="10" t="s">
        <v>146</v>
      </c>
      <c r="G18" s="42" t="str">
        <f t="shared" si="0"/>
        <v>10086002</v>
      </c>
      <c r="H18" s="42" t="e">
        <f>_xlfn.XLOOKUP(G18,'[3]Rawa Data'!$L:$L,'[3]Rawa Data'!$M:$M)</f>
        <v>#N/A</v>
      </c>
      <c r="I18" s="10" t="s">
        <v>147</v>
      </c>
      <c r="J18" s="10" t="s">
        <v>148</v>
      </c>
      <c r="K18" s="10" t="s">
        <v>68</v>
      </c>
      <c r="L18" s="10" t="s">
        <v>69</v>
      </c>
      <c r="M18" s="7"/>
      <c r="N18" s="11"/>
      <c r="O18" s="11"/>
      <c r="P18" s="12" t="s">
        <v>70</v>
      </c>
      <c r="Q18" s="12">
        <v>10210</v>
      </c>
      <c r="R18" s="12" t="s">
        <v>71</v>
      </c>
      <c r="S18" s="14" t="s">
        <v>72</v>
      </c>
      <c r="T18" s="15" t="s">
        <v>73</v>
      </c>
      <c r="U18" s="24" t="s">
        <v>74</v>
      </c>
      <c r="V18" s="24" t="s">
        <v>75</v>
      </c>
      <c r="W18" s="7" t="s">
        <v>76</v>
      </c>
      <c r="X18" s="7" t="s">
        <v>76</v>
      </c>
      <c r="Y18" s="7" t="s">
        <v>76</v>
      </c>
      <c r="Z18" s="7" t="s">
        <v>76</v>
      </c>
      <c r="AA18" s="7" t="s">
        <v>76</v>
      </c>
      <c r="AB18" s="7" t="s">
        <v>76</v>
      </c>
      <c r="AC18" s="7" t="s">
        <v>76</v>
      </c>
      <c r="AD18" s="7" t="s">
        <v>76</v>
      </c>
      <c r="AE18" s="7" t="s">
        <v>76</v>
      </c>
      <c r="AF18" s="7" t="s">
        <v>76</v>
      </c>
      <c r="AG18" s="7" t="s">
        <v>76</v>
      </c>
      <c r="AH18" s="7" t="s">
        <v>76</v>
      </c>
      <c r="AI18" s="24" t="s">
        <v>75</v>
      </c>
      <c r="AJ18" s="7" t="s">
        <v>76</v>
      </c>
      <c r="AK18" s="7">
        <v>1</v>
      </c>
      <c r="AL18" s="24" t="s">
        <v>77</v>
      </c>
      <c r="AM18" s="24" t="s">
        <v>75</v>
      </c>
      <c r="AN18" s="24" t="s">
        <v>75</v>
      </c>
      <c r="AO18" s="24" t="s">
        <v>75</v>
      </c>
      <c r="AP18" s="24" t="s">
        <v>75</v>
      </c>
      <c r="AQ18" s="24" t="s">
        <v>75</v>
      </c>
      <c r="AR18" s="7" t="s">
        <v>76</v>
      </c>
      <c r="AS18" s="7" t="s">
        <v>76</v>
      </c>
      <c r="AT18" s="24" t="s">
        <v>75</v>
      </c>
      <c r="AU18" s="24" t="s">
        <v>75</v>
      </c>
      <c r="AV18" s="7" t="s">
        <v>76</v>
      </c>
      <c r="AW18" s="7" t="s">
        <v>76</v>
      </c>
      <c r="AX18" s="7" t="s">
        <v>76</v>
      </c>
      <c r="AY18" s="7" t="s">
        <v>76</v>
      </c>
      <c r="AZ18" s="7" t="s">
        <v>76</v>
      </c>
      <c r="BA18" s="7" t="s">
        <v>76</v>
      </c>
      <c r="BB18" s="7" t="s">
        <v>76</v>
      </c>
      <c r="BC18" s="7" t="s">
        <v>76</v>
      </c>
      <c r="BD18" s="7" t="s">
        <v>76</v>
      </c>
      <c r="BE18" s="7">
        <v>5</v>
      </c>
      <c r="BF18" s="7" t="s">
        <v>76</v>
      </c>
      <c r="BG18" s="24" t="s">
        <v>75</v>
      </c>
      <c r="BH18" s="17" t="s">
        <v>78</v>
      </c>
      <c r="BI18" s="44" t="s">
        <v>585</v>
      </c>
      <c r="BJ18" s="44" t="s">
        <v>583</v>
      </c>
      <c r="BK18" s="44" t="s">
        <v>584</v>
      </c>
    </row>
    <row r="19" spans="1:63">
      <c r="A19" s="7">
        <v>16</v>
      </c>
      <c r="B19" s="7" t="s">
        <v>149</v>
      </c>
      <c r="C19" s="7" t="s">
        <v>63</v>
      </c>
      <c r="D19" s="8">
        <v>44987</v>
      </c>
      <c r="E19" s="9" t="s">
        <v>150</v>
      </c>
      <c r="F19" s="10" t="s">
        <v>151</v>
      </c>
      <c r="G19" s="42" t="str">
        <f t="shared" si="0"/>
        <v>10086102</v>
      </c>
      <c r="H19" s="42" t="e">
        <f>_xlfn.XLOOKUP(G19,'[3]Rawa Data'!$L:$L,'[3]Rawa Data'!$M:$M)</f>
        <v>#N/A</v>
      </c>
      <c r="I19" s="10" t="s">
        <v>152</v>
      </c>
      <c r="J19" s="10" t="s">
        <v>153</v>
      </c>
      <c r="K19" s="10" t="s">
        <v>68</v>
      </c>
      <c r="L19" s="10" t="s">
        <v>69</v>
      </c>
      <c r="M19" s="7"/>
      <c r="N19" s="11"/>
      <c r="O19" s="11"/>
      <c r="P19" s="12" t="s">
        <v>70</v>
      </c>
      <c r="Q19" s="12">
        <v>10210</v>
      </c>
      <c r="R19" s="12" t="s">
        <v>71</v>
      </c>
      <c r="S19" s="14" t="s">
        <v>72</v>
      </c>
      <c r="T19" s="15" t="s">
        <v>73</v>
      </c>
      <c r="U19" s="24" t="s">
        <v>74</v>
      </c>
      <c r="V19" s="24" t="s">
        <v>75</v>
      </c>
      <c r="W19" s="7" t="s">
        <v>76</v>
      </c>
      <c r="X19" s="7" t="s">
        <v>76</v>
      </c>
      <c r="Y19" s="7" t="s">
        <v>76</v>
      </c>
      <c r="Z19" s="7" t="s">
        <v>76</v>
      </c>
      <c r="AA19" s="7" t="s">
        <v>76</v>
      </c>
      <c r="AB19" s="7" t="s">
        <v>76</v>
      </c>
      <c r="AC19" s="7" t="s">
        <v>76</v>
      </c>
      <c r="AD19" s="7" t="s">
        <v>76</v>
      </c>
      <c r="AE19" s="7" t="s">
        <v>76</v>
      </c>
      <c r="AF19" s="7" t="s">
        <v>76</v>
      </c>
      <c r="AG19" s="7" t="s">
        <v>76</v>
      </c>
      <c r="AH19" s="7" t="s">
        <v>76</v>
      </c>
      <c r="AI19" s="24" t="s">
        <v>75</v>
      </c>
      <c r="AJ19" s="7" t="s">
        <v>76</v>
      </c>
      <c r="AK19" s="7">
        <v>1</v>
      </c>
      <c r="AL19" s="24" t="s">
        <v>77</v>
      </c>
      <c r="AM19" s="24" t="s">
        <v>75</v>
      </c>
      <c r="AN19" s="24" t="s">
        <v>75</v>
      </c>
      <c r="AO19" s="24" t="s">
        <v>75</v>
      </c>
      <c r="AP19" s="24" t="s">
        <v>75</v>
      </c>
      <c r="AQ19" s="24" t="s">
        <v>75</v>
      </c>
      <c r="AR19" s="7" t="s">
        <v>76</v>
      </c>
      <c r="AS19" s="7" t="s">
        <v>76</v>
      </c>
      <c r="AT19" s="24" t="s">
        <v>75</v>
      </c>
      <c r="AU19" s="24" t="s">
        <v>75</v>
      </c>
      <c r="AV19" s="7" t="s">
        <v>76</v>
      </c>
      <c r="AW19" s="7" t="s">
        <v>76</v>
      </c>
      <c r="AX19" s="7" t="s">
        <v>76</v>
      </c>
      <c r="AY19" s="7" t="s">
        <v>76</v>
      </c>
      <c r="AZ19" s="7" t="s">
        <v>76</v>
      </c>
      <c r="BA19" s="7" t="s">
        <v>76</v>
      </c>
      <c r="BB19" s="7" t="s">
        <v>76</v>
      </c>
      <c r="BC19" s="7" t="s">
        <v>76</v>
      </c>
      <c r="BD19" s="7" t="s">
        <v>76</v>
      </c>
      <c r="BE19" s="7">
        <v>5</v>
      </c>
      <c r="BF19" s="7" t="s">
        <v>76</v>
      </c>
      <c r="BG19" s="24" t="s">
        <v>75</v>
      </c>
      <c r="BH19" s="17" t="s">
        <v>78</v>
      </c>
      <c r="BI19" s="44" t="s">
        <v>585</v>
      </c>
      <c r="BJ19" s="44" t="s">
        <v>583</v>
      </c>
      <c r="BK19" s="44" t="s">
        <v>584</v>
      </c>
    </row>
    <row r="20" spans="1:63">
      <c r="A20" s="7">
        <v>17</v>
      </c>
      <c r="B20" s="7" t="s">
        <v>154</v>
      </c>
      <c r="C20" s="7" t="s">
        <v>63</v>
      </c>
      <c r="D20" s="8">
        <v>44987</v>
      </c>
      <c r="E20" s="9" t="s">
        <v>155</v>
      </c>
      <c r="F20" s="10" t="s">
        <v>156</v>
      </c>
      <c r="G20" s="42" t="str">
        <f t="shared" si="0"/>
        <v>10086202</v>
      </c>
      <c r="H20" s="42" t="e">
        <f>_xlfn.XLOOKUP(G20,'[3]Rawa Data'!$L:$L,'[3]Rawa Data'!$M:$M)</f>
        <v>#N/A</v>
      </c>
      <c r="I20" s="10" t="s">
        <v>157</v>
      </c>
      <c r="J20" s="10" t="s">
        <v>158</v>
      </c>
      <c r="K20" s="10" t="s">
        <v>68</v>
      </c>
      <c r="L20" s="10" t="s">
        <v>69</v>
      </c>
      <c r="M20" s="7"/>
      <c r="N20" s="11"/>
      <c r="O20" s="11"/>
      <c r="P20" s="12" t="s">
        <v>70</v>
      </c>
      <c r="Q20" s="12">
        <v>10210</v>
      </c>
      <c r="R20" s="12" t="s">
        <v>71</v>
      </c>
      <c r="S20" s="14" t="s">
        <v>72</v>
      </c>
      <c r="T20" s="15" t="s">
        <v>73</v>
      </c>
      <c r="U20" s="24" t="s">
        <v>74</v>
      </c>
      <c r="V20" s="24" t="s">
        <v>75</v>
      </c>
      <c r="W20" s="7" t="s">
        <v>76</v>
      </c>
      <c r="X20" s="7" t="s">
        <v>76</v>
      </c>
      <c r="Y20" s="7" t="s">
        <v>76</v>
      </c>
      <c r="Z20" s="7" t="s">
        <v>76</v>
      </c>
      <c r="AA20" s="7" t="s">
        <v>76</v>
      </c>
      <c r="AB20" s="7" t="s">
        <v>76</v>
      </c>
      <c r="AC20" s="7" t="s">
        <v>76</v>
      </c>
      <c r="AD20" s="7" t="s">
        <v>76</v>
      </c>
      <c r="AE20" s="7" t="s">
        <v>76</v>
      </c>
      <c r="AF20" s="7" t="s">
        <v>76</v>
      </c>
      <c r="AG20" s="7" t="s">
        <v>76</v>
      </c>
      <c r="AH20" s="7" t="s">
        <v>76</v>
      </c>
      <c r="AI20" s="24" t="s">
        <v>75</v>
      </c>
      <c r="AJ20" s="7" t="s">
        <v>76</v>
      </c>
      <c r="AK20" s="7">
        <v>1</v>
      </c>
      <c r="AL20" s="24" t="s">
        <v>77</v>
      </c>
      <c r="AM20" s="24" t="s">
        <v>75</v>
      </c>
      <c r="AN20" s="24" t="s">
        <v>75</v>
      </c>
      <c r="AO20" s="24" t="s">
        <v>75</v>
      </c>
      <c r="AP20" s="24" t="s">
        <v>75</v>
      </c>
      <c r="AQ20" s="24" t="s">
        <v>75</v>
      </c>
      <c r="AR20" s="7" t="s">
        <v>76</v>
      </c>
      <c r="AS20" s="7" t="s">
        <v>76</v>
      </c>
      <c r="AT20" s="24" t="s">
        <v>75</v>
      </c>
      <c r="AU20" s="24" t="s">
        <v>75</v>
      </c>
      <c r="AV20" s="7" t="s">
        <v>76</v>
      </c>
      <c r="AW20" s="7" t="s">
        <v>76</v>
      </c>
      <c r="AX20" s="7" t="s">
        <v>76</v>
      </c>
      <c r="AY20" s="7" t="s">
        <v>76</v>
      </c>
      <c r="AZ20" s="7" t="s">
        <v>76</v>
      </c>
      <c r="BA20" s="7" t="s">
        <v>76</v>
      </c>
      <c r="BB20" s="7" t="s">
        <v>76</v>
      </c>
      <c r="BC20" s="7" t="s">
        <v>76</v>
      </c>
      <c r="BD20" s="7" t="s">
        <v>76</v>
      </c>
      <c r="BE20" s="7">
        <v>5</v>
      </c>
      <c r="BF20" s="7" t="s">
        <v>76</v>
      </c>
      <c r="BG20" s="24" t="s">
        <v>75</v>
      </c>
      <c r="BH20" s="17" t="s">
        <v>78</v>
      </c>
      <c r="BI20" s="44" t="s">
        <v>585</v>
      </c>
      <c r="BJ20" s="44" t="s">
        <v>583</v>
      </c>
      <c r="BK20" s="44" t="s">
        <v>584</v>
      </c>
    </row>
    <row r="21" spans="1:63">
      <c r="A21" s="7">
        <v>18</v>
      </c>
      <c r="B21" s="7" t="s">
        <v>159</v>
      </c>
      <c r="C21" s="7" t="s">
        <v>63</v>
      </c>
      <c r="D21" s="8">
        <v>44987</v>
      </c>
      <c r="E21" s="9" t="s">
        <v>160</v>
      </c>
      <c r="F21" s="10" t="s">
        <v>161</v>
      </c>
      <c r="G21" s="42" t="str">
        <f t="shared" si="0"/>
        <v>10086302</v>
      </c>
      <c r="H21" s="42" t="e">
        <f>_xlfn.XLOOKUP(G21,'[3]Rawa Data'!$L:$L,'[3]Rawa Data'!$M:$M)</f>
        <v>#N/A</v>
      </c>
      <c r="I21" s="10" t="s">
        <v>162</v>
      </c>
      <c r="J21" s="10" t="s">
        <v>163</v>
      </c>
      <c r="K21" s="10" t="s">
        <v>68</v>
      </c>
      <c r="L21" s="10" t="s">
        <v>69</v>
      </c>
      <c r="M21" s="7"/>
      <c r="N21" s="11"/>
      <c r="O21" s="11"/>
      <c r="P21" s="12" t="s">
        <v>70</v>
      </c>
      <c r="Q21" s="12">
        <v>10210</v>
      </c>
      <c r="R21" s="12" t="s">
        <v>71</v>
      </c>
      <c r="S21" s="14" t="s">
        <v>72</v>
      </c>
      <c r="T21" s="15" t="s">
        <v>73</v>
      </c>
      <c r="U21" s="24" t="s">
        <v>74</v>
      </c>
      <c r="V21" s="24" t="s">
        <v>75</v>
      </c>
      <c r="W21" s="7" t="s">
        <v>76</v>
      </c>
      <c r="X21" s="7" t="s">
        <v>76</v>
      </c>
      <c r="Y21" s="7" t="s">
        <v>76</v>
      </c>
      <c r="Z21" s="7" t="s">
        <v>76</v>
      </c>
      <c r="AA21" s="7" t="s">
        <v>76</v>
      </c>
      <c r="AB21" s="7" t="s">
        <v>76</v>
      </c>
      <c r="AC21" s="7" t="s">
        <v>76</v>
      </c>
      <c r="AD21" s="7" t="s">
        <v>76</v>
      </c>
      <c r="AE21" s="7" t="s">
        <v>76</v>
      </c>
      <c r="AF21" s="7" t="s">
        <v>76</v>
      </c>
      <c r="AG21" s="7" t="s">
        <v>76</v>
      </c>
      <c r="AH21" s="7" t="s">
        <v>76</v>
      </c>
      <c r="AI21" s="24" t="s">
        <v>75</v>
      </c>
      <c r="AJ21" s="7" t="s">
        <v>76</v>
      </c>
      <c r="AK21" s="7">
        <v>1</v>
      </c>
      <c r="AL21" s="24" t="s">
        <v>77</v>
      </c>
      <c r="AM21" s="24" t="s">
        <v>75</v>
      </c>
      <c r="AN21" s="24" t="s">
        <v>75</v>
      </c>
      <c r="AO21" s="24" t="s">
        <v>75</v>
      </c>
      <c r="AP21" s="24" t="s">
        <v>75</v>
      </c>
      <c r="AQ21" s="24" t="s">
        <v>75</v>
      </c>
      <c r="AR21" s="7" t="s">
        <v>76</v>
      </c>
      <c r="AS21" s="7" t="s">
        <v>76</v>
      </c>
      <c r="AT21" s="24" t="s">
        <v>75</v>
      </c>
      <c r="AU21" s="24" t="s">
        <v>75</v>
      </c>
      <c r="AV21" s="7" t="s">
        <v>76</v>
      </c>
      <c r="AW21" s="7" t="s">
        <v>76</v>
      </c>
      <c r="AX21" s="7" t="s">
        <v>76</v>
      </c>
      <c r="AY21" s="7" t="s">
        <v>76</v>
      </c>
      <c r="AZ21" s="7" t="s">
        <v>76</v>
      </c>
      <c r="BA21" s="7" t="s">
        <v>76</v>
      </c>
      <c r="BB21" s="7" t="s">
        <v>76</v>
      </c>
      <c r="BC21" s="7" t="s">
        <v>76</v>
      </c>
      <c r="BD21" s="7" t="s">
        <v>76</v>
      </c>
      <c r="BE21" s="7">
        <v>5</v>
      </c>
      <c r="BF21" s="7" t="s">
        <v>76</v>
      </c>
      <c r="BG21" s="24" t="s">
        <v>75</v>
      </c>
      <c r="BH21" s="17" t="s">
        <v>78</v>
      </c>
      <c r="BI21" s="44" t="s">
        <v>585</v>
      </c>
      <c r="BJ21" s="44" t="s">
        <v>583</v>
      </c>
      <c r="BK21" s="44" t="s">
        <v>584</v>
      </c>
    </row>
    <row r="22" spans="1:63">
      <c r="A22" s="7">
        <v>19</v>
      </c>
      <c r="B22" s="7" t="s">
        <v>164</v>
      </c>
      <c r="C22" s="7" t="s">
        <v>63</v>
      </c>
      <c r="D22" s="8">
        <v>44987</v>
      </c>
      <c r="E22" s="9" t="s">
        <v>165</v>
      </c>
      <c r="F22" s="10" t="s">
        <v>166</v>
      </c>
      <c r="G22" s="42" t="str">
        <f t="shared" si="0"/>
        <v>10086502</v>
      </c>
      <c r="H22" s="42" t="e">
        <f>_xlfn.XLOOKUP(G22,'[3]Rawa Data'!$L:$L,'[3]Rawa Data'!$M:$M)</f>
        <v>#N/A</v>
      </c>
      <c r="I22" s="10" t="s">
        <v>167</v>
      </c>
      <c r="J22" s="10" t="s">
        <v>168</v>
      </c>
      <c r="K22" s="10" t="s">
        <v>68</v>
      </c>
      <c r="L22" s="10" t="s">
        <v>69</v>
      </c>
      <c r="M22" s="7"/>
      <c r="N22" s="11"/>
      <c r="O22" s="11"/>
      <c r="P22" s="12" t="s">
        <v>70</v>
      </c>
      <c r="Q22" s="12">
        <v>10210</v>
      </c>
      <c r="R22" s="12" t="s">
        <v>71</v>
      </c>
      <c r="S22" s="14" t="s">
        <v>72</v>
      </c>
      <c r="T22" s="15" t="s">
        <v>73</v>
      </c>
      <c r="U22" s="24" t="s">
        <v>74</v>
      </c>
      <c r="V22" s="24" t="s">
        <v>75</v>
      </c>
      <c r="W22" s="7" t="s">
        <v>76</v>
      </c>
      <c r="X22" s="7" t="s">
        <v>76</v>
      </c>
      <c r="Y22" s="7" t="s">
        <v>76</v>
      </c>
      <c r="Z22" s="7" t="s">
        <v>76</v>
      </c>
      <c r="AA22" s="7" t="s">
        <v>76</v>
      </c>
      <c r="AB22" s="7" t="s">
        <v>76</v>
      </c>
      <c r="AC22" s="7" t="s">
        <v>76</v>
      </c>
      <c r="AD22" s="7" t="s">
        <v>76</v>
      </c>
      <c r="AE22" s="7" t="s">
        <v>76</v>
      </c>
      <c r="AF22" s="7" t="s">
        <v>76</v>
      </c>
      <c r="AG22" s="7" t="s">
        <v>76</v>
      </c>
      <c r="AH22" s="7" t="s">
        <v>76</v>
      </c>
      <c r="AI22" s="24" t="s">
        <v>75</v>
      </c>
      <c r="AJ22" s="7" t="s">
        <v>76</v>
      </c>
      <c r="AK22" s="7">
        <v>1</v>
      </c>
      <c r="AL22" s="24" t="s">
        <v>77</v>
      </c>
      <c r="AM22" s="24" t="s">
        <v>75</v>
      </c>
      <c r="AN22" s="24" t="s">
        <v>75</v>
      </c>
      <c r="AO22" s="24" t="s">
        <v>75</v>
      </c>
      <c r="AP22" s="24" t="s">
        <v>75</v>
      </c>
      <c r="AQ22" s="24" t="s">
        <v>75</v>
      </c>
      <c r="AR22" s="7" t="s">
        <v>76</v>
      </c>
      <c r="AS22" s="7" t="s">
        <v>76</v>
      </c>
      <c r="AT22" s="24" t="s">
        <v>75</v>
      </c>
      <c r="AU22" s="24" t="s">
        <v>75</v>
      </c>
      <c r="AV22" s="7" t="s">
        <v>76</v>
      </c>
      <c r="AW22" s="7" t="s">
        <v>76</v>
      </c>
      <c r="AX22" s="7" t="s">
        <v>76</v>
      </c>
      <c r="AY22" s="7" t="s">
        <v>76</v>
      </c>
      <c r="AZ22" s="7" t="s">
        <v>76</v>
      </c>
      <c r="BA22" s="7" t="s">
        <v>76</v>
      </c>
      <c r="BB22" s="7" t="s">
        <v>76</v>
      </c>
      <c r="BC22" s="7" t="s">
        <v>76</v>
      </c>
      <c r="BD22" s="7" t="s">
        <v>76</v>
      </c>
      <c r="BE22" s="7">
        <v>5</v>
      </c>
      <c r="BF22" s="7" t="s">
        <v>76</v>
      </c>
      <c r="BG22" s="24" t="s">
        <v>75</v>
      </c>
      <c r="BH22" s="17" t="s">
        <v>78</v>
      </c>
      <c r="BI22" s="44" t="s">
        <v>585</v>
      </c>
      <c r="BJ22" s="44" t="s">
        <v>583</v>
      </c>
      <c r="BK22" s="44" t="s">
        <v>584</v>
      </c>
    </row>
    <row r="23" spans="1:63">
      <c r="A23" s="7">
        <v>20</v>
      </c>
      <c r="B23" s="7" t="s">
        <v>169</v>
      </c>
      <c r="C23" s="7" t="s">
        <v>63</v>
      </c>
      <c r="D23" s="8">
        <v>44987</v>
      </c>
      <c r="E23" s="9" t="s">
        <v>170</v>
      </c>
      <c r="F23" s="10" t="s">
        <v>171</v>
      </c>
      <c r="G23" s="42" t="str">
        <f t="shared" si="0"/>
        <v>10086605</v>
      </c>
      <c r="H23" s="42" t="e">
        <f>_xlfn.XLOOKUP(G23,'[3]Rawa Data'!$L:$L,'[3]Rawa Data'!$M:$M)</f>
        <v>#N/A</v>
      </c>
      <c r="I23" s="10" t="s">
        <v>172</v>
      </c>
      <c r="J23" s="10" t="s">
        <v>173</v>
      </c>
      <c r="K23" s="10" t="s">
        <v>68</v>
      </c>
      <c r="L23" s="10" t="s">
        <v>69</v>
      </c>
      <c r="M23" s="7"/>
      <c r="N23" s="11"/>
      <c r="O23" s="11"/>
      <c r="P23" s="12" t="s">
        <v>70</v>
      </c>
      <c r="Q23" s="12">
        <v>10210</v>
      </c>
      <c r="R23" s="12" t="s">
        <v>71</v>
      </c>
      <c r="S23" s="14" t="s">
        <v>72</v>
      </c>
      <c r="T23" s="15" t="s">
        <v>73</v>
      </c>
      <c r="U23" s="24" t="s">
        <v>74</v>
      </c>
      <c r="V23" s="24" t="s">
        <v>75</v>
      </c>
      <c r="W23" s="7" t="s">
        <v>76</v>
      </c>
      <c r="X23" s="7" t="s">
        <v>76</v>
      </c>
      <c r="Y23" s="7" t="s">
        <v>76</v>
      </c>
      <c r="Z23" s="7" t="s">
        <v>76</v>
      </c>
      <c r="AA23" s="7" t="s">
        <v>76</v>
      </c>
      <c r="AB23" s="7" t="s">
        <v>76</v>
      </c>
      <c r="AC23" s="7" t="s">
        <v>76</v>
      </c>
      <c r="AD23" s="7" t="s">
        <v>76</v>
      </c>
      <c r="AE23" s="7" t="s">
        <v>76</v>
      </c>
      <c r="AF23" s="7" t="s">
        <v>76</v>
      </c>
      <c r="AG23" s="7" t="s">
        <v>76</v>
      </c>
      <c r="AH23" s="7" t="s">
        <v>76</v>
      </c>
      <c r="AI23" s="24" t="s">
        <v>75</v>
      </c>
      <c r="AJ23" s="7" t="s">
        <v>76</v>
      </c>
      <c r="AK23" s="7">
        <v>1</v>
      </c>
      <c r="AL23" s="24" t="s">
        <v>77</v>
      </c>
      <c r="AM23" s="24" t="s">
        <v>75</v>
      </c>
      <c r="AN23" s="24" t="s">
        <v>75</v>
      </c>
      <c r="AO23" s="24" t="s">
        <v>75</v>
      </c>
      <c r="AP23" s="24" t="s">
        <v>75</v>
      </c>
      <c r="AQ23" s="24" t="s">
        <v>75</v>
      </c>
      <c r="AR23" s="7" t="s">
        <v>76</v>
      </c>
      <c r="AS23" s="7" t="s">
        <v>76</v>
      </c>
      <c r="AT23" s="24" t="s">
        <v>75</v>
      </c>
      <c r="AU23" s="24" t="s">
        <v>75</v>
      </c>
      <c r="AV23" s="7" t="s">
        <v>76</v>
      </c>
      <c r="AW23" s="7" t="s">
        <v>76</v>
      </c>
      <c r="AX23" s="7" t="s">
        <v>76</v>
      </c>
      <c r="AY23" s="7" t="s">
        <v>76</v>
      </c>
      <c r="AZ23" s="7" t="s">
        <v>76</v>
      </c>
      <c r="BA23" s="7" t="s">
        <v>76</v>
      </c>
      <c r="BB23" s="7" t="s">
        <v>76</v>
      </c>
      <c r="BC23" s="7" t="s">
        <v>76</v>
      </c>
      <c r="BD23" s="7" t="s">
        <v>76</v>
      </c>
      <c r="BE23" s="7">
        <v>5</v>
      </c>
      <c r="BF23" s="7" t="s">
        <v>76</v>
      </c>
      <c r="BG23" s="24" t="s">
        <v>75</v>
      </c>
      <c r="BH23" s="17" t="s">
        <v>78</v>
      </c>
      <c r="BI23" s="44" t="s">
        <v>585</v>
      </c>
      <c r="BJ23" s="44" t="s">
        <v>583</v>
      </c>
      <c r="BK23" s="44" t="s">
        <v>584</v>
      </c>
    </row>
    <row r="24" spans="1:63">
      <c r="A24" s="7">
        <v>21</v>
      </c>
      <c r="B24" s="7" t="s">
        <v>174</v>
      </c>
      <c r="C24" s="7" t="s">
        <v>63</v>
      </c>
      <c r="D24" s="8">
        <v>44987</v>
      </c>
      <c r="E24" s="9" t="s">
        <v>175</v>
      </c>
      <c r="F24" s="10" t="s">
        <v>176</v>
      </c>
      <c r="G24" s="42" t="str">
        <f t="shared" si="0"/>
        <v>10086702</v>
      </c>
      <c r="H24" s="42" t="e">
        <f>_xlfn.XLOOKUP(G24,'[3]Rawa Data'!$L:$L,'[3]Rawa Data'!$M:$M)</f>
        <v>#N/A</v>
      </c>
      <c r="I24" s="10" t="s">
        <v>177</v>
      </c>
      <c r="J24" s="10" t="s">
        <v>178</v>
      </c>
      <c r="K24" s="10" t="s">
        <v>68</v>
      </c>
      <c r="L24" s="10" t="s">
        <v>69</v>
      </c>
      <c r="M24" s="7"/>
      <c r="N24" s="11"/>
      <c r="O24" s="11"/>
      <c r="P24" s="12" t="s">
        <v>70</v>
      </c>
      <c r="Q24" s="12">
        <v>10210</v>
      </c>
      <c r="R24" s="12" t="s">
        <v>71</v>
      </c>
      <c r="S24" s="14" t="s">
        <v>72</v>
      </c>
      <c r="T24" s="15" t="s">
        <v>73</v>
      </c>
      <c r="U24" s="24" t="s">
        <v>74</v>
      </c>
      <c r="V24" s="24" t="s">
        <v>75</v>
      </c>
      <c r="W24" s="7" t="s">
        <v>76</v>
      </c>
      <c r="X24" s="7" t="s">
        <v>76</v>
      </c>
      <c r="Y24" s="7" t="s">
        <v>76</v>
      </c>
      <c r="Z24" s="7" t="s">
        <v>76</v>
      </c>
      <c r="AA24" s="7" t="s">
        <v>76</v>
      </c>
      <c r="AB24" s="7" t="s">
        <v>76</v>
      </c>
      <c r="AC24" s="7" t="s">
        <v>76</v>
      </c>
      <c r="AD24" s="7" t="s">
        <v>76</v>
      </c>
      <c r="AE24" s="7" t="s">
        <v>76</v>
      </c>
      <c r="AF24" s="7" t="s">
        <v>76</v>
      </c>
      <c r="AG24" s="7" t="s">
        <v>76</v>
      </c>
      <c r="AH24" s="7" t="s">
        <v>76</v>
      </c>
      <c r="AI24" s="24" t="s">
        <v>75</v>
      </c>
      <c r="AJ24" s="7" t="s">
        <v>76</v>
      </c>
      <c r="AK24" s="7">
        <v>1</v>
      </c>
      <c r="AL24" s="24" t="s">
        <v>77</v>
      </c>
      <c r="AM24" s="24" t="s">
        <v>75</v>
      </c>
      <c r="AN24" s="24" t="s">
        <v>75</v>
      </c>
      <c r="AO24" s="24" t="s">
        <v>75</v>
      </c>
      <c r="AP24" s="24" t="s">
        <v>75</v>
      </c>
      <c r="AQ24" s="24" t="s">
        <v>75</v>
      </c>
      <c r="AR24" s="7" t="s">
        <v>76</v>
      </c>
      <c r="AS24" s="7" t="s">
        <v>76</v>
      </c>
      <c r="AT24" s="24" t="s">
        <v>75</v>
      </c>
      <c r="AU24" s="24" t="s">
        <v>75</v>
      </c>
      <c r="AV24" s="7" t="s">
        <v>76</v>
      </c>
      <c r="AW24" s="7" t="s">
        <v>76</v>
      </c>
      <c r="AX24" s="7" t="s">
        <v>76</v>
      </c>
      <c r="AY24" s="7" t="s">
        <v>76</v>
      </c>
      <c r="AZ24" s="7" t="s">
        <v>76</v>
      </c>
      <c r="BA24" s="7" t="s">
        <v>76</v>
      </c>
      <c r="BB24" s="7" t="s">
        <v>76</v>
      </c>
      <c r="BC24" s="7" t="s">
        <v>76</v>
      </c>
      <c r="BD24" s="7" t="s">
        <v>76</v>
      </c>
      <c r="BE24" s="7">
        <v>5</v>
      </c>
      <c r="BF24" s="7" t="s">
        <v>76</v>
      </c>
      <c r="BG24" s="24" t="s">
        <v>75</v>
      </c>
      <c r="BH24" s="17" t="s">
        <v>78</v>
      </c>
      <c r="BI24" s="44" t="s">
        <v>585</v>
      </c>
      <c r="BJ24" s="44" t="s">
        <v>583</v>
      </c>
      <c r="BK24" s="44" t="s">
        <v>584</v>
      </c>
    </row>
    <row r="25" spans="1:63">
      <c r="A25" s="7">
        <v>22</v>
      </c>
      <c r="B25" s="7" t="s">
        <v>179</v>
      </c>
      <c r="C25" s="7" t="s">
        <v>63</v>
      </c>
      <c r="D25" s="8">
        <v>44987</v>
      </c>
      <c r="E25" s="9" t="s">
        <v>180</v>
      </c>
      <c r="F25" s="10" t="s">
        <v>181</v>
      </c>
      <c r="G25" s="42" t="str">
        <f t="shared" si="0"/>
        <v>10086802</v>
      </c>
      <c r="H25" s="42" t="e">
        <f>_xlfn.XLOOKUP(G25,'[3]Rawa Data'!$L:$L,'[3]Rawa Data'!$M:$M)</f>
        <v>#N/A</v>
      </c>
      <c r="I25" s="10" t="s">
        <v>182</v>
      </c>
      <c r="J25" s="10" t="s">
        <v>183</v>
      </c>
      <c r="K25" s="10" t="s">
        <v>68</v>
      </c>
      <c r="L25" s="10" t="s">
        <v>69</v>
      </c>
      <c r="M25" s="7"/>
      <c r="N25" s="11"/>
      <c r="O25" s="11"/>
      <c r="P25" s="12" t="s">
        <v>70</v>
      </c>
      <c r="Q25" s="12">
        <v>10210</v>
      </c>
      <c r="R25" s="12" t="s">
        <v>71</v>
      </c>
      <c r="S25" s="14" t="s">
        <v>72</v>
      </c>
      <c r="T25" s="15" t="s">
        <v>73</v>
      </c>
      <c r="U25" s="24" t="s">
        <v>74</v>
      </c>
      <c r="V25" s="24" t="s">
        <v>75</v>
      </c>
      <c r="W25" s="7" t="s">
        <v>76</v>
      </c>
      <c r="X25" s="7" t="s">
        <v>76</v>
      </c>
      <c r="Y25" s="7" t="s">
        <v>76</v>
      </c>
      <c r="Z25" s="7" t="s">
        <v>76</v>
      </c>
      <c r="AA25" s="7" t="s">
        <v>76</v>
      </c>
      <c r="AB25" s="7" t="s">
        <v>76</v>
      </c>
      <c r="AC25" s="7" t="s">
        <v>76</v>
      </c>
      <c r="AD25" s="7" t="s">
        <v>76</v>
      </c>
      <c r="AE25" s="7" t="s">
        <v>76</v>
      </c>
      <c r="AF25" s="7" t="s">
        <v>76</v>
      </c>
      <c r="AG25" s="7" t="s">
        <v>76</v>
      </c>
      <c r="AH25" s="7" t="s">
        <v>76</v>
      </c>
      <c r="AI25" s="24" t="s">
        <v>75</v>
      </c>
      <c r="AJ25" s="7" t="s">
        <v>76</v>
      </c>
      <c r="AK25" s="7">
        <v>1</v>
      </c>
      <c r="AL25" s="24" t="s">
        <v>77</v>
      </c>
      <c r="AM25" s="24" t="s">
        <v>75</v>
      </c>
      <c r="AN25" s="24" t="s">
        <v>75</v>
      </c>
      <c r="AO25" s="24" t="s">
        <v>75</v>
      </c>
      <c r="AP25" s="24" t="s">
        <v>75</v>
      </c>
      <c r="AQ25" s="24" t="s">
        <v>75</v>
      </c>
      <c r="AR25" s="7" t="s">
        <v>76</v>
      </c>
      <c r="AS25" s="7" t="s">
        <v>76</v>
      </c>
      <c r="AT25" s="24" t="s">
        <v>75</v>
      </c>
      <c r="AU25" s="24" t="s">
        <v>75</v>
      </c>
      <c r="AV25" s="7" t="s">
        <v>76</v>
      </c>
      <c r="AW25" s="7" t="s">
        <v>76</v>
      </c>
      <c r="AX25" s="7" t="s">
        <v>76</v>
      </c>
      <c r="AY25" s="7" t="s">
        <v>76</v>
      </c>
      <c r="AZ25" s="7" t="s">
        <v>76</v>
      </c>
      <c r="BA25" s="7" t="s">
        <v>76</v>
      </c>
      <c r="BB25" s="7" t="s">
        <v>76</v>
      </c>
      <c r="BC25" s="7" t="s">
        <v>76</v>
      </c>
      <c r="BD25" s="7" t="s">
        <v>76</v>
      </c>
      <c r="BE25" s="7">
        <v>5</v>
      </c>
      <c r="BF25" s="7" t="s">
        <v>76</v>
      </c>
      <c r="BG25" s="24" t="s">
        <v>75</v>
      </c>
      <c r="BH25" s="17" t="s">
        <v>78</v>
      </c>
      <c r="BI25" s="44" t="s">
        <v>585</v>
      </c>
      <c r="BJ25" s="44" t="s">
        <v>583</v>
      </c>
      <c r="BK25" s="44" t="s">
        <v>584</v>
      </c>
    </row>
    <row r="26" spans="1:63">
      <c r="A26" s="7">
        <v>23</v>
      </c>
      <c r="B26" s="7" t="s">
        <v>184</v>
      </c>
      <c r="C26" s="7" t="s">
        <v>63</v>
      </c>
      <c r="D26" s="8">
        <v>44987</v>
      </c>
      <c r="E26" s="9" t="s">
        <v>185</v>
      </c>
      <c r="F26" s="10" t="s">
        <v>186</v>
      </c>
      <c r="G26" s="42" t="str">
        <f t="shared" si="0"/>
        <v>10086902</v>
      </c>
      <c r="H26" s="42" t="e">
        <f>_xlfn.XLOOKUP(G26,'[3]Rawa Data'!$L:$L,'[3]Rawa Data'!$M:$M)</f>
        <v>#N/A</v>
      </c>
      <c r="I26" s="10" t="s">
        <v>187</v>
      </c>
      <c r="J26" s="10" t="s">
        <v>188</v>
      </c>
      <c r="K26" s="10" t="s">
        <v>68</v>
      </c>
      <c r="L26" s="10" t="s">
        <v>69</v>
      </c>
      <c r="M26" s="7"/>
      <c r="N26" s="11"/>
      <c r="O26" s="11"/>
      <c r="P26" s="12" t="s">
        <v>70</v>
      </c>
      <c r="Q26" s="12">
        <v>10210</v>
      </c>
      <c r="R26" s="12" t="s">
        <v>71</v>
      </c>
      <c r="S26" s="14" t="s">
        <v>72</v>
      </c>
      <c r="T26" s="15" t="s">
        <v>73</v>
      </c>
      <c r="U26" s="24" t="s">
        <v>74</v>
      </c>
      <c r="V26" s="24" t="s">
        <v>75</v>
      </c>
      <c r="W26" s="7" t="s">
        <v>76</v>
      </c>
      <c r="X26" s="7" t="s">
        <v>76</v>
      </c>
      <c r="Y26" s="7" t="s">
        <v>76</v>
      </c>
      <c r="Z26" s="7" t="s">
        <v>76</v>
      </c>
      <c r="AA26" s="7" t="s">
        <v>76</v>
      </c>
      <c r="AB26" s="7" t="s">
        <v>76</v>
      </c>
      <c r="AC26" s="7" t="s">
        <v>76</v>
      </c>
      <c r="AD26" s="7" t="s">
        <v>76</v>
      </c>
      <c r="AE26" s="7" t="s">
        <v>76</v>
      </c>
      <c r="AF26" s="7" t="s">
        <v>76</v>
      </c>
      <c r="AG26" s="7" t="s">
        <v>76</v>
      </c>
      <c r="AH26" s="7" t="s">
        <v>76</v>
      </c>
      <c r="AI26" s="24" t="s">
        <v>75</v>
      </c>
      <c r="AJ26" s="7" t="s">
        <v>76</v>
      </c>
      <c r="AK26" s="7">
        <v>1</v>
      </c>
      <c r="AL26" s="24" t="s">
        <v>77</v>
      </c>
      <c r="AM26" s="24" t="s">
        <v>75</v>
      </c>
      <c r="AN26" s="24" t="s">
        <v>75</v>
      </c>
      <c r="AO26" s="24" t="s">
        <v>75</v>
      </c>
      <c r="AP26" s="24" t="s">
        <v>75</v>
      </c>
      <c r="AQ26" s="24" t="s">
        <v>75</v>
      </c>
      <c r="AR26" s="7" t="s">
        <v>76</v>
      </c>
      <c r="AS26" s="7" t="s">
        <v>76</v>
      </c>
      <c r="AT26" s="24" t="s">
        <v>75</v>
      </c>
      <c r="AU26" s="24" t="s">
        <v>75</v>
      </c>
      <c r="AV26" s="7" t="s">
        <v>76</v>
      </c>
      <c r="AW26" s="7" t="s">
        <v>76</v>
      </c>
      <c r="AX26" s="7" t="s">
        <v>76</v>
      </c>
      <c r="AY26" s="7" t="s">
        <v>76</v>
      </c>
      <c r="AZ26" s="7" t="s">
        <v>76</v>
      </c>
      <c r="BA26" s="7" t="s">
        <v>76</v>
      </c>
      <c r="BB26" s="7" t="s">
        <v>76</v>
      </c>
      <c r="BC26" s="7" t="s">
        <v>76</v>
      </c>
      <c r="BD26" s="7" t="s">
        <v>76</v>
      </c>
      <c r="BE26" s="7">
        <v>5</v>
      </c>
      <c r="BF26" s="7" t="s">
        <v>76</v>
      </c>
      <c r="BG26" s="24" t="s">
        <v>75</v>
      </c>
      <c r="BH26" s="17" t="s">
        <v>78</v>
      </c>
      <c r="BI26" s="44" t="s">
        <v>585</v>
      </c>
      <c r="BJ26" s="44" t="s">
        <v>583</v>
      </c>
      <c r="BK26" s="44" t="s">
        <v>584</v>
      </c>
    </row>
    <row r="27" spans="1:63">
      <c r="A27" s="7">
        <v>24</v>
      </c>
      <c r="B27" s="7" t="s">
        <v>189</v>
      </c>
      <c r="C27" s="7" t="s">
        <v>63</v>
      </c>
      <c r="D27" s="8">
        <v>44987</v>
      </c>
      <c r="E27" s="9" t="s">
        <v>190</v>
      </c>
      <c r="F27" s="10" t="s">
        <v>191</v>
      </c>
      <c r="G27" s="42" t="str">
        <f t="shared" si="0"/>
        <v>10087002</v>
      </c>
      <c r="H27" s="42" t="e">
        <f>_xlfn.XLOOKUP(G27,'[3]Rawa Data'!$L:$L,'[3]Rawa Data'!$M:$M)</f>
        <v>#N/A</v>
      </c>
      <c r="I27" s="10" t="s">
        <v>192</v>
      </c>
      <c r="J27" s="10" t="s">
        <v>193</v>
      </c>
      <c r="K27" s="10" t="s">
        <v>68</v>
      </c>
      <c r="L27" s="10" t="s">
        <v>69</v>
      </c>
      <c r="M27" s="7"/>
      <c r="N27" s="11"/>
      <c r="O27" s="11"/>
      <c r="P27" s="12" t="s">
        <v>70</v>
      </c>
      <c r="Q27" s="12">
        <v>10210</v>
      </c>
      <c r="R27" s="12" t="s">
        <v>71</v>
      </c>
      <c r="S27" s="14" t="s">
        <v>72</v>
      </c>
      <c r="T27" s="15" t="s">
        <v>73</v>
      </c>
      <c r="U27" s="24" t="s">
        <v>74</v>
      </c>
      <c r="V27" s="24" t="s">
        <v>75</v>
      </c>
      <c r="W27" s="7" t="s">
        <v>76</v>
      </c>
      <c r="X27" s="7" t="s">
        <v>76</v>
      </c>
      <c r="Y27" s="7" t="s">
        <v>76</v>
      </c>
      <c r="Z27" s="7" t="s">
        <v>76</v>
      </c>
      <c r="AA27" s="7" t="s">
        <v>76</v>
      </c>
      <c r="AB27" s="7" t="s">
        <v>76</v>
      </c>
      <c r="AC27" s="7" t="s">
        <v>76</v>
      </c>
      <c r="AD27" s="7" t="s">
        <v>76</v>
      </c>
      <c r="AE27" s="7" t="s">
        <v>76</v>
      </c>
      <c r="AF27" s="7" t="s">
        <v>76</v>
      </c>
      <c r="AG27" s="7" t="s">
        <v>76</v>
      </c>
      <c r="AH27" s="7" t="s">
        <v>76</v>
      </c>
      <c r="AI27" s="24" t="s">
        <v>75</v>
      </c>
      <c r="AJ27" s="7" t="s">
        <v>76</v>
      </c>
      <c r="AK27" s="7">
        <v>1</v>
      </c>
      <c r="AL27" s="24" t="s">
        <v>77</v>
      </c>
      <c r="AM27" s="24" t="s">
        <v>75</v>
      </c>
      <c r="AN27" s="24" t="s">
        <v>75</v>
      </c>
      <c r="AO27" s="24" t="s">
        <v>75</v>
      </c>
      <c r="AP27" s="24" t="s">
        <v>75</v>
      </c>
      <c r="AQ27" s="24" t="s">
        <v>75</v>
      </c>
      <c r="AR27" s="7" t="s">
        <v>76</v>
      </c>
      <c r="AS27" s="7" t="s">
        <v>76</v>
      </c>
      <c r="AT27" s="24" t="s">
        <v>75</v>
      </c>
      <c r="AU27" s="24" t="s">
        <v>75</v>
      </c>
      <c r="AV27" s="7" t="s">
        <v>76</v>
      </c>
      <c r="AW27" s="7" t="s">
        <v>76</v>
      </c>
      <c r="AX27" s="7" t="s">
        <v>76</v>
      </c>
      <c r="AY27" s="7" t="s">
        <v>76</v>
      </c>
      <c r="AZ27" s="7" t="s">
        <v>76</v>
      </c>
      <c r="BA27" s="7" t="s">
        <v>76</v>
      </c>
      <c r="BB27" s="7" t="s">
        <v>76</v>
      </c>
      <c r="BC27" s="7" t="s">
        <v>76</v>
      </c>
      <c r="BD27" s="7" t="s">
        <v>76</v>
      </c>
      <c r="BE27" s="7">
        <v>5</v>
      </c>
      <c r="BF27" s="7" t="s">
        <v>76</v>
      </c>
      <c r="BG27" s="24" t="s">
        <v>75</v>
      </c>
      <c r="BH27" s="17" t="s">
        <v>78</v>
      </c>
      <c r="BI27" s="44" t="s">
        <v>585</v>
      </c>
      <c r="BJ27" s="44" t="s">
        <v>583</v>
      </c>
      <c r="BK27" s="44" t="s">
        <v>584</v>
      </c>
    </row>
    <row r="28" spans="1:63">
      <c r="A28" s="7">
        <v>25</v>
      </c>
      <c r="B28" s="7" t="s">
        <v>194</v>
      </c>
      <c r="C28" s="7" t="s">
        <v>63</v>
      </c>
      <c r="D28" s="8">
        <v>44987</v>
      </c>
      <c r="E28" s="9" t="s">
        <v>195</v>
      </c>
      <c r="F28" s="10" t="s">
        <v>196</v>
      </c>
      <c r="G28" s="42" t="str">
        <f t="shared" si="0"/>
        <v>10087102</v>
      </c>
      <c r="H28" s="42" t="e">
        <f>_xlfn.XLOOKUP(G28,'[3]Rawa Data'!$L:$L,'[3]Rawa Data'!$M:$M)</f>
        <v>#N/A</v>
      </c>
      <c r="I28" s="10" t="s">
        <v>197</v>
      </c>
      <c r="J28" s="10" t="s">
        <v>198</v>
      </c>
      <c r="K28" s="10" t="s">
        <v>68</v>
      </c>
      <c r="L28" s="10" t="s">
        <v>69</v>
      </c>
      <c r="M28" s="7"/>
      <c r="N28" s="11"/>
      <c r="O28" s="11"/>
      <c r="P28" s="12" t="s">
        <v>70</v>
      </c>
      <c r="Q28" s="12">
        <v>10210</v>
      </c>
      <c r="R28" s="12" t="s">
        <v>71</v>
      </c>
      <c r="S28" s="14" t="s">
        <v>72</v>
      </c>
      <c r="T28" s="15" t="s">
        <v>73</v>
      </c>
      <c r="U28" s="24" t="s">
        <v>74</v>
      </c>
      <c r="V28" s="24" t="s">
        <v>75</v>
      </c>
      <c r="W28" s="7" t="s">
        <v>76</v>
      </c>
      <c r="X28" s="7" t="s">
        <v>76</v>
      </c>
      <c r="Y28" s="7" t="s">
        <v>76</v>
      </c>
      <c r="Z28" s="7" t="s">
        <v>76</v>
      </c>
      <c r="AA28" s="7" t="s">
        <v>76</v>
      </c>
      <c r="AB28" s="7" t="s">
        <v>76</v>
      </c>
      <c r="AC28" s="7" t="s">
        <v>76</v>
      </c>
      <c r="AD28" s="7" t="s">
        <v>76</v>
      </c>
      <c r="AE28" s="7" t="s">
        <v>76</v>
      </c>
      <c r="AF28" s="7" t="s">
        <v>76</v>
      </c>
      <c r="AG28" s="7" t="s">
        <v>76</v>
      </c>
      <c r="AH28" s="7" t="s">
        <v>76</v>
      </c>
      <c r="AI28" s="24" t="s">
        <v>75</v>
      </c>
      <c r="AJ28" s="7" t="s">
        <v>76</v>
      </c>
      <c r="AK28" s="7">
        <v>1</v>
      </c>
      <c r="AL28" s="24" t="s">
        <v>77</v>
      </c>
      <c r="AM28" s="24" t="s">
        <v>75</v>
      </c>
      <c r="AN28" s="24" t="s">
        <v>75</v>
      </c>
      <c r="AO28" s="24" t="s">
        <v>75</v>
      </c>
      <c r="AP28" s="24" t="s">
        <v>75</v>
      </c>
      <c r="AQ28" s="24" t="s">
        <v>75</v>
      </c>
      <c r="AR28" s="7" t="s">
        <v>76</v>
      </c>
      <c r="AS28" s="7" t="s">
        <v>76</v>
      </c>
      <c r="AT28" s="24" t="s">
        <v>75</v>
      </c>
      <c r="AU28" s="24" t="s">
        <v>75</v>
      </c>
      <c r="AV28" s="7" t="s">
        <v>76</v>
      </c>
      <c r="AW28" s="7" t="s">
        <v>76</v>
      </c>
      <c r="AX28" s="7" t="s">
        <v>76</v>
      </c>
      <c r="AY28" s="7" t="s">
        <v>76</v>
      </c>
      <c r="AZ28" s="7" t="s">
        <v>76</v>
      </c>
      <c r="BA28" s="7" t="s">
        <v>76</v>
      </c>
      <c r="BB28" s="7" t="s">
        <v>76</v>
      </c>
      <c r="BC28" s="7" t="s">
        <v>76</v>
      </c>
      <c r="BD28" s="7" t="s">
        <v>76</v>
      </c>
      <c r="BE28" s="7">
        <v>5</v>
      </c>
      <c r="BF28" s="7" t="s">
        <v>76</v>
      </c>
      <c r="BG28" s="24" t="s">
        <v>75</v>
      </c>
      <c r="BH28" s="17" t="s">
        <v>78</v>
      </c>
      <c r="BI28" s="44" t="s">
        <v>585</v>
      </c>
      <c r="BJ28" s="44" t="s">
        <v>583</v>
      </c>
      <c r="BK28" s="44" t="s">
        <v>584</v>
      </c>
    </row>
    <row r="29" spans="1:63">
      <c r="A29" s="7">
        <v>26</v>
      </c>
      <c r="B29" s="7" t="s">
        <v>199</v>
      </c>
      <c r="C29" s="7" t="s">
        <v>63</v>
      </c>
      <c r="D29" s="8">
        <v>44987</v>
      </c>
      <c r="E29" s="9" t="s">
        <v>200</v>
      </c>
      <c r="F29" s="10" t="s">
        <v>201</v>
      </c>
      <c r="G29" s="42" t="str">
        <f t="shared" si="0"/>
        <v>10087302</v>
      </c>
      <c r="H29" s="42" t="e">
        <f>_xlfn.XLOOKUP(G29,'[3]Rawa Data'!$L:$L,'[3]Rawa Data'!$M:$M)</f>
        <v>#N/A</v>
      </c>
      <c r="I29" s="10" t="s">
        <v>202</v>
      </c>
      <c r="J29" s="10" t="s">
        <v>203</v>
      </c>
      <c r="K29" s="10" t="s">
        <v>68</v>
      </c>
      <c r="L29" s="10" t="s">
        <v>69</v>
      </c>
      <c r="M29" s="7"/>
      <c r="N29" s="11"/>
      <c r="O29" s="11"/>
      <c r="P29" s="12" t="s">
        <v>70</v>
      </c>
      <c r="Q29" s="12">
        <v>10210</v>
      </c>
      <c r="R29" s="12" t="s">
        <v>71</v>
      </c>
      <c r="S29" s="14" t="s">
        <v>72</v>
      </c>
      <c r="T29" s="15" t="s">
        <v>73</v>
      </c>
      <c r="U29" s="24" t="s">
        <v>74</v>
      </c>
      <c r="V29" s="24" t="s">
        <v>75</v>
      </c>
      <c r="W29" s="7" t="s">
        <v>76</v>
      </c>
      <c r="X29" s="7" t="s">
        <v>76</v>
      </c>
      <c r="Y29" s="7" t="s">
        <v>76</v>
      </c>
      <c r="Z29" s="7" t="s">
        <v>76</v>
      </c>
      <c r="AA29" s="7" t="s">
        <v>76</v>
      </c>
      <c r="AB29" s="7" t="s">
        <v>76</v>
      </c>
      <c r="AC29" s="7" t="s">
        <v>76</v>
      </c>
      <c r="AD29" s="7" t="s">
        <v>76</v>
      </c>
      <c r="AE29" s="7" t="s">
        <v>76</v>
      </c>
      <c r="AF29" s="7" t="s">
        <v>76</v>
      </c>
      <c r="AG29" s="7" t="s">
        <v>76</v>
      </c>
      <c r="AH29" s="7" t="s">
        <v>76</v>
      </c>
      <c r="AI29" s="24" t="s">
        <v>75</v>
      </c>
      <c r="AJ29" s="7" t="s">
        <v>76</v>
      </c>
      <c r="AK29" s="7">
        <v>1</v>
      </c>
      <c r="AL29" s="24" t="s">
        <v>77</v>
      </c>
      <c r="AM29" s="24" t="s">
        <v>75</v>
      </c>
      <c r="AN29" s="24" t="s">
        <v>75</v>
      </c>
      <c r="AO29" s="24" t="s">
        <v>75</v>
      </c>
      <c r="AP29" s="24" t="s">
        <v>75</v>
      </c>
      <c r="AQ29" s="24" t="s">
        <v>75</v>
      </c>
      <c r="AR29" s="7" t="s">
        <v>76</v>
      </c>
      <c r="AS29" s="7" t="s">
        <v>76</v>
      </c>
      <c r="AT29" s="24" t="s">
        <v>75</v>
      </c>
      <c r="AU29" s="24" t="s">
        <v>75</v>
      </c>
      <c r="AV29" s="7" t="s">
        <v>76</v>
      </c>
      <c r="AW29" s="7" t="s">
        <v>76</v>
      </c>
      <c r="AX29" s="7" t="s">
        <v>76</v>
      </c>
      <c r="AY29" s="7" t="s">
        <v>76</v>
      </c>
      <c r="AZ29" s="7" t="s">
        <v>76</v>
      </c>
      <c r="BA29" s="7" t="s">
        <v>76</v>
      </c>
      <c r="BB29" s="7" t="s">
        <v>76</v>
      </c>
      <c r="BC29" s="7" t="s">
        <v>76</v>
      </c>
      <c r="BD29" s="7" t="s">
        <v>76</v>
      </c>
      <c r="BE29" s="7">
        <v>5</v>
      </c>
      <c r="BF29" s="7" t="s">
        <v>76</v>
      </c>
      <c r="BG29" s="24" t="s">
        <v>75</v>
      </c>
      <c r="BH29" s="17" t="s">
        <v>78</v>
      </c>
      <c r="BI29" s="44" t="s">
        <v>585</v>
      </c>
      <c r="BJ29" s="44" t="s">
        <v>583</v>
      </c>
      <c r="BK29" s="44" t="s">
        <v>584</v>
      </c>
    </row>
    <row r="30" spans="1:63">
      <c r="A30" s="7">
        <v>27</v>
      </c>
      <c r="B30" s="7" t="s">
        <v>204</v>
      </c>
      <c r="C30" s="7" t="s">
        <v>63</v>
      </c>
      <c r="D30" s="8">
        <v>44987</v>
      </c>
      <c r="E30" s="9" t="s">
        <v>205</v>
      </c>
      <c r="F30" s="10" t="s">
        <v>206</v>
      </c>
      <c r="G30" s="42" t="str">
        <f t="shared" si="0"/>
        <v>10087405</v>
      </c>
      <c r="H30" s="42" t="e">
        <f>_xlfn.XLOOKUP(G30,'[3]Rawa Data'!$L:$L,'[3]Rawa Data'!$M:$M)</f>
        <v>#N/A</v>
      </c>
      <c r="I30" s="10" t="s">
        <v>207</v>
      </c>
      <c r="J30" s="10" t="s">
        <v>208</v>
      </c>
      <c r="K30" s="10" t="s">
        <v>68</v>
      </c>
      <c r="L30" s="10" t="s">
        <v>69</v>
      </c>
      <c r="M30" s="7"/>
      <c r="N30" s="11"/>
      <c r="O30" s="11"/>
      <c r="P30" s="12" t="s">
        <v>70</v>
      </c>
      <c r="Q30" s="12">
        <v>10210</v>
      </c>
      <c r="R30" s="12" t="s">
        <v>71</v>
      </c>
      <c r="S30" s="14" t="s">
        <v>72</v>
      </c>
      <c r="T30" s="15" t="s">
        <v>73</v>
      </c>
      <c r="U30" s="24" t="s">
        <v>74</v>
      </c>
      <c r="V30" s="24" t="s">
        <v>75</v>
      </c>
      <c r="W30" s="7" t="s">
        <v>76</v>
      </c>
      <c r="X30" s="7" t="s">
        <v>76</v>
      </c>
      <c r="Y30" s="7" t="s">
        <v>76</v>
      </c>
      <c r="Z30" s="7" t="s">
        <v>76</v>
      </c>
      <c r="AA30" s="7" t="s">
        <v>76</v>
      </c>
      <c r="AB30" s="7" t="s">
        <v>76</v>
      </c>
      <c r="AC30" s="7" t="s">
        <v>76</v>
      </c>
      <c r="AD30" s="7" t="s">
        <v>76</v>
      </c>
      <c r="AE30" s="7" t="s">
        <v>76</v>
      </c>
      <c r="AF30" s="7" t="s">
        <v>76</v>
      </c>
      <c r="AG30" s="7" t="s">
        <v>76</v>
      </c>
      <c r="AH30" s="7" t="s">
        <v>76</v>
      </c>
      <c r="AI30" s="24" t="s">
        <v>75</v>
      </c>
      <c r="AJ30" s="7" t="s">
        <v>76</v>
      </c>
      <c r="AK30" s="7">
        <v>1</v>
      </c>
      <c r="AL30" s="24" t="s">
        <v>77</v>
      </c>
      <c r="AM30" s="24" t="s">
        <v>75</v>
      </c>
      <c r="AN30" s="24" t="s">
        <v>75</v>
      </c>
      <c r="AO30" s="24" t="s">
        <v>75</v>
      </c>
      <c r="AP30" s="24" t="s">
        <v>75</v>
      </c>
      <c r="AQ30" s="24" t="s">
        <v>75</v>
      </c>
      <c r="AR30" s="7" t="s">
        <v>76</v>
      </c>
      <c r="AS30" s="7" t="s">
        <v>76</v>
      </c>
      <c r="AT30" s="24" t="s">
        <v>75</v>
      </c>
      <c r="AU30" s="24" t="s">
        <v>75</v>
      </c>
      <c r="AV30" s="7" t="s">
        <v>76</v>
      </c>
      <c r="AW30" s="7" t="s">
        <v>76</v>
      </c>
      <c r="AX30" s="7" t="s">
        <v>76</v>
      </c>
      <c r="AY30" s="7" t="s">
        <v>76</v>
      </c>
      <c r="AZ30" s="7" t="s">
        <v>76</v>
      </c>
      <c r="BA30" s="7" t="s">
        <v>76</v>
      </c>
      <c r="BB30" s="7" t="s">
        <v>76</v>
      </c>
      <c r="BC30" s="7" t="s">
        <v>76</v>
      </c>
      <c r="BD30" s="7" t="s">
        <v>76</v>
      </c>
      <c r="BE30" s="7">
        <v>5</v>
      </c>
      <c r="BF30" s="7" t="s">
        <v>76</v>
      </c>
      <c r="BG30" s="24" t="s">
        <v>75</v>
      </c>
      <c r="BH30" s="17" t="s">
        <v>78</v>
      </c>
      <c r="BI30" s="44" t="s">
        <v>585</v>
      </c>
      <c r="BJ30" s="44" t="s">
        <v>583</v>
      </c>
      <c r="BK30" s="44" t="s">
        <v>584</v>
      </c>
    </row>
    <row r="31" spans="1:63">
      <c r="A31" s="7">
        <v>28</v>
      </c>
      <c r="B31" s="7" t="s">
        <v>209</v>
      </c>
      <c r="C31" s="7" t="s">
        <v>63</v>
      </c>
      <c r="D31" s="8">
        <v>44987</v>
      </c>
      <c r="E31" s="9" t="s">
        <v>210</v>
      </c>
      <c r="F31" s="10" t="s">
        <v>211</v>
      </c>
      <c r="G31" s="42" t="str">
        <f t="shared" si="0"/>
        <v>10087502</v>
      </c>
      <c r="H31" s="42" t="e">
        <f>_xlfn.XLOOKUP(G31,'[3]Rawa Data'!$L:$L,'[3]Rawa Data'!$M:$M)</f>
        <v>#N/A</v>
      </c>
      <c r="I31" s="10" t="s">
        <v>212</v>
      </c>
      <c r="J31" s="10" t="s">
        <v>213</v>
      </c>
      <c r="K31" s="10" t="s">
        <v>68</v>
      </c>
      <c r="L31" s="10" t="s">
        <v>69</v>
      </c>
      <c r="M31" s="7"/>
      <c r="N31" s="11"/>
      <c r="O31" s="11"/>
      <c r="P31" s="12" t="s">
        <v>70</v>
      </c>
      <c r="Q31" s="12">
        <v>10210</v>
      </c>
      <c r="R31" s="12" t="s">
        <v>71</v>
      </c>
      <c r="S31" s="14" t="s">
        <v>72</v>
      </c>
      <c r="T31" s="15" t="s">
        <v>73</v>
      </c>
      <c r="U31" s="24" t="s">
        <v>74</v>
      </c>
      <c r="V31" s="24" t="s">
        <v>75</v>
      </c>
      <c r="W31" s="7" t="s">
        <v>76</v>
      </c>
      <c r="X31" s="7" t="s">
        <v>76</v>
      </c>
      <c r="Y31" s="7" t="s">
        <v>76</v>
      </c>
      <c r="Z31" s="7" t="s">
        <v>76</v>
      </c>
      <c r="AA31" s="7" t="s">
        <v>76</v>
      </c>
      <c r="AB31" s="7" t="s">
        <v>76</v>
      </c>
      <c r="AC31" s="7" t="s">
        <v>76</v>
      </c>
      <c r="AD31" s="7" t="s">
        <v>76</v>
      </c>
      <c r="AE31" s="7" t="s">
        <v>76</v>
      </c>
      <c r="AF31" s="7" t="s">
        <v>76</v>
      </c>
      <c r="AG31" s="7" t="s">
        <v>76</v>
      </c>
      <c r="AH31" s="7" t="s">
        <v>76</v>
      </c>
      <c r="AI31" s="24" t="s">
        <v>75</v>
      </c>
      <c r="AJ31" s="7" t="s">
        <v>76</v>
      </c>
      <c r="AK31" s="7">
        <v>1</v>
      </c>
      <c r="AL31" s="24" t="s">
        <v>77</v>
      </c>
      <c r="AM31" s="24" t="s">
        <v>75</v>
      </c>
      <c r="AN31" s="24" t="s">
        <v>75</v>
      </c>
      <c r="AO31" s="24" t="s">
        <v>75</v>
      </c>
      <c r="AP31" s="24" t="s">
        <v>75</v>
      </c>
      <c r="AQ31" s="24" t="s">
        <v>75</v>
      </c>
      <c r="AR31" s="7" t="s">
        <v>76</v>
      </c>
      <c r="AS31" s="7" t="s">
        <v>76</v>
      </c>
      <c r="AT31" s="24" t="s">
        <v>75</v>
      </c>
      <c r="AU31" s="24" t="s">
        <v>75</v>
      </c>
      <c r="AV31" s="7" t="s">
        <v>76</v>
      </c>
      <c r="AW31" s="7" t="s">
        <v>76</v>
      </c>
      <c r="AX31" s="7" t="s">
        <v>76</v>
      </c>
      <c r="AY31" s="7" t="s">
        <v>76</v>
      </c>
      <c r="AZ31" s="7" t="s">
        <v>76</v>
      </c>
      <c r="BA31" s="7" t="s">
        <v>76</v>
      </c>
      <c r="BB31" s="7" t="s">
        <v>76</v>
      </c>
      <c r="BC31" s="7" t="s">
        <v>76</v>
      </c>
      <c r="BD31" s="7" t="s">
        <v>76</v>
      </c>
      <c r="BE31" s="7">
        <v>5</v>
      </c>
      <c r="BF31" s="7" t="s">
        <v>76</v>
      </c>
      <c r="BG31" s="24" t="s">
        <v>75</v>
      </c>
      <c r="BH31" s="17" t="s">
        <v>78</v>
      </c>
      <c r="BI31" s="44" t="s">
        <v>585</v>
      </c>
      <c r="BJ31" s="44" t="s">
        <v>583</v>
      </c>
      <c r="BK31" s="44" t="s">
        <v>584</v>
      </c>
    </row>
    <row r="32" spans="1:63">
      <c r="A32" s="7">
        <v>29</v>
      </c>
      <c r="B32" s="7" t="s">
        <v>214</v>
      </c>
      <c r="C32" s="7" t="s">
        <v>63</v>
      </c>
      <c r="D32" s="8">
        <v>44987</v>
      </c>
      <c r="E32" s="9" t="s">
        <v>215</v>
      </c>
      <c r="F32" s="10" t="s">
        <v>216</v>
      </c>
      <c r="G32" s="42" t="str">
        <f t="shared" si="0"/>
        <v>10087602</v>
      </c>
      <c r="H32" s="42" t="e">
        <f>_xlfn.XLOOKUP(G32,'[3]Rawa Data'!$L:$L,'[3]Rawa Data'!$M:$M)</f>
        <v>#N/A</v>
      </c>
      <c r="I32" s="10" t="s">
        <v>217</v>
      </c>
      <c r="J32" s="10" t="s">
        <v>218</v>
      </c>
      <c r="K32" s="10" t="s">
        <v>68</v>
      </c>
      <c r="L32" s="10" t="s">
        <v>69</v>
      </c>
      <c r="M32" s="7"/>
      <c r="N32" s="11"/>
      <c r="O32" s="11"/>
      <c r="P32" s="12" t="s">
        <v>70</v>
      </c>
      <c r="Q32" s="12">
        <v>10210</v>
      </c>
      <c r="R32" s="12" t="s">
        <v>71</v>
      </c>
      <c r="S32" s="14" t="s">
        <v>72</v>
      </c>
      <c r="T32" s="15" t="s">
        <v>73</v>
      </c>
      <c r="U32" s="24" t="s">
        <v>74</v>
      </c>
      <c r="V32" s="24" t="s">
        <v>75</v>
      </c>
      <c r="W32" s="7" t="s">
        <v>76</v>
      </c>
      <c r="X32" s="7" t="s">
        <v>76</v>
      </c>
      <c r="Y32" s="7" t="s">
        <v>76</v>
      </c>
      <c r="Z32" s="7" t="s">
        <v>76</v>
      </c>
      <c r="AA32" s="7" t="s">
        <v>76</v>
      </c>
      <c r="AB32" s="7" t="s">
        <v>76</v>
      </c>
      <c r="AC32" s="7" t="s">
        <v>76</v>
      </c>
      <c r="AD32" s="7" t="s">
        <v>76</v>
      </c>
      <c r="AE32" s="7" t="s">
        <v>76</v>
      </c>
      <c r="AF32" s="7" t="s">
        <v>76</v>
      </c>
      <c r="AG32" s="7" t="s">
        <v>76</v>
      </c>
      <c r="AH32" s="7" t="s">
        <v>76</v>
      </c>
      <c r="AI32" s="24" t="s">
        <v>75</v>
      </c>
      <c r="AJ32" s="7" t="s">
        <v>76</v>
      </c>
      <c r="AK32" s="7">
        <v>1</v>
      </c>
      <c r="AL32" s="24" t="s">
        <v>77</v>
      </c>
      <c r="AM32" s="24" t="s">
        <v>75</v>
      </c>
      <c r="AN32" s="24" t="s">
        <v>75</v>
      </c>
      <c r="AO32" s="24" t="s">
        <v>75</v>
      </c>
      <c r="AP32" s="24" t="s">
        <v>75</v>
      </c>
      <c r="AQ32" s="24" t="s">
        <v>75</v>
      </c>
      <c r="AR32" s="7" t="s">
        <v>76</v>
      </c>
      <c r="AS32" s="7" t="s">
        <v>76</v>
      </c>
      <c r="AT32" s="24" t="s">
        <v>75</v>
      </c>
      <c r="AU32" s="24" t="s">
        <v>75</v>
      </c>
      <c r="AV32" s="7" t="s">
        <v>76</v>
      </c>
      <c r="AW32" s="7" t="s">
        <v>76</v>
      </c>
      <c r="AX32" s="7" t="s">
        <v>76</v>
      </c>
      <c r="AY32" s="7" t="s">
        <v>76</v>
      </c>
      <c r="AZ32" s="7" t="s">
        <v>76</v>
      </c>
      <c r="BA32" s="7" t="s">
        <v>76</v>
      </c>
      <c r="BB32" s="7" t="s">
        <v>76</v>
      </c>
      <c r="BC32" s="7" t="s">
        <v>76</v>
      </c>
      <c r="BD32" s="7" t="s">
        <v>76</v>
      </c>
      <c r="BE32" s="7">
        <v>5</v>
      </c>
      <c r="BF32" s="7" t="s">
        <v>76</v>
      </c>
      <c r="BG32" s="24" t="s">
        <v>75</v>
      </c>
      <c r="BH32" s="17" t="s">
        <v>78</v>
      </c>
      <c r="BI32" s="11" t="s">
        <v>582</v>
      </c>
      <c r="BJ32" s="44" t="s">
        <v>583</v>
      </c>
      <c r="BK32" s="44" t="s">
        <v>584</v>
      </c>
    </row>
    <row r="33" spans="1:63">
      <c r="A33" s="7">
        <v>30</v>
      </c>
      <c r="B33" s="7" t="s">
        <v>219</v>
      </c>
      <c r="C33" s="7" t="s">
        <v>63</v>
      </c>
      <c r="D33" s="8">
        <v>44987</v>
      </c>
      <c r="E33" s="9" t="s">
        <v>220</v>
      </c>
      <c r="F33" s="10" t="s">
        <v>221</v>
      </c>
      <c r="G33" s="42" t="str">
        <f t="shared" si="0"/>
        <v>10087702</v>
      </c>
      <c r="H33" s="42" t="e">
        <f>_xlfn.XLOOKUP(G33,'[3]Rawa Data'!$L:$L,'[3]Rawa Data'!$M:$M)</f>
        <v>#N/A</v>
      </c>
      <c r="I33" s="10" t="s">
        <v>222</v>
      </c>
      <c r="J33" s="10" t="s">
        <v>223</v>
      </c>
      <c r="K33" s="10" t="s">
        <v>68</v>
      </c>
      <c r="L33" s="10" t="s">
        <v>69</v>
      </c>
      <c r="M33" s="7"/>
      <c r="N33" s="11"/>
      <c r="O33" s="11"/>
      <c r="P33" s="12" t="s">
        <v>70</v>
      </c>
      <c r="Q33" s="12">
        <v>10210</v>
      </c>
      <c r="R33" s="12" t="s">
        <v>71</v>
      </c>
      <c r="S33" s="14" t="s">
        <v>72</v>
      </c>
      <c r="T33" s="15" t="s">
        <v>73</v>
      </c>
      <c r="U33" s="24" t="s">
        <v>74</v>
      </c>
      <c r="V33" s="24" t="s">
        <v>75</v>
      </c>
      <c r="W33" s="7" t="s">
        <v>76</v>
      </c>
      <c r="X33" s="7" t="s">
        <v>76</v>
      </c>
      <c r="Y33" s="7" t="s">
        <v>76</v>
      </c>
      <c r="Z33" s="7" t="s">
        <v>76</v>
      </c>
      <c r="AA33" s="7" t="s">
        <v>76</v>
      </c>
      <c r="AB33" s="7" t="s">
        <v>76</v>
      </c>
      <c r="AC33" s="7" t="s">
        <v>76</v>
      </c>
      <c r="AD33" s="7" t="s">
        <v>76</v>
      </c>
      <c r="AE33" s="7" t="s">
        <v>76</v>
      </c>
      <c r="AF33" s="7" t="s">
        <v>76</v>
      </c>
      <c r="AG33" s="7" t="s">
        <v>76</v>
      </c>
      <c r="AH33" s="7" t="s">
        <v>76</v>
      </c>
      <c r="AI33" s="24" t="s">
        <v>75</v>
      </c>
      <c r="AJ33" s="7" t="s">
        <v>76</v>
      </c>
      <c r="AK33" s="7">
        <v>1</v>
      </c>
      <c r="AL33" s="24" t="s">
        <v>77</v>
      </c>
      <c r="AM33" s="24" t="s">
        <v>75</v>
      </c>
      <c r="AN33" s="24" t="s">
        <v>75</v>
      </c>
      <c r="AO33" s="24" t="s">
        <v>75</v>
      </c>
      <c r="AP33" s="24" t="s">
        <v>75</v>
      </c>
      <c r="AQ33" s="24" t="s">
        <v>75</v>
      </c>
      <c r="AR33" s="7" t="s">
        <v>76</v>
      </c>
      <c r="AS33" s="7" t="s">
        <v>76</v>
      </c>
      <c r="AT33" s="24" t="s">
        <v>75</v>
      </c>
      <c r="AU33" s="24" t="s">
        <v>75</v>
      </c>
      <c r="AV33" s="7" t="s">
        <v>76</v>
      </c>
      <c r="AW33" s="7" t="s">
        <v>76</v>
      </c>
      <c r="AX33" s="7" t="s">
        <v>76</v>
      </c>
      <c r="AY33" s="7" t="s">
        <v>76</v>
      </c>
      <c r="AZ33" s="7" t="s">
        <v>76</v>
      </c>
      <c r="BA33" s="7" t="s">
        <v>76</v>
      </c>
      <c r="BB33" s="7" t="s">
        <v>76</v>
      </c>
      <c r="BC33" s="7" t="s">
        <v>76</v>
      </c>
      <c r="BD33" s="7" t="s">
        <v>76</v>
      </c>
      <c r="BE33" s="7">
        <v>5</v>
      </c>
      <c r="BF33" s="7" t="s">
        <v>76</v>
      </c>
      <c r="BG33" s="24" t="s">
        <v>75</v>
      </c>
      <c r="BH33" s="17" t="s">
        <v>78</v>
      </c>
      <c r="BI33" s="11" t="s">
        <v>582</v>
      </c>
      <c r="BJ33" s="44" t="s">
        <v>583</v>
      </c>
      <c r="BK33" s="44" t="s">
        <v>584</v>
      </c>
    </row>
    <row r="34" spans="1:63">
      <c r="A34" s="7">
        <v>31</v>
      </c>
      <c r="B34" s="7" t="s">
        <v>224</v>
      </c>
      <c r="C34" s="7" t="s">
        <v>63</v>
      </c>
      <c r="D34" s="8">
        <v>44987</v>
      </c>
      <c r="E34" s="9" t="s">
        <v>225</v>
      </c>
      <c r="F34" s="10" t="s">
        <v>226</v>
      </c>
      <c r="G34" s="42" t="str">
        <f t="shared" si="0"/>
        <v>10087802</v>
      </c>
      <c r="H34" s="42" t="e">
        <f>_xlfn.XLOOKUP(G34,'[3]Rawa Data'!$L:$L,'[3]Rawa Data'!$M:$M)</f>
        <v>#N/A</v>
      </c>
      <c r="I34" s="10" t="s">
        <v>227</v>
      </c>
      <c r="J34" s="10" t="s">
        <v>228</v>
      </c>
      <c r="K34" s="10" t="s">
        <v>68</v>
      </c>
      <c r="L34" s="10" t="s">
        <v>69</v>
      </c>
      <c r="M34" s="7"/>
      <c r="N34" s="11"/>
      <c r="O34" s="11"/>
      <c r="P34" s="12" t="s">
        <v>70</v>
      </c>
      <c r="Q34" s="12">
        <v>10210</v>
      </c>
      <c r="R34" s="12" t="s">
        <v>71</v>
      </c>
      <c r="S34" s="14" t="s">
        <v>72</v>
      </c>
      <c r="T34" s="15" t="s">
        <v>73</v>
      </c>
      <c r="U34" s="24" t="s">
        <v>74</v>
      </c>
      <c r="V34" s="24" t="s">
        <v>75</v>
      </c>
      <c r="W34" s="7" t="s">
        <v>76</v>
      </c>
      <c r="X34" s="7" t="s">
        <v>76</v>
      </c>
      <c r="Y34" s="7" t="s">
        <v>76</v>
      </c>
      <c r="Z34" s="7" t="s">
        <v>76</v>
      </c>
      <c r="AA34" s="7" t="s">
        <v>76</v>
      </c>
      <c r="AB34" s="7" t="s">
        <v>76</v>
      </c>
      <c r="AC34" s="7" t="s">
        <v>76</v>
      </c>
      <c r="AD34" s="7" t="s">
        <v>76</v>
      </c>
      <c r="AE34" s="7" t="s">
        <v>76</v>
      </c>
      <c r="AF34" s="7" t="s">
        <v>76</v>
      </c>
      <c r="AG34" s="7" t="s">
        <v>76</v>
      </c>
      <c r="AH34" s="7" t="s">
        <v>76</v>
      </c>
      <c r="AI34" s="24" t="s">
        <v>75</v>
      </c>
      <c r="AJ34" s="7" t="s">
        <v>76</v>
      </c>
      <c r="AK34" s="7">
        <v>1</v>
      </c>
      <c r="AL34" s="24" t="s">
        <v>77</v>
      </c>
      <c r="AM34" s="24" t="s">
        <v>75</v>
      </c>
      <c r="AN34" s="24" t="s">
        <v>75</v>
      </c>
      <c r="AO34" s="24" t="s">
        <v>75</v>
      </c>
      <c r="AP34" s="24" t="s">
        <v>75</v>
      </c>
      <c r="AQ34" s="24" t="s">
        <v>75</v>
      </c>
      <c r="AR34" s="7" t="s">
        <v>76</v>
      </c>
      <c r="AS34" s="7" t="s">
        <v>76</v>
      </c>
      <c r="AT34" s="24" t="s">
        <v>75</v>
      </c>
      <c r="AU34" s="24" t="s">
        <v>75</v>
      </c>
      <c r="AV34" s="7" t="s">
        <v>76</v>
      </c>
      <c r="AW34" s="7" t="s">
        <v>76</v>
      </c>
      <c r="AX34" s="7" t="s">
        <v>76</v>
      </c>
      <c r="AY34" s="7" t="s">
        <v>76</v>
      </c>
      <c r="AZ34" s="7" t="s">
        <v>76</v>
      </c>
      <c r="BA34" s="7" t="s">
        <v>76</v>
      </c>
      <c r="BB34" s="7" t="s">
        <v>76</v>
      </c>
      <c r="BC34" s="7" t="s">
        <v>76</v>
      </c>
      <c r="BD34" s="7" t="s">
        <v>76</v>
      </c>
      <c r="BE34" s="7">
        <v>5</v>
      </c>
      <c r="BF34" s="7" t="s">
        <v>76</v>
      </c>
      <c r="BG34" s="24" t="s">
        <v>75</v>
      </c>
      <c r="BH34" s="17" t="s">
        <v>78</v>
      </c>
      <c r="BI34" s="11" t="s">
        <v>582</v>
      </c>
      <c r="BJ34" s="44" t="s">
        <v>583</v>
      </c>
      <c r="BK34" s="44" t="s">
        <v>584</v>
      </c>
    </row>
    <row r="35" spans="1:63">
      <c r="A35" s="7">
        <v>32</v>
      </c>
      <c r="B35" s="7" t="s">
        <v>229</v>
      </c>
      <c r="C35" s="7" t="s">
        <v>63</v>
      </c>
      <c r="D35" s="8">
        <v>44987</v>
      </c>
      <c r="E35" s="9" t="s">
        <v>230</v>
      </c>
      <c r="F35" s="10" t="s">
        <v>231</v>
      </c>
      <c r="G35" s="42" t="str">
        <f t="shared" si="0"/>
        <v>10087903</v>
      </c>
      <c r="H35" s="42" t="e">
        <f>_xlfn.XLOOKUP(G35,'[3]Rawa Data'!$L:$L,'[3]Rawa Data'!$M:$M)</f>
        <v>#N/A</v>
      </c>
      <c r="I35" s="10" t="s">
        <v>232</v>
      </c>
      <c r="J35" s="10" t="s">
        <v>233</v>
      </c>
      <c r="K35" s="10" t="s">
        <v>68</v>
      </c>
      <c r="L35" s="10" t="s">
        <v>69</v>
      </c>
      <c r="M35" s="7"/>
      <c r="N35" s="11"/>
      <c r="O35" s="11"/>
      <c r="P35" s="12" t="s">
        <v>70</v>
      </c>
      <c r="Q35" s="12">
        <v>10210</v>
      </c>
      <c r="R35" s="12" t="s">
        <v>71</v>
      </c>
      <c r="S35" s="14" t="s">
        <v>72</v>
      </c>
      <c r="T35" s="15" t="s">
        <v>73</v>
      </c>
      <c r="U35" s="24" t="s">
        <v>74</v>
      </c>
      <c r="V35" s="24" t="s">
        <v>75</v>
      </c>
      <c r="W35" s="7" t="s">
        <v>76</v>
      </c>
      <c r="X35" s="7" t="s">
        <v>76</v>
      </c>
      <c r="Y35" s="7" t="s">
        <v>76</v>
      </c>
      <c r="Z35" s="7" t="s">
        <v>76</v>
      </c>
      <c r="AA35" s="7" t="s">
        <v>76</v>
      </c>
      <c r="AB35" s="7" t="s">
        <v>76</v>
      </c>
      <c r="AC35" s="7" t="s">
        <v>76</v>
      </c>
      <c r="AD35" s="7" t="s">
        <v>76</v>
      </c>
      <c r="AE35" s="7" t="s">
        <v>76</v>
      </c>
      <c r="AF35" s="7" t="s">
        <v>76</v>
      </c>
      <c r="AG35" s="7" t="s">
        <v>76</v>
      </c>
      <c r="AH35" s="7" t="s">
        <v>76</v>
      </c>
      <c r="AI35" s="24" t="s">
        <v>75</v>
      </c>
      <c r="AJ35" s="7" t="s">
        <v>76</v>
      </c>
      <c r="AK35" s="7">
        <v>1</v>
      </c>
      <c r="AL35" s="24" t="s">
        <v>77</v>
      </c>
      <c r="AM35" s="24" t="s">
        <v>75</v>
      </c>
      <c r="AN35" s="24" t="s">
        <v>75</v>
      </c>
      <c r="AO35" s="24" t="s">
        <v>75</v>
      </c>
      <c r="AP35" s="24" t="s">
        <v>75</v>
      </c>
      <c r="AQ35" s="24" t="s">
        <v>75</v>
      </c>
      <c r="AR35" s="7" t="s">
        <v>76</v>
      </c>
      <c r="AS35" s="7" t="s">
        <v>76</v>
      </c>
      <c r="AT35" s="24" t="s">
        <v>75</v>
      </c>
      <c r="AU35" s="24" t="s">
        <v>75</v>
      </c>
      <c r="AV35" s="7" t="s">
        <v>76</v>
      </c>
      <c r="AW35" s="7" t="s">
        <v>76</v>
      </c>
      <c r="AX35" s="7" t="s">
        <v>76</v>
      </c>
      <c r="AY35" s="7" t="s">
        <v>76</v>
      </c>
      <c r="AZ35" s="7" t="s">
        <v>76</v>
      </c>
      <c r="BA35" s="7" t="s">
        <v>76</v>
      </c>
      <c r="BB35" s="7" t="s">
        <v>76</v>
      </c>
      <c r="BC35" s="7" t="s">
        <v>76</v>
      </c>
      <c r="BD35" s="7" t="s">
        <v>76</v>
      </c>
      <c r="BE35" s="7">
        <v>5</v>
      </c>
      <c r="BF35" s="7" t="s">
        <v>76</v>
      </c>
      <c r="BG35" s="24" t="s">
        <v>75</v>
      </c>
      <c r="BH35" s="17" t="s">
        <v>78</v>
      </c>
      <c r="BI35" s="11" t="s">
        <v>582</v>
      </c>
      <c r="BJ35" s="44" t="s">
        <v>583</v>
      </c>
      <c r="BK35" s="44" t="s">
        <v>584</v>
      </c>
    </row>
    <row r="36" spans="1:63">
      <c r="A36" s="7">
        <v>33</v>
      </c>
      <c r="B36" s="7" t="s">
        <v>234</v>
      </c>
      <c r="C36" s="7" t="s">
        <v>63</v>
      </c>
      <c r="D36" s="8">
        <v>44987</v>
      </c>
      <c r="E36" s="9" t="s">
        <v>235</v>
      </c>
      <c r="F36" s="10" t="s">
        <v>236</v>
      </c>
      <c r="G36" s="42" t="str">
        <f t="shared" si="0"/>
        <v>10088102</v>
      </c>
      <c r="H36" s="42" t="e">
        <f>_xlfn.XLOOKUP(G36,'[3]Rawa Data'!$L:$L,'[3]Rawa Data'!$M:$M)</f>
        <v>#N/A</v>
      </c>
      <c r="I36" s="10" t="s">
        <v>237</v>
      </c>
      <c r="J36" s="10" t="s">
        <v>238</v>
      </c>
      <c r="K36" s="10" t="s">
        <v>68</v>
      </c>
      <c r="L36" s="10" t="s">
        <v>69</v>
      </c>
      <c r="M36" s="7"/>
      <c r="N36" s="11"/>
      <c r="O36" s="11"/>
      <c r="P36" s="12" t="s">
        <v>70</v>
      </c>
      <c r="Q36" s="12">
        <v>10210</v>
      </c>
      <c r="R36" s="12" t="s">
        <v>71</v>
      </c>
      <c r="S36" s="14" t="s">
        <v>72</v>
      </c>
      <c r="T36" s="15" t="s">
        <v>73</v>
      </c>
      <c r="U36" s="24" t="s">
        <v>74</v>
      </c>
      <c r="V36" s="24" t="s">
        <v>75</v>
      </c>
      <c r="W36" s="7" t="s">
        <v>76</v>
      </c>
      <c r="X36" s="7" t="s">
        <v>76</v>
      </c>
      <c r="Y36" s="7" t="s">
        <v>76</v>
      </c>
      <c r="Z36" s="7" t="s">
        <v>76</v>
      </c>
      <c r="AA36" s="7" t="s">
        <v>76</v>
      </c>
      <c r="AB36" s="7" t="s">
        <v>76</v>
      </c>
      <c r="AC36" s="7" t="s">
        <v>76</v>
      </c>
      <c r="AD36" s="7" t="s">
        <v>76</v>
      </c>
      <c r="AE36" s="7" t="s">
        <v>76</v>
      </c>
      <c r="AF36" s="7" t="s">
        <v>76</v>
      </c>
      <c r="AG36" s="7" t="s">
        <v>76</v>
      </c>
      <c r="AH36" s="7" t="s">
        <v>76</v>
      </c>
      <c r="AI36" s="24" t="s">
        <v>75</v>
      </c>
      <c r="AJ36" s="7" t="s">
        <v>76</v>
      </c>
      <c r="AK36" s="7">
        <v>1</v>
      </c>
      <c r="AL36" s="24" t="s">
        <v>77</v>
      </c>
      <c r="AM36" s="24" t="s">
        <v>75</v>
      </c>
      <c r="AN36" s="24" t="s">
        <v>75</v>
      </c>
      <c r="AO36" s="24" t="s">
        <v>75</v>
      </c>
      <c r="AP36" s="24" t="s">
        <v>75</v>
      </c>
      <c r="AQ36" s="24" t="s">
        <v>75</v>
      </c>
      <c r="AR36" s="7" t="s">
        <v>76</v>
      </c>
      <c r="AS36" s="7" t="s">
        <v>76</v>
      </c>
      <c r="AT36" s="24" t="s">
        <v>75</v>
      </c>
      <c r="AU36" s="24" t="s">
        <v>75</v>
      </c>
      <c r="AV36" s="7" t="s">
        <v>76</v>
      </c>
      <c r="AW36" s="7" t="s">
        <v>76</v>
      </c>
      <c r="AX36" s="7" t="s">
        <v>76</v>
      </c>
      <c r="AY36" s="7" t="s">
        <v>76</v>
      </c>
      <c r="AZ36" s="7" t="s">
        <v>76</v>
      </c>
      <c r="BA36" s="7" t="s">
        <v>76</v>
      </c>
      <c r="BB36" s="7" t="s">
        <v>76</v>
      </c>
      <c r="BC36" s="7" t="s">
        <v>76</v>
      </c>
      <c r="BD36" s="7" t="s">
        <v>76</v>
      </c>
      <c r="BE36" s="7">
        <v>5</v>
      </c>
      <c r="BF36" s="7" t="s">
        <v>76</v>
      </c>
      <c r="BG36" s="24" t="s">
        <v>75</v>
      </c>
      <c r="BH36" s="17" t="s">
        <v>78</v>
      </c>
      <c r="BI36" s="11" t="s">
        <v>582</v>
      </c>
      <c r="BJ36" s="44" t="s">
        <v>583</v>
      </c>
      <c r="BK36" s="44" t="s">
        <v>584</v>
      </c>
    </row>
    <row r="37" spans="1:63">
      <c r="A37" s="7">
        <v>34</v>
      </c>
      <c r="B37" s="7" t="s">
        <v>239</v>
      </c>
      <c r="C37" s="7" t="s">
        <v>63</v>
      </c>
      <c r="D37" s="8">
        <v>44987</v>
      </c>
      <c r="E37" s="9" t="s">
        <v>240</v>
      </c>
      <c r="F37" s="10" t="s">
        <v>241</v>
      </c>
      <c r="G37" s="42" t="str">
        <f t="shared" si="0"/>
        <v>10088202</v>
      </c>
      <c r="H37" s="42" t="e">
        <f>_xlfn.XLOOKUP(G37,'[3]Rawa Data'!$L:$L,'[3]Rawa Data'!$M:$M)</f>
        <v>#N/A</v>
      </c>
      <c r="I37" s="10" t="s">
        <v>242</v>
      </c>
      <c r="J37" s="10" t="s">
        <v>243</v>
      </c>
      <c r="K37" s="10" t="s">
        <v>68</v>
      </c>
      <c r="L37" s="10" t="s">
        <v>69</v>
      </c>
      <c r="M37" s="7"/>
      <c r="N37" s="11"/>
      <c r="O37" s="11"/>
      <c r="P37" s="12" t="s">
        <v>70</v>
      </c>
      <c r="Q37" s="12">
        <v>10210</v>
      </c>
      <c r="R37" s="12" t="s">
        <v>71</v>
      </c>
      <c r="S37" s="14" t="s">
        <v>72</v>
      </c>
      <c r="T37" s="15" t="s">
        <v>73</v>
      </c>
      <c r="U37" s="24" t="s">
        <v>74</v>
      </c>
      <c r="V37" s="24" t="s">
        <v>75</v>
      </c>
      <c r="W37" s="7" t="s">
        <v>76</v>
      </c>
      <c r="X37" s="7" t="s">
        <v>76</v>
      </c>
      <c r="Y37" s="7" t="s">
        <v>76</v>
      </c>
      <c r="Z37" s="7" t="s">
        <v>76</v>
      </c>
      <c r="AA37" s="7" t="s">
        <v>76</v>
      </c>
      <c r="AB37" s="7" t="s">
        <v>76</v>
      </c>
      <c r="AC37" s="7" t="s">
        <v>76</v>
      </c>
      <c r="AD37" s="7" t="s">
        <v>76</v>
      </c>
      <c r="AE37" s="7" t="s">
        <v>76</v>
      </c>
      <c r="AF37" s="7" t="s">
        <v>76</v>
      </c>
      <c r="AG37" s="7" t="s">
        <v>76</v>
      </c>
      <c r="AH37" s="7" t="s">
        <v>76</v>
      </c>
      <c r="AI37" s="24" t="s">
        <v>75</v>
      </c>
      <c r="AJ37" s="7" t="s">
        <v>76</v>
      </c>
      <c r="AK37" s="7">
        <v>1</v>
      </c>
      <c r="AL37" s="24" t="s">
        <v>77</v>
      </c>
      <c r="AM37" s="24" t="s">
        <v>75</v>
      </c>
      <c r="AN37" s="24" t="s">
        <v>75</v>
      </c>
      <c r="AO37" s="24" t="s">
        <v>75</v>
      </c>
      <c r="AP37" s="24" t="s">
        <v>75</v>
      </c>
      <c r="AQ37" s="24" t="s">
        <v>75</v>
      </c>
      <c r="AR37" s="7" t="s">
        <v>76</v>
      </c>
      <c r="AS37" s="7" t="s">
        <v>76</v>
      </c>
      <c r="AT37" s="24" t="s">
        <v>75</v>
      </c>
      <c r="AU37" s="24" t="s">
        <v>75</v>
      </c>
      <c r="AV37" s="7" t="s">
        <v>76</v>
      </c>
      <c r="AW37" s="7" t="s">
        <v>76</v>
      </c>
      <c r="AX37" s="7" t="s">
        <v>76</v>
      </c>
      <c r="AY37" s="7" t="s">
        <v>76</v>
      </c>
      <c r="AZ37" s="7" t="s">
        <v>76</v>
      </c>
      <c r="BA37" s="7" t="s">
        <v>76</v>
      </c>
      <c r="BB37" s="7" t="s">
        <v>76</v>
      </c>
      <c r="BC37" s="7" t="s">
        <v>76</v>
      </c>
      <c r="BD37" s="7" t="s">
        <v>76</v>
      </c>
      <c r="BE37" s="7">
        <v>5</v>
      </c>
      <c r="BF37" s="7" t="s">
        <v>76</v>
      </c>
      <c r="BG37" s="24" t="s">
        <v>75</v>
      </c>
      <c r="BH37" s="17" t="s">
        <v>78</v>
      </c>
      <c r="BI37" s="11" t="s">
        <v>582</v>
      </c>
      <c r="BJ37" s="44" t="s">
        <v>583</v>
      </c>
      <c r="BK37" s="44" t="s">
        <v>584</v>
      </c>
    </row>
    <row r="38" spans="1:63">
      <c r="A38" s="7">
        <v>35</v>
      </c>
      <c r="B38" s="7" t="s">
        <v>244</v>
      </c>
      <c r="C38" s="7" t="s">
        <v>63</v>
      </c>
      <c r="D38" s="8">
        <v>44987</v>
      </c>
      <c r="E38" s="9" t="s">
        <v>245</v>
      </c>
      <c r="F38" s="10" t="s">
        <v>246</v>
      </c>
      <c r="G38" s="42" t="str">
        <f t="shared" si="0"/>
        <v>10088302</v>
      </c>
      <c r="H38" s="42" t="e">
        <f>_xlfn.XLOOKUP(G38,'[3]Rawa Data'!$L:$L,'[3]Rawa Data'!$M:$M)</f>
        <v>#N/A</v>
      </c>
      <c r="I38" s="10" t="s">
        <v>247</v>
      </c>
      <c r="J38" s="10" t="s">
        <v>248</v>
      </c>
      <c r="K38" s="10" t="s">
        <v>68</v>
      </c>
      <c r="L38" s="10" t="s">
        <v>69</v>
      </c>
      <c r="M38" s="7"/>
      <c r="N38" s="11"/>
      <c r="O38" s="11"/>
      <c r="P38" s="12" t="s">
        <v>70</v>
      </c>
      <c r="Q38" s="12">
        <v>10210</v>
      </c>
      <c r="R38" s="12" t="s">
        <v>71</v>
      </c>
      <c r="S38" s="14" t="s">
        <v>72</v>
      </c>
      <c r="T38" s="15" t="s">
        <v>73</v>
      </c>
      <c r="U38" s="24" t="s">
        <v>74</v>
      </c>
      <c r="V38" s="24" t="s">
        <v>75</v>
      </c>
      <c r="W38" s="7" t="s">
        <v>76</v>
      </c>
      <c r="X38" s="7" t="s">
        <v>76</v>
      </c>
      <c r="Y38" s="7" t="s">
        <v>76</v>
      </c>
      <c r="Z38" s="7" t="s">
        <v>76</v>
      </c>
      <c r="AA38" s="7" t="s">
        <v>76</v>
      </c>
      <c r="AB38" s="7" t="s">
        <v>76</v>
      </c>
      <c r="AC38" s="7" t="s">
        <v>76</v>
      </c>
      <c r="AD38" s="7" t="s">
        <v>76</v>
      </c>
      <c r="AE38" s="7" t="s">
        <v>76</v>
      </c>
      <c r="AF38" s="7" t="s">
        <v>76</v>
      </c>
      <c r="AG38" s="7" t="s">
        <v>76</v>
      </c>
      <c r="AH38" s="7" t="s">
        <v>76</v>
      </c>
      <c r="AI38" s="24" t="s">
        <v>75</v>
      </c>
      <c r="AJ38" s="7" t="s">
        <v>76</v>
      </c>
      <c r="AK38" s="7">
        <v>1</v>
      </c>
      <c r="AL38" s="24" t="s">
        <v>77</v>
      </c>
      <c r="AM38" s="24" t="s">
        <v>75</v>
      </c>
      <c r="AN38" s="24" t="s">
        <v>75</v>
      </c>
      <c r="AO38" s="24" t="s">
        <v>75</v>
      </c>
      <c r="AP38" s="24" t="s">
        <v>75</v>
      </c>
      <c r="AQ38" s="24" t="s">
        <v>75</v>
      </c>
      <c r="AR38" s="7" t="s">
        <v>76</v>
      </c>
      <c r="AS38" s="7" t="s">
        <v>76</v>
      </c>
      <c r="AT38" s="24" t="s">
        <v>75</v>
      </c>
      <c r="AU38" s="24" t="s">
        <v>75</v>
      </c>
      <c r="AV38" s="7" t="s">
        <v>76</v>
      </c>
      <c r="AW38" s="7" t="s">
        <v>76</v>
      </c>
      <c r="AX38" s="7" t="s">
        <v>76</v>
      </c>
      <c r="AY38" s="7" t="s">
        <v>76</v>
      </c>
      <c r="AZ38" s="7" t="s">
        <v>76</v>
      </c>
      <c r="BA38" s="7" t="s">
        <v>76</v>
      </c>
      <c r="BB38" s="7" t="s">
        <v>76</v>
      </c>
      <c r="BC38" s="7" t="s">
        <v>76</v>
      </c>
      <c r="BD38" s="7" t="s">
        <v>76</v>
      </c>
      <c r="BE38" s="7">
        <v>5</v>
      </c>
      <c r="BF38" s="7" t="s">
        <v>76</v>
      </c>
      <c r="BG38" s="24" t="s">
        <v>75</v>
      </c>
      <c r="BH38" s="17" t="s">
        <v>78</v>
      </c>
      <c r="BI38" s="11" t="s">
        <v>582</v>
      </c>
      <c r="BJ38" s="44" t="s">
        <v>583</v>
      </c>
      <c r="BK38" s="44" t="s">
        <v>584</v>
      </c>
    </row>
    <row r="39" spans="1:63">
      <c r="A39" s="7">
        <v>36</v>
      </c>
      <c r="B39" s="7" t="s">
        <v>249</v>
      </c>
      <c r="C39" s="7" t="s">
        <v>63</v>
      </c>
      <c r="D39" s="8">
        <v>44987</v>
      </c>
      <c r="E39" s="9" t="s">
        <v>250</v>
      </c>
      <c r="F39" s="10" t="s">
        <v>251</v>
      </c>
      <c r="G39" s="42" t="str">
        <f t="shared" si="0"/>
        <v>10088402</v>
      </c>
      <c r="H39" s="42" t="e">
        <f>_xlfn.XLOOKUP(G39,'[3]Rawa Data'!$L:$L,'[3]Rawa Data'!$M:$M)</f>
        <v>#N/A</v>
      </c>
      <c r="I39" s="10" t="s">
        <v>252</v>
      </c>
      <c r="J39" s="10" t="s">
        <v>253</v>
      </c>
      <c r="K39" s="10" t="s">
        <v>68</v>
      </c>
      <c r="L39" s="10" t="s">
        <v>69</v>
      </c>
      <c r="M39" s="7"/>
      <c r="N39" s="11"/>
      <c r="O39" s="11"/>
      <c r="P39" s="12" t="s">
        <v>70</v>
      </c>
      <c r="Q39" s="12">
        <v>10210</v>
      </c>
      <c r="R39" s="12" t="s">
        <v>71</v>
      </c>
      <c r="S39" s="14" t="s">
        <v>72</v>
      </c>
      <c r="T39" s="15" t="s">
        <v>73</v>
      </c>
      <c r="U39" s="24" t="s">
        <v>74</v>
      </c>
      <c r="V39" s="24" t="s">
        <v>75</v>
      </c>
      <c r="W39" s="7" t="s">
        <v>76</v>
      </c>
      <c r="X39" s="7" t="s">
        <v>76</v>
      </c>
      <c r="Y39" s="7" t="s">
        <v>76</v>
      </c>
      <c r="Z39" s="7" t="s">
        <v>76</v>
      </c>
      <c r="AA39" s="7" t="s">
        <v>76</v>
      </c>
      <c r="AB39" s="7" t="s">
        <v>76</v>
      </c>
      <c r="AC39" s="7" t="s">
        <v>76</v>
      </c>
      <c r="AD39" s="7" t="s">
        <v>76</v>
      </c>
      <c r="AE39" s="7" t="s">
        <v>76</v>
      </c>
      <c r="AF39" s="7" t="s">
        <v>76</v>
      </c>
      <c r="AG39" s="7" t="s">
        <v>76</v>
      </c>
      <c r="AH39" s="7" t="s">
        <v>76</v>
      </c>
      <c r="AI39" s="24" t="s">
        <v>75</v>
      </c>
      <c r="AJ39" s="7" t="s">
        <v>76</v>
      </c>
      <c r="AK39" s="7">
        <v>1</v>
      </c>
      <c r="AL39" s="24" t="s">
        <v>77</v>
      </c>
      <c r="AM39" s="24" t="s">
        <v>75</v>
      </c>
      <c r="AN39" s="24" t="s">
        <v>75</v>
      </c>
      <c r="AO39" s="24" t="s">
        <v>75</v>
      </c>
      <c r="AP39" s="24" t="s">
        <v>75</v>
      </c>
      <c r="AQ39" s="24" t="s">
        <v>75</v>
      </c>
      <c r="AR39" s="7" t="s">
        <v>76</v>
      </c>
      <c r="AS39" s="7" t="s">
        <v>76</v>
      </c>
      <c r="AT39" s="24" t="s">
        <v>75</v>
      </c>
      <c r="AU39" s="24" t="s">
        <v>75</v>
      </c>
      <c r="AV39" s="7" t="s">
        <v>76</v>
      </c>
      <c r="AW39" s="7" t="s">
        <v>76</v>
      </c>
      <c r="AX39" s="7" t="s">
        <v>76</v>
      </c>
      <c r="AY39" s="7" t="s">
        <v>76</v>
      </c>
      <c r="AZ39" s="7" t="s">
        <v>76</v>
      </c>
      <c r="BA39" s="7" t="s">
        <v>76</v>
      </c>
      <c r="BB39" s="7" t="s">
        <v>76</v>
      </c>
      <c r="BC39" s="7" t="s">
        <v>76</v>
      </c>
      <c r="BD39" s="7" t="s">
        <v>76</v>
      </c>
      <c r="BE39" s="7">
        <v>5</v>
      </c>
      <c r="BF39" s="7" t="s">
        <v>76</v>
      </c>
      <c r="BG39" s="24" t="s">
        <v>75</v>
      </c>
      <c r="BH39" s="17" t="s">
        <v>78</v>
      </c>
      <c r="BI39" s="11" t="s">
        <v>582</v>
      </c>
      <c r="BJ39" s="44" t="s">
        <v>583</v>
      </c>
      <c r="BK39" s="44" t="s">
        <v>584</v>
      </c>
    </row>
    <row r="40" spans="1:63">
      <c r="A40" s="7">
        <v>37</v>
      </c>
      <c r="B40" s="7" t="s">
        <v>254</v>
      </c>
      <c r="C40" s="7" t="s">
        <v>63</v>
      </c>
      <c r="D40" s="8">
        <v>44987</v>
      </c>
      <c r="E40" s="9" t="s">
        <v>255</v>
      </c>
      <c r="F40" s="10" t="s">
        <v>256</v>
      </c>
      <c r="G40" s="42" t="str">
        <f t="shared" si="0"/>
        <v>10088502</v>
      </c>
      <c r="H40" s="42" t="e">
        <f>_xlfn.XLOOKUP(G40,'[3]Rawa Data'!$L:$L,'[3]Rawa Data'!$M:$M)</f>
        <v>#N/A</v>
      </c>
      <c r="I40" s="10" t="s">
        <v>257</v>
      </c>
      <c r="J40" s="10" t="s">
        <v>258</v>
      </c>
      <c r="K40" s="10" t="s">
        <v>68</v>
      </c>
      <c r="L40" s="10" t="s">
        <v>69</v>
      </c>
      <c r="M40" s="7"/>
      <c r="N40" s="11"/>
      <c r="O40" s="11"/>
      <c r="P40" s="12" t="s">
        <v>70</v>
      </c>
      <c r="Q40" s="12">
        <v>10210</v>
      </c>
      <c r="R40" s="12" t="s">
        <v>71</v>
      </c>
      <c r="S40" s="14" t="s">
        <v>72</v>
      </c>
      <c r="T40" s="15" t="s">
        <v>73</v>
      </c>
      <c r="U40" s="24" t="s">
        <v>74</v>
      </c>
      <c r="V40" s="24" t="s">
        <v>75</v>
      </c>
      <c r="W40" s="7" t="s">
        <v>76</v>
      </c>
      <c r="X40" s="7" t="s">
        <v>76</v>
      </c>
      <c r="Y40" s="7" t="s">
        <v>76</v>
      </c>
      <c r="Z40" s="7" t="s">
        <v>76</v>
      </c>
      <c r="AA40" s="7" t="s">
        <v>76</v>
      </c>
      <c r="AB40" s="7" t="s">
        <v>76</v>
      </c>
      <c r="AC40" s="7" t="s">
        <v>76</v>
      </c>
      <c r="AD40" s="7" t="s">
        <v>76</v>
      </c>
      <c r="AE40" s="7" t="s">
        <v>76</v>
      </c>
      <c r="AF40" s="7" t="s">
        <v>76</v>
      </c>
      <c r="AG40" s="7" t="s">
        <v>76</v>
      </c>
      <c r="AH40" s="7" t="s">
        <v>76</v>
      </c>
      <c r="AI40" s="24" t="s">
        <v>75</v>
      </c>
      <c r="AJ40" s="7" t="s">
        <v>76</v>
      </c>
      <c r="AK40" s="7">
        <v>1</v>
      </c>
      <c r="AL40" s="24" t="s">
        <v>77</v>
      </c>
      <c r="AM40" s="24" t="s">
        <v>75</v>
      </c>
      <c r="AN40" s="24" t="s">
        <v>75</v>
      </c>
      <c r="AO40" s="24" t="s">
        <v>75</v>
      </c>
      <c r="AP40" s="24" t="s">
        <v>75</v>
      </c>
      <c r="AQ40" s="24" t="s">
        <v>75</v>
      </c>
      <c r="AR40" s="7" t="s">
        <v>76</v>
      </c>
      <c r="AS40" s="7" t="s">
        <v>76</v>
      </c>
      <c r="AT40" s="24" t="s">
        <v>75</v>
      </c>
      <c r="AU40" s="24" t="s">
        <v>75</v>
      </c>
      <c r="AV40" s="7" t="s">
        <v>76</v>
      </c>
      <c r="AW40" s="7" t="s">
        <v>76</v>
      </c>
      <c r="AX40" s="7" t="s">
        <v>76</v>
      </c>
      <c r="AY40" s="7" t="s">
        <v>76</v>
      </c>
      <c r="AZ40" s="7" t="s">
        <v>76</v>
      </c>
      <c r="BA40" s="7" t="s">
        <v>76</v>
      </c>
      <c r="BB40" s="7" t="s">
        <v>76</v>
      </c>
      <c r="BC40" s="7" t="s">
        <v>76</v>
      </c>
      <c r="BD40" s="7" t="s">
        <v>76</v>
      </c>
      <c r="BE40" s="7">
        <v>5</v>
      </c>
      <c r="BF40" s="7" t="s">
        <v>76</v>
      </c>
      <c r="BG40" s="24" t="s">
        <v>75</v>
      </c>
      <c r="BH40" s="17" t="s">
        <v>78</v>
      </c>
      <c r="BI40" s="11" t="s">
        <v>582</v>
      </c>
      <c r="BJ40" s="44" t="s">
        <v>583</v>
      </c>
      <c r="BK40" s="44" t="s">
        <v>584</v>
      </c>
    </row>
    <row r="41" spans="1:63">
      <c r="A41" s="7">
        <v>38</v>
      </c>
      <c r="B41" s="7" t="s">
        <v>259</v>
      </c>
      <c r="C41" s="7" t="s">
        <v>63</v>
      </c>
      <c r="D41" s="8">
        <v>44987</v>
      </c>
      <c r="E41" s="9" t="s">
        <v>260</v>
      </c>
      <c r="F41" s="10" t="s">
        <v>261</v>
      </c>
      <c r="G41" s="42" t="str">
        <f t="shared" si="0"/>
        <v>10088602</v>
      </c>
      <c r="H41" s="42" t="e">
        <f>_xlfn.XLOOKUP(G41,'[3]Rawa Data'!$L:$L,'[3]Rawa Data'!$M:$M)</f>
        <v>#N/A</v>
      </c>
      <c r="I41" s="10" t="s">
        <v>262</v>
      </c>
      <c r="J41" s="10" t="s">
        <v>263</v>
      </c>
      <c r="K41" s="10" t="s">
        <v>68</v>
      </c>
      <c r="L41" s="10" t="s">
        <v>69</v>
      </c>
      <c r="M41" s="7"/>
      <c r="N41" s="11"/>
      <c r="O41" s="11"/>
      <c r="P41" s="12" t="s">
        <v>70</v>
      </c>
      <c r="Q41" s="12">
        <v>10210</v>
      </c>
      <c r="R41" s="12" t="s">
        <v>71</v>
      </c>
      <c r="S41" s="14" t="s">
        <v>72</v>
      </c>
      <c r="T41" s="15" t="s">
        <v>73</v>
      </c>
      <c r="U41" s="24" t="s">
        <v>74</v>
      </c>
      <c r="V41" s="24" t="s">
        <v>75</v>
      </c>
      <c r="W41" s="7" t="s">
        <v>76</v>
      </c>
      <c r="X41" s="7" t="s">
        <v>76</v>
      </c>
      <c r="Y41" s="7" t="s">
        <v>76</v>
      </c>
      <c r="Z41" s="7" t="s">
        <v>76</v>
      </c>
      <c r="AA41" s="7" t="s">
        <v>76</v>
      </c>
      <c r="AB41" s="7" t="s">
        <v>76</v>
      </c>
      <c r="AC41" s="7" t="s">
        <v>76</v>
      </c>
      <c r="AD41" s="7" t="s">
        <v>76</v>
      </c>
      <c r="AE41" s="7" t="s">
        <v>76</v>
      </c>
      <c r="AF41" s="7" t="s">
        <v>76</v>
      </c>
      <c r="AG41" s="7" t="s">
        <v>76</v>
      </c>
      <c r="AH41" s="7" t="s">
        <v>76</v>
      </c>
      <c r="AI41" s="24" t="s">
        <v>75</v>
      </c>
      <c r="AJ41" s="7" t="s">
        <v>76</v>
      </c>
      <c r="AK41" s="7">
        <v>1</v>
      </c>
      <c r="AL41" s="24" t="s">
        <v>77</v>
      </c>
      <c r="AM41" s="24" t="s">
        <v>75</v>
      </c>
      <c r="AN41" s="24" t="s">
        <v>75</v>
      </c>
      <c r="AO41" s="24" t="s">
        <v>75</v>
      </c>
      <c r="AP41" s="24" t="s">
        <v>75</v>
      </c>
      <c r="AQ41" s="24" t="s">
        <v>75</v>
      </c>
      <c r="AR41" s="7" t="s">
        <v>76</v>
      </c>
      <c r="AS41" s="7" t="s">
        <v>76</v>
      </c>
      <c r="AT41" s="24" t="s">
        <v>75</v>
      </c>
      <c r="AU41" s="24" t="s">
        <v>75</v>
      </c>
      <c r="AV41" s="7" t="s">
        <v>76</v>
      </c>
      <c r="AW41" s="7" t="s">
        <v>76</v>
      </c>
      <c r="AX41" s="7" t="s">
        <v>76</v>
      </c>
      <c r="AY41" s="7" t="s">
        <v>76</v>
      </c>
      <c r="AZ41" s="7" t="s">
        <v>76</v>
      </c>
      <c r="BA41" s="7" t="s">
        <v>76</v>
      </c>
      <c r="BB41" s="7" t="s">
        <v>76</v>
      </c>
      <c r="BC41" s="7" t="s">
        <v>76</v>
      </c>
      <c r="BD41" s="7" t="s">
        <v>76</v>
      </c>
      <c r="BE41" s="7">
        <v>5</v>
      </c>
      <c r="BF41" s="7" t="s">
        <v>76</v>
      </c>
      <c r="BG41" s="24" t="s">
        <v>75</v>
      </c>
      <c r="BH41" s="17" t="s">
        <v>78</v>
      </c>
      <c r="BI41" s="11" t="s">
        <v>582</v>
      </c>
      <c r="BJ41" s="44" t="s">
        <v>583</v>
      </c>
      <c r="BK41" s="44" t="s">
        <v>584</v>
      </c>
    </row>
    <row r="42" spans="1:63">
      <c r="A42" s="7">
        <v>39</v>
      </c>
      <c r="B42" s="7" t="s">
        <v>264</v>
      </c>
      <c r="C42" s="7" t="s">
        <v>63</v>
      </c>
      <c r="D42" s="8">
        <v>44987</v>
      </c>
      <c r="E42" s="9" t="s">
        <v>265</v>
      </c>
      <c r="F42" s="10" t="s">
        <v>266</v>
      </c>
      <c r="G42" s="42" t="str">
        <f t="shared" si="0"/>
        <v>10088702</v>
      </c>
      <c r="H42" s="42" t="e">
        <f>_xlfn.XLOOKUP(G42,'[3]Rawa Data'!$L:$L,'[3]Rawa Data'!$M:$M)</f>
        <v>#N/A</v>
      </c>
      <c r="I42" s="10" t="s">
        <v>267</v>
      </c>
      <c r="J42" s="10" t="s">
        <v>268</v>
      </c>
      <c r="K42" s="10" t="s">
        <v>68</v>
      </c>
      <c r="L42" s="10" t="s">
        <v>69</v>
      </c>
      <c r="M42" s="7"/>
      <c r="N42" s="11"/>
      <c r="O42" s="11"/>
      <c r="P42" s="12" t="s">
        <v>70</v>
      </c>
      <c r="Q42" s="12">
        <v>10210</v>
      </c>
      <c r="R42" s="12" t="s">
        <v>71</v>
      </c>
      <c r="S42" s="14" t="s">
        <v>72</v>
      </c>
      <c r="T42" s="15" t="s">
        <v>73</v>
      </c>
      <c r="U42" s="24" t="s">
        <v>74</v>
      </c>
      <c r="V42" s="24" t="s">
        <v>75</v>
      </c>
      <c r="W42" s="7" t="s">
        <v>76</v>
      </c>
      <c r="X42" s="7" t="s">
        <v>76</v>
      </c>
      <c r="Y42" s="7" t="s">
        <v>76</v>
      </c>
      <c r="Z42" s="7" t="s">
        <v>76</v>
      </c>
      <c r="AA42" s="7" t="s">
        <v>76</v>
      </c>
      <c r="AB42" s="7" t="s">
        <v>76</v>
      </c>
      <c r="AC42" s="7" t="s">
        <v>76</v>
      </c>
      <c r="AD42" s="7" t="s">
        <v>76</v>
      </c>
      <c r="AE42" s="7" t="s">
        <v>76</v>
      </c>
      <c r="AF42" s="7" t="s">
        <v>76</v>
      </c>
      <c r="AG42" s="7" t="s">
        <v>76</v>
      </c>
      <c r="AH42" s="7" t="s">
        <v>76</v>
      </c>
      <c r="AI42" s="24" t="s">
        <v>75</v>
      </c>
      <c r="AJ42" s="7" t="s">
        <v>76</v>
      </c>
      <c r="AK42" s="7">
        <v>1</v>
      </c>
      <c r="AL42" s="24" t="s">
        <v>77</v>
      </c>
      <c r="AM42" s="24" t="s">
        <v>75</v>
      </c>
      <c r="AN42" s="24" t="s">
        <v>75</v>
      </c>
      <c r="AO42" s="24" t="s">
        <v>75</v>
      </c>
      <c r="AP42" s="24" t="s">
        <v>75</v>
      </c>
      <c r="AQ42" s="24" t="s">
        <v>75</v>
      </c>
      <c r="AR42" s="7" t="s">
        <v>76</v>
      </c>
      <c r="AS42" s="7" t="s">
        <v>76</v>
      </c>
      <c r="AT42" s="24" t="s">
        <v>75</v>
      </c>
      <c r="AU42" s="24" t="s">
        <v>75</v>
      </c>
      <c r="AV42" s="7" t="s">
        <v>76</v>
      </c>
      <c r="AW42" s="7" t="s">
        <v>76</v>
      </c>
      <c r="AX42" s="7" t="s">
        <v>76</v>
      </c>
      <c r="AY42" s="7" t="s">
        <v>76</v>
      </c>
      <c r="AZ42" s="7" t="s">
        <v>76</v>
      </c>
      <c r="BA42" s="7" t="s">
        <v>76</v>
      </c>
      <c r="BB42" s="7" t="s">
        <v>76</v>
      </c>
      <c r="BC42" s="7" t="s">
        <v>76</v>
      </c>
      <c r="BD42" s="7" t="s">
        <v>76</v>
      </c>
      <c r="BE42" s="7">
        <v>5</v>
      </c>
      <c r="BF42" s="7" t="s">
        <v>76</v>
      </c>
      <c r="BG42" s="24" t="s">
        <v>75</v>
      </c>
      <c r="BH42" s="17" t="s">
        <v>78</v>
      </c>
      <c r="BI42" s="11" t="s">
        <v>582</v>
      </c>
      <c r="BJ42" s="44" t="s">
        <v>583</v>
      </c>
      <c r="BK42" s="44" t="s">
        <v>584</v>
      </c>
    </row>
    <row r="43" spans="1:63">
      <c r="A43" s="7">
        <v>40</v>
      </c>
      <c r="B43" s="7" t="s">
        <v>269</v>
      </c>
      <c r="C43" s="7" t="s">
        <v>63</v>
      </c>
      <c r="D43" s="8">
        <v>44987</v>
      </c>
      <c r="E43" s="9" t="s">
        <v>270</v>
      </c>
      <c r="F43" s="10" t="s">
        <v>271</v>
      </c>
      <c r="G43" s="42" t="str">
        <f t="shared" si="0"/>
        <v>10089002</v>
      </c>
      <c r="H43" s="42" t="e">
        <f>_xlfn.XLOOKUP(G43,'[3]Rawa Data'!$L:$L,'[3]Rawa Data'!$M:$M)</f>
        <v>#N/A</v>
      </c>
      <c r="I43" s="10" t="s">
        <v>272</v>
      </c>
      <c r="J43" s="10" t="s">
        <v>273</v>
      </c>
      <c r="K43" s="10" t="s">
        <v>68</v>
      </c>
      <c r="L43" s="10" t="s">
        <v>69</v>
      </c>
      <c r="M43" s="7"/>
      <c r="N43" s="11"/>
      <c r="O43" s="11"/>
      <c r="P43" s="12" t="s">
        <v>70</v>
      </c>
      <c r="Q43" s="12">
        <v>10210</v>
      </c>
      <c r="R43" s="12" t="s">
        <v>71</v>
      </c>
      <c r="S43" s="14" t="s">
        <v>72</v>
      </c>
      <c r="T43" s="15" t="s">
        <v>73</v>
      </c>
      <c r="U43" s="24" t="s">
        <v>74</v>
      </c>
      <c r="V43" s="24" t="s">
        <v>75</v>
      </c>
      <c r="W43" s="7" t="s">
        <v>76</v>
      </c>
      <c r="X43" s="7" t="s">
        <v>76</v>
      </c>
      <c r="Y43" s="7" t="s">
        <v>76</v>
      </c>
      <c r="Z43" s="7" t="s">
        <v>76</v>
      </c>
      <c r="AA43" s="7" t="s">
        <v>76</v>
      </c>
      <c r="AB43" s="7" t="s">
        <v>76</v>
      </c>
      <c r="AC43" s="7" t="s">
        <v>76</v>
      </c>
      <c r="AD43" s="7" t="s">
        <v>76</v>
      </c>
      <c r="AE43" s="7" t="s">
        <v>76</v>
      </c>
      <c r="AF43" s="7" t="s">
        <v>76</v>
      </c>
      <c r="AG43" s="7" t="s">
        <v>76</v>
      </c>
      <c r="AH43" s="7" t="s">
        <v>76</v>
      </c>
      <c r="AI43" s="24" t="s">
        <v>75</v>
      </c>
      <c r="AJ43" s="7" t="s">
        <v>76</v>
      </c>
      <c r="AK43" s="7">
        <v>1</v>
      </c>
      <c r="AL43" s="24" t="s">
        <v>77</v>
      </c>
      <c r="AM43" s="24" t="s">
        <v>75</v>
      </c>
      <c r="AN43" s="24" t="s">
        <v>75</v>
      </c>
      <c r="AO43" s="24" t="s">
        <v>75</v>
      </c>
      <c r="AP43" s="24" t="s">
        <v>75</v>
      </c>
      <c r="AQ43" s="24" t="s">
        <v>75</v>
      </c>
      <c r="AR43" s="7" t="s">
        <v>76</v>
      </c>
      <c r="AS43" s="7" t="s">
        <v>76</v>
      </c>
      <c r="AT43" s="24" t="s">
        <v>75</v>
      </c>
      <c r="AU43" s="24" t="s">
        <v>75</v>
      </c>
      <c r="AV43" s="7" t="s">
        <v>76</v>
      </c>
      <c r="AW43" s="7" t="s">
        <v>76</v>
      </c>
      <c r="AX43" s="7" t="s">
        <v>76</v>
      </c>
      <c r="AY43" s="7" t="s">
        <v>76</v>
      </c>
      <c r="AZ43" s="7" t="s">
        <v>76</v>
      </c>
      <c r="BA43" s="7" t="s">
        <v>76</v>
      </c>
      <c r="BB43" s="7" t="s">
        <v>76</v>
      </c>
      <c r="BC43" s="7" t="s">
        <v>76</v>
      </c>
      <c r="BD43" s="7" t="s">
        <v>76</v>
      </c>
      <c r="BE43" s="7">
        <v>5</v>
      </c>
      <c r="BF43" s="7" t="s">
        <v>76</v>
      </c>
      <c r="BG43" s="24" t="s">
        <v>75</v>
      </c>
      <c r="BH43" s="17" t="s">
        <v>78</v>
      </c>
      <c r="BI43" s="11" t="s">
        <v>582</v>
      </c>
      <c r="BJ43" s="44" t="s">
        <v>583</v>
      </c>
      <c r="BK43" s="44" t="s">
        <v>584</v>
      </c>
    </row>
    <row r="44" spans="1:63">
      <c r="A44" s="7">
        <v>41</v>
      </c>
      <c r="B44" s="7" t="s">
        <v>274</v>
      </c>
      <c r="C44" s="7" t="s">
        <v>63</v>
      </c>
      <c r="D44" s="8">
        <v>44987</v>
      </c>
      <c r="E44" s="9" t="s">
        <v>275</v>
      </c>
      <c r="F44" s="10" t="s">
        <v>276</v>
      </c>
      <c r="G44" s="42" t="str">
        <f t="shared" si="0"/>
        <v>10089102</v>
      </c>
      <c r="H44" s="42" t="e">
        <f>_xlfn.XLOOKUP(G44,'[3]Rawa Data'!$L:$L,'[3]Rawa Data'!$M:$M)</f>
        <v>#N/A</v>
      </c>
      <c r="I44" s="10" t="s">
        <v>277</v>
      </c>
      <c r="J44" s="10" t="s">
        <v>278</v>
      </c>
      <c r="K44" s="10" t="s">
        <v>68</v>
      </c>
      <c r="L44" s="10" t="s">
        <v>69</v>
      </c>
      <c r="M44" s="7"/>
      <c r="N44" s="11"/>
      <c r="O44" s="11"/>
      <c r="P44" s="12" t="s">
        <v>70</v>
      </c>
      <c r="Q44" s="12">
        <v>10210</v>
      </c>
      <c r="R44" s="12" t="s">
        <v>71</v>
      </c>
      <c r="S44" s="14" t="s">
        <v>72</v>
      </c>
      <c r="T44" s="15" t="s">
        <v>73</v>
      </c>
      <c r="U44" s="24" t="s">
        <v>74</v>
      </c>
      <c r="V44" s="24" t="s">
        <v>75</v>
      </c>
      <c r="W44" s="7" t="s">
        <v>76</v>
      </c>
      <c r="X44" s="7" t="s">
        <v>76</v>
      </c>
      <c r="Y44" s="7" t="s">
        <v>76</v>
      </c>
      <c r="Z44" s="7" t="s">
        <v>76</v>
      </c>
      <c r="AA44" s="7" t="s">
        <v>76</v>
      </c>
      <c r="AB44" s="7" t="s">
        <v>76</v>
      </c>
      <c r="AC44" s="7" t="s">
        <v>76</v>
      </c>
      <c r="AD44" s="7" t="s">
        <v>76</v>
      </c>
      <c r="AE44" s="7" t="s">
        <v>76</v>
      </c>
      <c r="AF44" s="7" t="s">
        <v>76</v>
      </c>
      <c r="AG44" s="7" t="s">
        <v>76</v>
      </c>
      <c r="AH44" s="7" t="s">
        <v>76</v>
      </c>
      <c r="AI44" s="24" t="s">
        <v>75</v>
      </c>
      <c r="AJ44" s="7" t="s">
        <v>76</v>
      </c>
      <c r="AK44" s="7">
        <v>1</v>
      </c>
      <c r="AL44" s="24" t="s">
        <v>77</v>
      </c>
      <c r="AM44" s="24" t="s">
        <v>75</v>
      </c>
      <c r="AN44" s="24" t="s">
        <v>75</v>
      </c>
      <c r="AO44" s="24" t="s">
        <v>75</v>
      </c>
      <c r="AP44" s="24" t="s">
        <v>75</v>
      </c>
      <c r="AQ44" s="24" t="s">
        <v>75</v>
      </c>
      <c r="AR44" s="7" t="s">
        <v>76</v>
      </c>
      <c r="AS44" s="7" t="s">
        <v>76</v>
      </c>
      <c r="AT44" s="24" t="s">
        <v>75</v>
      </c>
      <c r="AU44" s="24" t="s">
        <v>75</v>
      </c>
      <c r="AV44" s="7" t="s">
        <v>76</v>
      </c>
      <c r="AW44" s="7" t="s">
        <v>76</v>
      </c>
      <c r="AX44" s="7" t="s">
        <v>76</v>
      </c>
      <c r="AY44" s="7" t="s">
        <v>76</v>
      </c>
      <c r="AZ44" s="7" t="s">
        <v>76</v>
      </c>
      <c r="BA44" s="7" t="s">
        <v>76</v>
      </c>
      <c r="BB44" s="7" t="s">
        <v>76</v>
      </c>
      <c r="BC44" s="7" t="s">
        <v>76</v>
      </c>
      <c r="BD44" s="7" t="s">
        <v>76</v>
      </c>
      <c r="BE44" s="7">
        <v>5</v>
      </c>
      <c r="BF44" s="7" t="s">
        <v>76</v>
      </c>
      <c r="BG44" s="24" t="s">
        <v>75</v>
      </c>
      <c r="BH44" s="17" t="s">
        <v>78</v>
      </c>
      <c r="BI44" s="11" t="s">
        <v>582</v>
      </c>
      <c r="BJ44" s="44" t="s">
        <v>583</v>
      </c>
      <c r="BK44" s="44" t="s">
        <v>584</v>
      </c>
    </row>
    <row r="45" spans="1:63">
      <c r="A45" s="7">
        <v>42</v>
      </c>
      <c r="B45" s="7" t="s">
        <v>279</v>
      </c>
      <c r="C45" s="7" t="s">
        <v>63</v>
      </c>
      <c r="D45" s="8">
        <v>44987</v>
      </c>
      <c r="E45" s="9" t="s">
        <v>280</v>
      </c>
      <c r="F45" s="10" t="s">
        <v>281</v>
      </c>
      <c r="G45" s="42" t="str">
        <f t="shared" si="0"/>
        <v>10089203</v>
      </c>
      <c r="H45" s="42" t="e">
        <f>_xlfn.XLOOKUP(G45,'[3]Rawa Data'!$L:$L,'[3]Rawa Data'!$M:$M)</f>
        <v>#N/A</v>
      </c>
      <c r="I45" s="10" t="s">
        <v>282</v>
      </c>
      <c r="J45" s="10" t="s">
        <v>283</v>
      </c>
      <c r="K45" s="10" t="s">
        <v>68</v>
      </c>
      <c r="L45" s="10" t="s">
        <v>69</v>
      </c>
      <c r="M45" s="7"/>
      <c r="N45" s="11"/>
      <c r="O45" s="11"/>
      <c r="P45" s="12" t="s">
        <v>70</v>
      </c>
      <c r="Q45" s="12">
        <v>10210</v>
      </c>
      <c r="R45" s="12" t="s">
        <v>71</v>
      </c>
      <c r="S45" s="14" t="s">
        <v>72</v>
      </c>
      <c r="T45" s="15" t="s">
        <v>73</v>
      </c>
      <c r="U45" s="24" t="s">
        <v>74</v>
      </c>
      <c r="V45" s="24" t="s">
        <v>75</v>
      </c>
      <c r="W45" s="7" t="s">
        <v>76</v>
      </c>
      <c r="X45" s="7" t="s">
        <v>76</v>
      </c>
      <c r="Y45" s="7" t="s">
        <v>76</v>
      </c>
      <c r="Z45" s="7" t="s">
        <v>76</v>
      </c>
      <c r="AA45" s="7" t="s">
        <v>76</v>
      </c>
      <c r="AB45" s="7" t="s">
        <v>76</v>
      </c>
      <c r="AC45" s="7" t="s">
        <v>76</v>
      </c>
      <c r="AD45" s="7" t="s">
        <v>76</v>
      </c>
      <c r="AE45" s="7" t="s">
        <v>76</v>
      </c>
      <c r="AF45" s="7" t="s">
        <v>76</v>
      </c>
      <c r="AG45" s="7" t="s">
        <v>76</v>
      </c>
      <c r="AH45" s="7" t="s">
        <v>76</v>
      </c>
      <c r="AI45" s="24" t="s">
        <v>75</v>
      </c>
      <c r="AJ45" s="7" t="s">
        <v>76</v>
      </c>
      <c r="AK45" s="7">
        <v>1</v>
      </c>
      <c r="AL45" s="24" t="s">
        <v>77</v>
      </c>
      <c r="AM45" s="24" t="s">
        <v>75</v>
      </c>
      <c r="AN45" s="24" t="s">
        <v>75</v>
      </c>
      <c r="AO45" s="24" t="s">
        <v>75</v>
      </c>
      <c r="AP45" s="24" t="s">
        <v>75</v>
      </c>
      <c r="AQ45" s="24" t="s">
        <v>75</v>
      </c>
      <c r="AR45" s="7" t="s">
        <v>76</v>
      </c>
      <c r="AS45" s="7" t="s">
        <v>76</v>
      </c>
      <c r="AT45" s="24" t="s">
        <v>75</v>
      </c>
      <c r="AU45" s="24" t="s">
        <v>75</v>
      </c>
      <c r="AV45" s="7" t="s">
        <v>76</v>
      </c>
      <c r="AW45" s="7" t="s">
        <v>76</v>
      </c>
      <c r="AX45" s="7" t="s">
        <v>76</v>
      </c>
      <c r="AY45" s="7" t="s">
        <v>76</v>
      </c>
      <c r="AZ45" s="7" t="s">
        <v>76</v>
      </c>
      <c r="BA45" s="7" t="s">
        <v>76</v>
      </c>
      <c r="BB45" s="7" t="s">
        <v>76</v>
      </c>
      <c r="BC45" s="7" t="s">
        <v>76</v>
      </c>
      <c r="BD45" s="7" t="s">
        <v>76</v>
      </c>
      <c r="BE45" s="7">
        <v>5</v>
      </c>
      <c r="BF45" s="7" t="s">
        <v>76</v>
      </c>
      <c r="BG45" s="24" t="s">
        <v>75</v>
      </c>
      <c r="BH45" s="17" t="s">
        <v>78</v>
      </c>
      <c r="BI45" s="11" t="s">
        <v>582</v>
      </c>
      <c r="BJ45" s="44" t="s">
        <v>583</v>
      </c>
      <c r="BK45" s="44" t="s">
        <v>584</v>
      </c>
    </row>
    <row r="46" spans="1:63">
      <c r="A46" s="7">
        <v>43</v>
      </c>
      <c r="B46" s="7" t="s">
        <v>284</v>
      </c>
      <c r="C46" s="7" t="s">
        <v>63</v>
      </c>
      <c r="D46" s="8">
        <v>44987</v>
      </c>
      <c r="E46" s="9" t="s">
        <v>285</v>
      </c>
      <c r="F46" s="10" t="s">
        <v>286</v>
      </c>
      <c r="G46" s="42" t="str">
        <f t="shared" si="0"/>
        <v>10089302</v>
      </c>
      <c r="H46" s="42" t="e">
        <f>_xlfn.XLOOKUP(G46,'[3]Rawa Data'!$L:$L,'[3]Rawa Data'!$M:$M)</f>
        <v>#N/A</v>
      </c>
      <c r="I46" s="10" t="s">
        <v>287</v>
      </c>
      <c r="J46" s="10" t="s">
        <v>288</v>
      </c>
      <c r="K46" s="10" t="s">
        <v>68</v>
      </c>
      <c r="L46" s="10" t="s">
        <v>69</v>
      </c>
      <c r="M46" s="7"/>
      <c r="N46" s="11"/>
      <c r="O46" s="11"/>
      <c r="P46" s="12" t="s">
        <v>70</v>
      </c>
      <c r="Q46" s="12">
        <v>10210</v>
      </c>
      <c r="R46" s="12" t="s">
        <v>71</v>
      </c>
      <c r="S46" s="14" t="s">
        <v>72</v>
      </c>
      <c r="T46" s="15" t="s">
        <v>73</v>
      </c>
      <c r="U46" s="24" t="s">
        <v>74</v>
      </c>
      <c r="V46" s="24" t="s">
        <v>75</v>
      </c>
      <c r="W46" s="7" t="s">
        <v>76</v>
      </c>
      <c r="X46" s="7" t="s">
        <v>76</v>
      </c>
      <c r="Y46" s="7" t="s">
        <v>76</v>
      </c>
      <c r="Z46" s="7" t="s">
        <v>76</v>
      </c>
      <c r="AA46" s="7" t="s">
        <v>76</v>
      </c>
      <c r="AB46" s="7" t="s">
        <v>76</v>
      </c>
      <c r="AC46" s="7" t="s">
        <v>76</v>
      </c>
      <c r="AD46" s="7" t="s">
        <v>76</v>
      </c>
      <c r="AE46" s="7" t="s">
        <v>76</v>
      </c>
      <c r="AF46" s="7" t="s">
        <v>76</v>
      </c>
      <c r="AG46" s="7" t="s">
        <v>76</v>
      </c>
      <c r="AH46" s="7" t="s">
        <v>76</v>
      </c>
      <c r="AI46" s="24" t="s">
        <v>75</v>
      </c>
      <c r="AJ46" s="7" t="s">
        <v>76</v>
      </c>
      <c r="AK46" s="7">
        <v>1</v>
      </c>
      <c r="AL46" s="24" t="s">
        <v>77</v>
      </c>
      <c r="AM46" s="24" t="s">
        <v>75</v>
      </c>
      <c r="AN46" s="24" t="s">
        <v>75</v>
      </c>
      <c r="AO46" s="24" t="s">
        <v>75</v>
      </c>
      <c r="AP46" s="24" t="s">
        <v>75</v>
      </c>
      <c r="AQ46" s="24" t="s">
        <v>75</v>
      </c>
      <c r="AR46" s="7" t="s">
        <v>76</v>
      </c>
      <c r="AS46" s="7" t="s">
        <v>76</v>
      </c>
      <c r="AT46" s="24" t="s">
        <v>75</v>
      </c>
      <c r="AU46" s="24" t="s">
        <v>75</v>
      </c>
      <c r="AV46" s="7" t="s">
        <v>76</v>
      </c>
      <c r="AW46" s="7" t="s">
        <v>76</v>
      </c>
      <c r="AX46" s="7" t="s">
        <v>76</v>
      </c>
      <c r="AY46" s="7" t="s">
        <v>76</v>
      </c>
      <c r="AZ46" s="7" t="s">
        <v>76</v>
      </c>
      <c r="BA46" s="7" t="s">
        <v>76</v>
      </c>
      <c r="BB46" s="7" t="s">
        <v>76</v>
      </c>
      <c r="BC46" s="7" t="s">
        <v>76</v>
      </c>
      <c r="BD46" s="7" t="s">
        <v>76</v>
      </c>
      <c r="BE46" s="7">
        <v>5</v>
      </c>
      <c r="BF46" s="7" t="s">
        <v>76</v>
      </c>
      <c r="BG46" s="24" t="s">
        <v>75</v>
      </c>
      <c r="BH46" s="17" t="s">
        <v>78</v>
      </c>
      <c r="BI46" s="11" t="s">
        <v>582</v>
      </c>
      <c r="BJ46" s="44" t="s">
        <v>583</v>
      </c>
      <c r="BK46" s="44" t="s">
        <v>584</v>
      </c>
    </row>
    <row r="47" spans="1:63">
      <c r="A47" s="7">
        <v>44</v>
      </c>
      <c r="B47" s="7" t="s">
        <v>289</v>
      </c>
      <c r="C47" s="7" t="s">
        <v>63</v>
      </c>
      <c r="D47" s="8">
        <v>44987</v>
      </c>
      <c r="E47" s="9" t="s">
        <v>290</v>
      </c>
      <c r="F47" s="10" t="s">
        <v>291</v>
      </c>
      <c r="G47" s="42" t="str">
        <f t="shared" si="0"/>
        <v>10089402</v>
      </c>
      <c r="H47" s="42" t="e">
        <f>_xlfn.XLOOKUP(G47,'[3]Rawa Data'!$L:$L,'[3]Rawa Data'!$M:$M)</f>
        <v>#N/A</v>
      </c>
      <c r="I47" s="10" t="s">
        <v>292</v>
      </c>
      <c r="J47" s="10" t="s">
        <v>293</v>
      </c>
      <c r="K47" s="10" t="s">
        <v>68</v>
      </c>
      <c r="L47" s="10" t="s">
        <v>69</v>
      </c>
      <c r="M47" s="7"/>
      <c r="N47" s="11"/>
      <c r="O47" s="11"/>
      <c r="P47" s="12" t="s">
        <v>70</v>
      </c>
      <c r="Q47" s="12">
        <v>10210</v>
      </c>
      <c r="R47" s="12" t="s">
        <v>71</v>
      </c>
      <c r="S47" s="14" t="s">
        <v>72</v>
      </c>
      <c r="T47" s="15" t="s">
        <v>73</v>
      </c>
      <c r="U47" s="24" t="s">
        <v>74</v>
      </c>
      <c r="V47" s="24" t="s">
        <v>75</v>
      </c>
      <c r="W47" s="7" t="s">
        <v>76</v>
      </c>
      <c r="X47" s="7" t="s">
        <v>76</v>
      </c>
      <c r="Y47" s="7" t="s">
        <v>76</v>
      </c>
      <c r="Z47" s="7" t="s">
        <v>76</v>
      </c>
      <c r="AA47" s="7" t="s">
        <v>76</v>
      </c>
      <c r="AB47" s="7" t="s">
        <v>76</v>
      </c>
      <c r="AC47" s="7" t="s">
        <v>76</v>
      </c>
      <c r="AD47" s="7" t="s">
        <v>76</v>
      </c>
      <c r="AE47" s="7" t="s">
        <v>76</v>
      </c>
      <c r="AF47" s="7" t="s">
        <v>76</v>
      </c>
      <c r="AG47" s="7" t="s">
        <v>76</v>
      </c>
      <c r="AH47" s="7" t="s">
        <v>76</v>
      </c>
      <c r="AI47" s="24" t="s">
        <v>75</v>
      </c>
      <c r="AJ47" s="7" t="s">
        <v>76</v>
      </c>
      <c r="AK47" s="7">
        <v>1</v>
      </c>
      <c r="AL47" s="24" t="s">
        <v>77</v>
      </c>
      <c r="AM47" s="24" t="s">
        <v>75</v>
      </c>
      <c r="AN47" s="24" t="s">
        <v>75</v>
      </c>
      <c r="AO47" s="24" t="s">
        <v>75</v>
      </c>
      <c r="AP47" s="24" t="s">
        <v>75</v>
      </c>
      <c r="AQ47" s="24" t="s">
        <v>75</v>
      </c>
      <c r="AR47" s="7" t="s">
        <v>76</v>
      </c>
      <c r="AS47" s="7" t="s">
        <v>76</v>
      </c>
      <c r="AT47" s="24" t="s">
        <v>75</v>
      </c>
      <c r="AU47" s="24" t="s">
        <v>75</v>
      </c>
      <c r="AV47" s="7" t="s">
        <v>76</v>
      </c>
      <c r="AW47" s="7" t="s">
        <v>76</v>
      </c>
      <c r="AX47" s="7" t="s">
        <v>76</v>
      </c>
      <c r="AY47" s="7" t="s">
        <v>76</v>
      </c>
      <c r="AZ47" s="7" t="s">
        <v>76</v>
      </c>
      <c r="BA47" s="7" t="s">
        <v>76</v>
      </c>
      <c r="BB47" s="7" t="s">
        <v>76</v>
      </c>
      <c r="BC47" s="7" t="s">
        <v>76</v>
      </c>
      <c r="BD47" s="7" t="s">
        <v>76</v>
      </c>
      <c r="BE47" s="7">
        <v>5</v>
      </c>
      <c r="BF47" s="7" t="s">
        <v>76</v>
      </c>
      <c r="BG47" s="24" t="s">
        <v>75</v>
      </c>
      <c r="BH47" s="17" t="s">
        <v>78</v>
      </c>
      <c r="BI47" s="11" t="s">
        <v>582</v>
      </c>
      <c r="BJ47" s="44" t="s">
        <v>583</v>
      </c>
      <c r="BK47" s="44" t="s">
        <v>584</v>
      </c>
    </row>
    <row r="48" spans="1:63">
      <c r="A48" s="7">
        <v>45</v>
      </c>
      <c r="B48" s="7" t="s">
        <v>294</v>
      </c>
      <c r="C48" s="7" t="s">
        <v>63</v>
      </c>
      <c r="D48" s="8">
        <v>44987</v>
      </c>
      <c r="E48" s="9" t="s">
        <v>295</v>
      </c>
      <c r="F48" s="10" t="s">
        <v>296</v>
      </c>
      <c r="G48" s="42" t="str">
        <f t="shared" si="0"/>
        <v>10089502</v>
      </c>
      <c r="H48" s="42" t="e">
        <f>_xlfn.XLOOKUP(G48,'[3]Rawa Data'!$L:$L,'[3]Rawa Data'!$M:$M)</f>
        <v>#N/A</v>
      </c>
      <c r="I48" s="10" t="s">
        <v>297</v>
      </c>
      <c r="J48" s="10" t="s">
        <v>298</v>
      </c>
      <c r="K48" s="10" t="s">
        <v>68</v>
      </c>
      <c r="L48" s="10" t="s">
        <v>69</v>
      </c>
      <c r="M48" s="7"/>
      <c r="N48" s="11"/>
      <c r="O48" s="11"/>
      <c r="P48" s="12" t="s">
        <v>70</v>
      </c>
      <c r="Q48" s="12">
        <v>10210</v>
      </c>
      <c r="R48" s="12" t="s">
        <v>71</v>
      </c>
      <c r="S48" s="14" t="s">
        <v>72</v>
      </c>
      <c r="T48" s="15" t="s">
        <v>73</v>
      </c>
      <c r="U48" s="24" t="s">
        <v>74</v>
      </c>
      <c r="V48" s="24" t="s">
        <v>75</v>
      </c>
      <c r="W48" s="7" t="s">
        <v>76</v>
      </c>
      <c r="X48" s="7" t="s">
        <v>76</v>
      </c>
      <c r="Y48" s="7" t="s">
        <v>76</v>
      </c>
      <c r="Z48" s="7" t="s">
        <v>76</v>
      </c>
      <c r="AA48" s="7" t="s">
        <v>76</v>
      </c>
      <c r="AB48" s="7" t="s">
        <v>76</v>
      </c>
      <c r="AC48" s="7" t="s">
        <v>76</v>
      </c>
      <c r="AD48" s="7" t="s">
        <v>76</v>
      </c>
      <c r="AE48" s="7" t="s">
        <v>76</v>
      </c>
      <c r="AF48" s="7" t="s">
        <v>76</v>
      </c>
      <c r="AG48" s="7" t="s">
        <v>76</v>
      </c>
      <c r="AH48" s="7" t="s">
        <v>76</v>
      </c>
      <c r="AI48" s="24" t="s">
        <v>75</v>
      </c>
      <c r="AJ48" s="7" t="s">
        <v>76</v>
      </c>
      <c r="AK48" s="7">
        <v>1</v>
      </c>
      <c r="AL48" s="24" t="s">
        <v>77</v>
      </c>
      <c r="AM48" s="24" t="s">
        <v>75</v>
      </c>
      <c r="AN48" s="24" t="s">
        <v>75</v>
      </c>
      <c r="AO48" s="24" t="s">
        <v>75</v>
      </c>
      <c r="AP48" s="24" t="s">
        <v>75</v>
      </c>
      <c r="AQ48" s="24" t="s">
        <v>75</v>
      </c>
      <c r="AR48" s="7" t="s">
        <v>76</v>
      </c>
      <c r="AS48" s="7" t="s">
        <v>76</v>
      </c>
      <c r="AT48" s="24" t="s">
        <v>75</v>
      </c>
      <c r="AU48" s="24" t="s">
        <v>75</v>
      </c>
      <c r="AV48" s="7" t="s">
        <v>76</v>
      </c>
      <c r="AW48" s="7" t="s">
        <v>76</v>
      </c>
      <c r="AX48" s="7" t="s">
        <v>76</v>
      </c>
      <c r="AY48" s="7" t="s">
        <v>76</v>
      </c>
      <c r="AZ48" s="7" t="s">
        <v>76</v>
      </c>
      <c r="BA48" s="7" t="s">
        <v>76</v>
      </c>
      <c r="BB48" s="7" t="s">
        <v>76</v>
      </c>
      <c r="BC48" s="7" t="s">
        <v>76</v>
      </c>
      <c r="BD48" s="7" t="s">
        <v>76</v>
      </c>
      <c r="BE48" s="7">
        <v>5</v>
      </c>
      <c r="BF48" s="7" t="s">
        <v>76</v>
      </c>
      <c r="BG48" s="24" t="s">
        <v>75</v>
      </c>
      <c r="BH48" s="17" t="s">
        <v>78</v>
      </c>
      <c r="BI48" s="11" t="s">
        <v>582</v>
      </c>
      <c r="BJ48" s="44" t="s">
        <v>583</v>
      </c>
      <c r="BK48" s="44" t="s">
        <v>584</v>
      </c>
    </row>
    <row r="49" spans="1:63">
      <c r="A49" s="7">
        <v>46</v>
      </c>
      <c r="B49" s="7" t="s">
        <v>299</v>
      </c>
      <c r="C49" s="7" t="s">
        <v>63</v>
      </c>
      <c r="D49" s="8">
        <v>44987</v>
      </c>
      <c r="E49" s="9" t="s">
        <v>300</v>
      </c>
      <c r="F49" s="10" t="s">
        <v>301</v>
      </c>
      <c r="G49" s="42" t="str">
        <f t="shared" si="0"/>
        <v>10089602</v>
      </c>
      <c r="H49" s="42" t="e">
        <f>_xlfn.XLOOKUP(G49,'[3]Rawa Data'!$L:$L,'[3]Rawa Data'!$M:$M)</f>
        <v>#N/A</v>
      </c>
      <c r="I49" s="10" t="s">
        <v>302</v>
      </c>
      <c r="J49" s="10" t="s">
        <v>303</v>
      </c>
      <c r="K49" s="10" t="s">
        <v>68</v>
      </c>
      <c r="L49" s="10" t="s">
        <v>69</v>
      </c>
      <c r="M49" s="7"/>
      <c r="N49" s="11"/>
      <c r="O49" s="11"/>
      <c r="P49" s="12" t="s">
        <v>70</v>
      </c>
      <c r="Q49" s="12">
        <v>10210</v>
      </c>
      <c r="R49" s="12" t="s">
        <v>71</v>
      </c>
      <c r="S49" s="14" t="s">
        <v>72</v>
      </c>
      <c r="T49" s="15" t="s">
        <v>73</v>
      </c>
      <c r="U49" s="24" t="s">
        <v>74</v>
      </c>
      <c r="V49" s="24" t="s">
        <v>75</v>
      </c>
      <c r="W49" s="7" t="s">
        <v>76</v>
      </c>
      <c r="X49" s="7" t="s">
        <v>76</v>
      </c>
      <c r="Y49" s="7" t="s">
        <v>76</v>
      </c>
      <c r="Z49" s="7" t="s">
        <v>76</v>
      </c>
      <c r="AA49" s="7" t="s">
        <v>76</v>
      </c>
      <c r="AB49" s="7" t="s">
        <v>76</v>
      </c>
      <c r="AC49" s="7" t="s">
        <v>76</v>
      </c>
      <c r="AD49" s="7" t="s">
        <v>76</v>
      </c>
      <c r="AE49" s="7" t="s">
        <v>76</v>
      </c>
      <c r="AF49" s="7" t="s">
        <v>76</v>
      </c>
      <c r="AG49" s="7" t="s">
        <v>76</v>
      </c>
      <c r="AH49" s="7" t="s">
        <v>76</v>
      </c>
      <c r="AI49" s="24" t="s">
        <v>75</v>
      </c>
      <c r="AJ49" s="7" t="s">
        <v>76</v>
      </c>
      <c r="AK49" s="7">
        <v>1</v>
      </c>
      <c r="AL49" s="24" t="s">
        <v>77</v>
      </c>
      <c r="AM49" s="24" t="s">
        <v>75</v>
      </c>
      <c r="AN49" s="24" t="s">
        <v>75</v>
      </c>
      <c r="AO49" s="24" t="s">
        <v>75</v>
      </c>
      <c r="AP49" s="24" t="s">
        <v>75</v>
      </c>
      <c r="AQ49" s="24" t="s">
        <v>75</v>
      </c>
      <c r="AR49" s="7" t="s">
        <v>76</v>
      </c>
      <c r="AS49" s="7" t="s">
        <v>76</v>
      </c>
      <c r="AT49" s="24" t="s">
        <v>75</v>
      </c>
      <c r="AU49" s="24" t="s">
        <v>75</v>
      </c>
      <c r="AV49" s="7" t="s">
        <v>76</v>
      </c>
      <c r="AW49" s="7" t="s">
        <v>76</v>
      </c>
      <c r="AX49" s="7" t="s">
        <v>76</v>
      </c>
      <c r="AY49" s="7" t="s">
        <v>76</v>
      </c>
      <c r="AZ49" s="7" t="s">
        <v>76</v>
      </c>
      <c r="BA49" s="7" t="s">
        <v>76</v>
      </c>
      <c r="BB49" s="7" t="s">
        <v>76</v>
      </c>
      <c r="BC49" s="7" t="s">
        <v>76</v>
      </c>
      <c r="BD49" s="7" t="s">
        <v>76</v>
      </c>
      <c r="BE49" s="7">
        <v>5</v>
      </c>
      <c r="BF49" s="7" t="s">
        <v>76</v>
      </c>
      <c r="BG49" s="24" t="s">
        <v>75</v>
      </c>
      <c r="BH49" s="17" t="s">
        <v>78</v>
      </c>
      <c r="BI49" s="11" t="s">
        <v>582</v>
      </c>
      <c r="BJ49" s="44" t="s">
        <v>583</v>
      </c>
      <c r="BK49" s="44" t="s">
        <v>584</v>
      </c>
    </row>
    <row r="50" spans="1:63">
      <c r="A50" s="7">
        <v>47</v>
      </c>
      <c r="B50" s="7" t="s">
        <v>304</v>
      </c>
      <c r="C50" s="7" t="s">
        <v>63</v>
      </c>
      <c r="D50" s="8">
        <v>44987</v>
      </c>
      <c r="E50" s="9" t="s">
        <v>305</v>
      </c>
      <c r="F50" s="10" t="s">
        <v>306</v>
      </c>
      <c r="G50" s="42" t="str">
        <f t="shared" si="0"/>
        <v>10089702</v>
      </c>
      <c r="H50" s="42" t="e">
        <f>_xlfn.XLOOKUP(G50,'[3]Rawa Data'!$L:$L,'[3]Rawa Data'!$M:$M)</f>
        <v>#N/A</v>
      </c>
      <c r="I50" s="10" t="s">
        <v>307</v>
      </c>
      <c r="J50" s="10" t="s">
        <v>308</v>
      </c>
      <c r="K50" s="10" t="s">
        <v>68</v>
      </c>
      <c r="L50" s="10" t="s">
        <v>69</v>
      </c>
      <c r="M50" s="7"/>
      <c r="N50" s="11"/>
      <c r="O50" s="11"/>
      <c r="P50" s="12" t="s">
        <v>70</v>
      </c>
      <c r="Q50" s="12">
        <v>10210</v>
      </c>
      <c r="R50" s="12" t="s">
        <v>71</v>
      </c>
      <c r="S50" s="14" t="s">
        <v>72</v>
      </c>
      <c r="T50" s="15" t="s">
        <v>73</v>
      </c>
      <c r="U50" s="24" t="s">
        <v>74</v>
      </c>
      <c r="V50" s="24" t="s">
        <v>75</v>
      </c>
      <c r="W50" s="7" t="s">
        <v>76</v>
      </c>
      <c r="X50" s="7" t="s">
        <v>76</v>
      </c>
      <c r="Y50" s="7" t="s">
        <v>76</v>
      </c>
      <c r="Z50" s="7" t="s">
        <v>76</v>
      </c>
      <c r="AA50" s="7" t="s">
        <v>76</v>
      </c>
      <c r="AB50" s="7" t="s">
        <v>76</v>
      </c>
      <c r="AC50" s="7" t="s">
        <v>76</v>
      </c>
      <c r="AD50" s="7" t="s">
        <v>76</v>
      </c>
      <c r="AE50" s="7" t="s">
        <v>76</v>
      </c>
      <c r="AF50" s="7" t="s">
        <v>76</v>
      </c>
      <c r="AG50" s="7" t="s">
        <v>76</v>
      </c>
      <c r="AH50" s="7" t="s">
        <v>76</v>
      </c>
      <c r="AI50" s="24" t="s">
        <v>75</v>
      </c>
      <c r="AJ50" s="7" t="s">
        <v>76</v>
      </c>
      <c r="AK50" s="7">
        <v>1</v>
      </c>
      <c r="AL50" s="24" t="s">
        <v>77</v>
      </c>
      <c r="AM50" s="24" t="s">
        <v>75</v>
      </c>
      <c r="AN50" s="24" t="s">
        <v>75</v>
      </c>
      <c r="AO50" s="24" t="s">
        <v>75</v>
      </c>
      <c r="AP50" s="24" t="s">
        <v>75</v>
      </c>
      <c r="AQ50" s="24" t="s">
        <v>75</v>
      </c>
      <c r="AR50" s="7" t="s">
        <v>76</v>
      </c>
      <c r="AS50" s="7" t="s">
        <v>76</v>
      </c>
      <c r="AT50" s="24" t="s">
        <v>75</v>
      </c>
      <c r="AU50" s="24" t="s">
        <v>75</v>
      </c>
      <c r="AV50" s="7" t="s">
        <v>76</v>
      </c>
      <c r="AW50" s="7" t="s">
        <v>76</v>
      </c>
      <c r="AX50" s="7" t="s">
        <v>76</v>
      </c>
      <c r="AY50" s="7" t="s">
        <v>76</v>
      </c>
      <c r="AZ50" s="7" t="s">
        <v>76</v>
      </c>
      <c r="BA50" s="7" t="s">
        <v>76</v>
      </c>
      <c r="BB50" s="7" t="s">
        <v>76</v>
      </c>
      <c r="BC50" s="7" t="s">
        <v>76</v>
      </c>
      <c r="BD50" s="7" t="s">
        <v>76</v>
      </c>
      <c r="BE50" s="7">
        <v>5</v>
      </c>
      <c r="BF50" s="7" t="s">
        <v>76</v>
      </c>
      <c r="BG50" s="24" t="s">
        <v>75</v>
      </c>
      <c r="BH50" s="17" t="s">
        <v>78</v>
      </c>
      <c r="BI50" s="11" t="s">
        <v>582</v>
      </c>
      <c r="BJ50" s="44" t="s">
        <v>583</v>
      </c>
      <c r="BK50" s="44" t="s">
        <v>584</v>
      </c>
    </row>
    <row r="51" spans="1:63">
      <c r="A51" s="7">
        <v>48</v>
      </c>
      <c r="B51" s="7" t="s">
        <v>309</v>
      </c>
      <c r="C51" s="7" t="s">
        <v>63</v>
      </c>
      <c r="D51" s="8">
        <v>44987</v>
      </c>
      <c r="E51" s="9" t="s">
        <v>310</v>
      </c>
      <c r="F51" s="10" t="s">
        <v>311</v>
      </c>
      <c r="G51" s="42" t="str">
        <f t="shared" si="0"/>
        <v>10089902</v>
      </c>
      <c r="H51" s="42" t="e">
        <f>_xlfn.XLOOKUP(G51,'[3]Rawa Data'!$L:$L,'[3]Rawa Data'!$M:$M)</f>
        <v>#N/A</v>
      </c>
      <c r="I51" s="10" t="s">
        <v>312</v>
      </c>
      <c r="J51" s="10" t="s">
        <v>313</v>
      </c>
      <c r="K51" s="10" t="s">
        <v>68</v>
      </c>
      <c r="L51" s="10" t="s">
        <v>69</v>
      </c>
      <c r="M51" s="7"/>
      <c r="N51" s="11"/>
      <c r="O51" s="11"/>
      <c r="P51" s="12" t="s">
        <v>70</v>
      </c>
      <c r="Q51" s="12">
        <v>10210</v>
      </c>
      <c r="R51" s="12" t="s">
        <v>71</v>
      </c>
      <c r="S51" s="14" t="s">
        <v>72</v>
      </c>
      <c r="T51" s="15" t="s">
        <v>73</v>
      </c>
      <c r="U51" s="24" t="s">
        <v>74</v>
      </c>
      <c r="V51" s="24" t="s">
        <v>75</v>
      </c>
      <c r="W51" s="7" t="s">
        <v>76</v>
      </c>
      <c r="X51" s="7" t="s">
        <v>76</v>
      </c>
      <c r="Y51" s="7" t="s">
        <v>76</v>
      </c>
      <c r="Z51" s="7" t="s">
        <v>76</v>
      </c>
      <c r="AA51" s="7" t="s">
        <v>76</v>
      </c>
      <c r="AB51" s="7" t="s">
        <v>76</v>
      </c>
      <c r="AC51" s="7" t="s">
        <v>76</v>
      </c>
      <c r="AD51" s="7" t="s">
        <v>76</v>
      </c>
      <c r="AE51" s="7" t="s">
        <v>76</v>
      </c>
      <c r="AF51" s="7" t="s">
        <v>76</v>
      </c>
      <c r="AG51" s="7" t="s">
        <v>76</v>
      </c>
      <c r="AH51" s="7" t="s">
        <v>76</v>
      </c>
      <c r="AI51" s="24" t="s">
        <v>75</v>
      </c>
      <c r="AJ51" s="7" t="s">
        <v>76</v>
      </c>
      <c r="AK51" s="7">
        <v>1</v>
      </c>
      <c r="AL51" s="24" t="s">
        <v>77</v>
      </c>
      <c r="AM51" s="24" t="s">
        <v>75</v>
      </c>
      <c r="AN51" s="24" t="s">
        <v>75</v>
      </c>
      <c r="AO51" s="24" t="s">
        <v>75</v>
      </c>
      <c r="AP51" s="24" t="s">
        <v>75</v>
      </c>
      <c r="AQ51" s="24" t="s">
        <v>75</v>
      </c>
      <c r="AR51" s="7" t="s">
        <v>76</v>
      </c>
      <c r="AS51" s="7" t="s">
        <v>76</v>
      </c>
      <c r="AT51" s="24" t="s">
        <v>75</v>
      </c>
      <c r="AU51" s="24" t="s">
        <v>75</v>
      </c>
      <c r="AV51" s="7" t="s">
        <v>76</v>
      </c>
      <c r="AW51" s="7" t="s">
        <v>76</v>
      </c>
      <c r="AX51" s="7" t="s">
        <v>76</v>
      </c>
      <c r="AY51" s="7" t="s">
        <v>76</v>
      </c>
      <c r="AZ51" s="7" t="s">
        <v>76</v>
      </c>
      <c r="BA51" s="7" t="s">
        <v>76</v>
      </c>
      <c r="BB51" s="7" t="s">
        <v>76</v>
      </c>
      <c r="BC51" s="7" t="s">
        <v>76</v>
      </c>
      <c r="BD51" s="7" t="s">
        <v>76</v>
      </c>
      <c r="BE51" s="7">
        <v>5</v>
      </c>
      <c r="BF51" s="7" t="s">
        <v>76</v>
      </c>
      <c r="BG51" s="24" t="s">
        <v>75</v>
      </c>
      <c r="BH51" s="17" t="s">
        <v>78</v>
      </c>
      <c r="BI51" s="11" t="s">
        <v>582</v>
      </c>
      <c r="BJ51" s="44" t="s">
        <v>583</v>
      </c>
      <c r="BK51" s="44" t="s">
        <v>584</v>
      </c>
    </row>
    <row r="52" spans="1:63">
      <c r="A52" s="7">
        <v>49</v>
      </c>
      <c r="B52" s="7" t="s">
        <v>314</v>
      </c>
      <c r="C52" s="7" t="s">
        <v>63</v>
      </c>
      <c r="D52" s="8">
        <v>44987</v>
      </c>
      <c r="E52" s="9" t="s">
        <v>315</v>
      </c>
      <c r="F52" s="10" t="s">
        <v>316</v>
      </c>
      <c r="G52" s="42" t="str">
        <f t="shared" si="0"/>
        <v>10090005</v>
      </c>
      <c r="H52" s="42" t="e">
        <f>_xlfn.XLOOKUP(G52,'[3]Rawa Data'!$L:$L,'[3]Rawa Data'!$M:$M)</f>
        <v>#N/A</v>
      </c>
      <c r="I52" s="10" t="s">
        <v>317</v>
      </c>
      <c r="J52" s="10" t="s">
        <v>318</v>
      </c>
      <c r="K52" s="10" t="s">
        <v>68</v>
      </c>
      <c r="L52" s="10" t="s">
        <v>69</v>
      </c>
      <c r="M52" s="7"/>
      <c r="N52" s="11"/>
      <c r="O52" s="11"/>
      <c r="P52" s="12" t="s">
        <v>70</v>
      </c>
      <c r="Q52" s="12">
        <v>10210</v>
      </c>
      <c r="R52" s="12" t="s">
        <v>71</v>
      </c>
      <c r="S52" s="14" t="s">
        <v>72</v>
      </c>
      <c r="T52" s="15" t="s">
        <v>73</v>
      </c>
      <c r="U52" s="24" t="s">
        <v>74</v>
      </c>
      <c r="V52" s="24" t="s">
        <v>75</v>
      </c>
      <c r="W52" s="7" t="s">
        <v>76</v>
      </c>
      <c r="X52" s="7" t="s">
        <v>76</v>
      </c>
      <c r="Y52" s="7" t="s">
        <v>76</v>
      </c>
      <c r="Z52" s="7" t="s">
        <v>76</v>
      </c>
      <c r="AA52" s="7" t="s">
        <v>76</v>
      </c>
      <c r="AB52" s="7" t="s">
        <v>76</v>
      </c>
      <c r="AC52" s="7" t="s">
        <v>76</v>
      </c>
      <c r="AD52" s="7" t="s">
        <v>76</v>
      </c>
      <c r="AE52" s="7" t="s">
        <v>76</v>
      </c>
      <c r="AF52" s="7" t="s">
        <v>76</v>
      </c>
      <c r="AG52" s="7" t="s">
        <v>76</v>
      </c>
      <c r="AH52" s="7" t="s">
        <v>76</v>
      </c>
      <c r="AI52" s="24" t="s">
        <v>75</v>
      </c>
      <c r="AJ52" s="7" t="s">
        <v>76</v>
      </c>
      <c r="AK52" s="7">
        <v>1</v>
      </c>
      <c r="AL52" s="24" t="s">
        <v>77</v>
      </c>
      <c r="AM52" s="24" t="s">
        <v>75</v>
      </c>
      <c r="AN52" s="24" t="s">
        <v>75</v>
      </c>
      <c r="AO52" s="24" t="s">
        <v>75</v>
      </c>
      <c r="AP52" s="24" t="s">
        <v>75</v>
      </c>
      <c r="AQ52" s="24" t="s">
        <v>75</v>
      </c>
      <c r="AR52" s="7" t="s">
        <v>76</v>
      </c>
      <c r="AS52" s="7" t="s">
        <v>76</v>
      </c>
      <c r="AT52" s="24" t="s">
        <v>75</v>
      </c>
      <c r="AU52" s="24" t="s">
        <v>75</v>
      </c>
      <c r="AV52" s="7" t="s">
        <v>76</v>
      </c>
      <c r="AW52" s="7" t="s">
        <v>76</v>
      </c>
      <c r="AX52" s="7" t="s">
        <v>76</v>
      </c>
      <c r="AY52" s="7" t="s">
        <v>76</v>
      </c>
      <c r="AZ52" s="7" t="s">
        <v>76</v>
      </c>
      <c r="BA52" s="7" t="s">
        <v>76</v>
      </c>
      <c r="BB52" s="7" t="s">
        <v>76</v>
      </c>
      <c r="BC52" s="7" t="s">
        <v>76</v>
      </c>
      <c r="BD52" s="7" t="s">
        <v>76</v>
      </c>
      <c r="BE52" s="7">
        <v>5</v>
      </c>
      <c r="BF52" s="7" t="s">
        <v>76</v>
      </c>
      <c r="BG52" s="24" t="s">
        <v>75</v>
      </c>
      <c r="BH52" s="17" t="s">
        <v>78</v>
      </c>
      <c r="BI52" s="11" t="s">
        <v>582</v>
      </c>
      <c r="BJ52" s="44" t="s">
        <v>583</v>
      </c>
      <c r="BK52" s="44" t="s">
        <v>584</v>
      </c>
    </row>
    <row r="53" spans="1:63">
      <c r="A53" s="7">
        <v>50</v>
      </c>
      <c r="B53" s="7" t="s">
        <v>319</v>
      </c>
      <c r="C53" s="7" t="s">
        <v>63</v>
      </c>
      <c r="D53" s="8">
        <v>44987</v>
      </c>
      <c r="E53" s="9" t="s">
        <v>320</v>
      </c>
      <c r="F53" s="10" t="s">
        <v>321</v>
      </c>
      <c r="G53" s="42" t="str">
        <f t="shared" si="0"/>
        <v>10090102</v>
      </c>
      <c r="H53" s="42" t="e">
        <f>_xlfn.XLOOKUP(G53,'[3]Rawa Data'!$L:$L,'[3]Rawa Data'!$M:$M)</f>
        <v>#N/A</v>
      </c>
      <c r="I53" s="10" t="s">
        <v>322</v>
      </c>
      <c r="J53" s="10" t="s">
        <v>323</v>
      </c>
      <c r="K53" s="10" t="s">
        <v>68</v>
      </c>
      <c r="L53" s="10" t="s">
        <v>69</v>
      </c>
      <c r="M53" s="7"/>
      <c r="N53" s="11"/>
      <c r="O53" s="11"/>
      <c r="P53" s="12" t="s">
        <v>70</v>
      </c>
      <c r="Q53" s="12">
        <v>10210</v>
      </c>
      <c r="R53" s="12" t="s">
        <v>71</v>
      </c>
      <c r="S53" s="14" t="s">
        <v>72</v>
      </c>
      <c r="T53" s="15" t="s">
        <v>73</v>
      </c>
      <c r="U53" s="24" t="s">
        <v>74</v>
      </c>
      <c r="V53" s="24" t="s">
        <v>75</v>
      </c>
      <c r="W53" s="7" t="s">
        <v>76</v>
      </c>
      <c r="X53" s="7" t="s">
        <v>76</v>
      </c>
      <c r="Y53" s="7" t="s">
        <v>76</v>
      </c>
      <c r="Z53" s="7" t="s">
        <v>76</v>
      </c>
      <c r="AA53" s="7" t="s">
        <v>76</v>
      </c>
      <c r="AB53" s="7" t="s">
        <v>76</v>
      </c>
      <c r="AC53" s="7" t="s">
        <v>76</v>
      </c>
      <c r="AD53" s="7" t="s">
        <v>76</v>
      </c>
      <c r="AE53" s="7" t="s">
        <v>76</v>
      </c>
      <c r="AF53" s="7" t="s">
        <v>76</v>
      </c>
      <c r="AG53" s="7" t="s">
        <v>76</v>
      </c>
      <c r="AH53" s="7" t="s">
        <v>76</v>
      </c>
      <c r="AI53" s="24" t="s">
        <v>75</v>
      </c>
      <c r="AJ53" s="7" t="s">
        <v>76</v>
      </c>
      <c r="AK53" s="7">
        <v>1</v>
      </c>
      <c r="AL53" s="24" t="s">
        <v>77</v>
      </c>
      <c r="AM53" s="24" t="s">
        <v>75</v>
      </c>
      <c r="AN53" s="24" t="s">
        <v>75</v>
      </c>
      <c r="AO53" s="24" t="s">
        <v>75</v>
      </c>
      <c r="AP53" s="24" t="s">
        <v>75</v>
      </c>
      <c r="AQ53" s="24" t="s">
        <v>75</v>
      </c>
      <c r="AR53" s="7" t="s">
        <v>76</v>
      </c>
      <c r="AS53" s="7" t="s">
        <v>76</v>
      </c>
      <c r="AT53" s="24" t="s">
        <v>75</v>
      </c>
      <c r="AU53" s="24" t="s">
        <v>75</v>
      </c>
      <c r="AV53" s="7" t="s">
        <v>76</v>
      </c>
      <c r="AW53" s="7" t="s">
        <v>76</v>
      </c>
      <c r="AX53" s="7" t="s">
        <v>76</v>
      </c>
      <c r="AY53" s="7" t="s">
        <v>76</v>
      </c>
      <c r="AZ53" s="7" t="s">
        <v>76</v>
      </c>
      <c r="BA53" s="7" t="s">
        <v>76</v>
      </c>
      <c r="BB53" s="7" t="s">
        <v>76</v>
      </c>
      <c r="BC53" s="7" t="s">
        <v>76</v>
      </c>
      <c r="BD53" s="7" t="s">
        <v>76</v>
      </c>
      <c r="BE53" s="7">
        <v>5</v>
      </c>
      <c r="BF53" s="7" t="s">
        <v>76</v>
      </c>
      <c r="BG53" s="24" t="s">
        <v>75</v>
      </c>
      <c r="BH53" s="17" t="s">
        <v>78</v>
      </c>
      <c r="BI53" s="11" t="s">
        <v>582</v>
      </c>
      <c r="BJ53" s="44" t="s">
        <v>583</v>
      </c>
      <c r="BK53" s="44" t="s">
        <v>584</v>
      </c>
    </row>
    <row r="54" spans="1:63">
      <c r="A54" s="7">
        <v>51</v>
      </c>
      <c r="B54" s="7" t="s">
        <v>324</v>
      </c>
      <c r="C54" s="7" t="s">
        <v>63</v>
      </c>
      <c r="D54" s="8">
        <v>44987</v>
      </c>
      <c r="E54" s="9" t="s">
        <v>325</v>
      </c>
      <c r="F54" s="10" t="s">
        <v>326</v>
      </c>
      <c r="G54" s="42" t="str">
        <f t="shared" si="0"/>
        <v>10090202</v>
      </c>
      <c r="H54" s="42" t="e">
        <f>_xlfn.XLOOKUP(G54,'[3]Rawa Data'!$L:$L,'[3]Rawa Data'!$M:$M)</f>
        <v>#N/A</v>
      </c>
      <c r="I54" s="10" t="s">
        <v>327</v>
      </c>
      <c r="J54" s="10" t="s">
        <v>328</v>
      </c>
      <c r="K54" s="10" t="s">
        <v>68</v>
      </c>
      <c r="L54" s="10" t="s">
        <v>69</v>
      </c>
      <c r="M54" s="7"/>
      <c r="N54" s="11"/>
      <c r="O54" s="11"/>
      <c r="P54" s="12" t="s">
        <v>70</v>
      </c>
      <c r="Q54" s="12">
        <v>10210</v>
      </c>
      <c r="R54" s="12" t="s">
        <v>71</v>
      </c>
      <c r="S54" s="14" t="s">
        <v>72</v>
      </c>
      <c r="T54" s="15" t="s">
        <v>73</v>
      </c>
      <c r="U54" s="24" t="s">
        <v>74</v>
      </c>
      <c r="V54" s="24" t="s">
        <v>75</v>
      </c>
      <c r="W54" s="7" t="s">
        <v>76</v>
      </c>
      <c r="X54" s="7" t="s">
        <v>76</v>
      </c>
      <c r="Y54" s="7" t="s">
        <v>76</v>
      </c>
      <c r="Z54" s="7" t="s">
        <v>76</v>
      </c>
      <c r="AA54" s="7" t="s">
        <v>76</v>
      </c>
      <c r="AB54" s="7" t="s">
        <v>76</v>
      </c>
      <c r="AC54" s="7" t="s">
        <v>76</v>
      </c>
      <c r="AD54" s="7" t="s">
        <v>76</v>
      </c>
      <c r="AE54" s="7" t="s">
        <v>76</v>
      </c>
      <c r="AF54" s="7" t="s">
        <v>76</v>
      </c>
      <c r="AG54" s="7" t="s">
        <v>76</v>
      </c>
      <c r="AH54" s="7" t="s">
        <v>76</v>
      </c>
      <c r="AI54" s="24" t="s">
        <v>75</v>
      </c>
      <c r="AJ54" s="7" t="s">
        <v>76</v>
      </c>
      <c r="AK54" s="7">
        <v>1</v>
      </c>
      <c r="AL54" s="24" t="s">
        <v>77</v>
      </c>
      <c r="AM54" s="24" t="s">
        <v>75</v>
      </c>
      <c r="AN54" s="24" t="s">
        <v>75</v>
      </c>
      <c r="AO54" s="24" t="s">
        <v>75</v>
      </c>
      <c r="AP54" s="24" t="s">
        <v>75</v>
      </c>
      <c r="AQ54" s="24" t="s">
        <v>75</v>
      </c>
      <c r="AR54" s="7" t="s">
        <v>76</v>
      </c>
      <c r="AS54" s="7" t="s">
        <v>76</v>
      </c>
      <c r="AT54" s="24" t="s">
        <v>75</v>
      </c>
      <c r="AU54" s="24" t="s">
        <v>75</v>
      </c>
      <c r="AV54" s="7" t="s">
        <v>76</v>
      </c>
      <c r="AW54" s="7" t="s">
        <v>76</v>
      </c>
      <c r="AX54" s="7" t="s">
        <v>76</v>
      </c>
      <c r="AY54" s="7" t="s">
        <v>76</v>
      </c>
      <c r="AZ54" s="7" t="s">
        <v>76</v>
      </c>
      <c r="BA54" s="7" t="s">
        <v>76</v>
      </c>
      <c r="BB54" s="7" t="s">
        <v>76</v>
      </c>
      <c r="BC54" s="7" t="s">
        <v>76</v>
      </c>
      <c r="BD54" s="7" t="s">
        <v>76</v>
      </c>
      <c r="BE54" s="7">
        <v>5</v>
      </c>
      <c r="BF54" s="7" t="s">
        <v>76</v>
      </c>
      <c r="BG54" s="24" t="s">
        <v>75</v>
      </c>
      <c r="BH54" s="17" t="s">
        <v>78</v>
      </c>
      <c r="BI54" s="11" t="s">
        <v>582</v>
      </c>
      <c r="BJ54" s="44" t="s">
        <v>583</v>
      </c>
      <c r="BK54" s="44" t="s">
        <v>584</v>
      </c>
    </row>
    <row r="55" spans="1:63">
      <c r="A55" s="7">
        <v>52</v>
      </c>
      <c r="B55" s="7" t="s">
        <v>329</v>
      </c>
      <c r="C55" s="7" t="s">
        <v>63</v>
      </c>
      <c r="D55" s="8">
        <v>44987</v>
      </c>
      <c r="E55" s="9" t="s">
        <v>330</v>
      </c>
      <c r="F55" s="10" t="s">
        <v>331</v>
      </c>
      <c r="G55" s="42" t="str">
        <f t="shared" si="0"/>
        <v>10090302</v>
      </c>
      <c r="H55" s="42" t="e">
        <f>_xlfn.XLOOKUP(G55,'[3]Rawa Data'!$L:$L,'[3]Rawa Data'!$M:$M)</f>
        <v>#N/A</v>
      </c>
      <c r="I55" s="10" t="s">
        <v>332</v>
      </c>
      <c r="J55" s="10" t="s">
        <v>333</v>
      </c>
      <c r="K55" s="10" t="s">
        <v>68</v>
      </c>
      <c r="L55" s="10" t="s">
        <v>69</v>
      </c>
      <c r="M55" s="7"/>
      <c r="N55" s="11"/>
      <c r="O55" s="11"/>
      <c r="P55" s="12" t="s">
        <v>70</v>
      </c>
      <c r="Q55" s="12">
        <v>10210</v>
      </c>
      <c r="R55" s="12" t="s">
        <v>71</v>
      </c>
      <c r="S55" s="14" t="s">
        <v>72</v>
      </c>
      <c r="T55" s="15" t="s">
        <v>73</v>
      </c>
      <c r="U55" s="24" t="s">
        <v>74</v>
      </c>
      <c r="V55" s="24" t="s">
        <v>75</v>
      </c>
      <c r="W55" s="7" t="s">
        <v>76</v>
      </c>
      <c r="X55" s="7" t="s">
        <v>76</v>
      </c>
      <c r="Y55" s="7" t="s">
        <v>76</v>
      </c>
      <c r="Z55" s="7" t="s">
        <v>76</v>
      </c>
      <c r="AA55" s="7" t="s">
        <v>76</v>
      </c>
      <c r="AB55" s="7" t="s">
        <v>76</v>
      </c>
      <c r="AC55" s="7" t="s">
        <v>76</v>
      </c>
      <c r="AD55" s="7" t="s">
        <v>76</v>
      </c>
      <c r="AE55" s="7" t="s">
        <v>76</v>
      </c>
      <c r="AF55" s="7" t="s">
        <v>76</v>
      </c>
      <c r="AG55" s="7" t="s">
        <v>76</v>
      </c>
      <c r="AH55" s="7" t="s">
        <v>76</v>
      </c>
      <c r="AI55" s="24" t="s">
        <v>75</v>
      </c>
      <c r="AJ55" s="7" t="s">
        <v>76</v>
      </c>
      <c r="AK55" s="7">
        <v>1</v>
      </c>
      <c r="AL55" s="24" t="s">
        <v>77</v>
      </c>
      <c r="AM55" s="24" t="s">
        <v>75</v>
      </c>
      <c r="AN55" s="24" t="s">
        <v>75</v>
      </c>
      <c r="AO55" s="24" t="s">
        <v>75</v>
      </c>
      <c r="AP55" s="24" t="s">
        <v>75</v>
      </c>
      <c r="AQ55" s="24" t="s">
        <v>75</v>
      </c>
      <c r="AR55" s="7" t="s">
        <v>76</v>
      </c>
      <c r="AS55" s="7" t="s">
        <v>76</v>
      </c>
      <c r="AT55" s="24" t="s">
        <v>75</v>
      </c>
      <c r="AU55" s="24" t="s">
        <v>75</v>
      </c>
      <c r="AV55" s="7" t="s">
        <v>76</v>
      </c>
      <c r="AW55" s="7" t="s">
        <v>76</v>
      </c>
      <c r="AX55" s="7" t="s">
        <v>76</v>
      </c>
      <c r="AY55" s="7" t="s">
        <v>76</v>
      </c>
      <c r="AZ55" s="7" t="s">
        <v>76</v>
      </c>
      <c r="BA55" s="7" t="s">
        <v>76</v>
      </c>
      <c r="BB55" s="7" t="s">
        <v>76</v>
      </c>
      <c r="BC55" s="7" t="s">
        <v>76</v>
      </c>
      <c r="BD55" s="7" t="s">
        <v>76</v>
      </c>
      <c r="BE55" s="7">
        <v>5</v>
      </c>
      <c r="BF55" s="7" t="s">
        <v>76</v>
      </c>
      <c r="BG55" s="24" t="s">
        <v>75</v>
      </c>
      <c r="BH55" s="17" t="s">
        <v>78</v>
      </c>
      <c r="BI55" s="11" t="s">
        <v>582</v>
      </c>
      <c r="BJ55" s="44" t="s">
        <v>583</v>
      </c>
      <c r="BK55" s="44" t="s">
        <v>584</v>
      </c>
    </row>
    <row r="56" spans="1:63">
      <c r="A56" s="7">
        <v>53</v>
      </c>
      <c r="B56" s="7" t="s">
        <v>334</v>
      </c>
      <c r="C56" s="7" t="s">
        <v>63</v>
      </c>
      <c r="D56" s="8">
        <v>44987</v>
      </c>
      <c r="E56" s="9" t="s">
        <v>335</v>
      </c>
      <c r="F56" s="10" t="s">
        <v>336</v>
      </c>
      <c r="G56" s="42" t="str">
        <f t="shared" si="0"/>
        <v>10090402</v>
      </c>
      <c r="H56" s="42" t="e">
        <f>_xlfn.XLOOKUP(G56,'[3]Rawa Data'!$L:$L,'[3]Rawa Data'!$M:$M)</f>
        <v>#N/A</v>
      </c>
      <c r="I56" s="10" t="s">
        <v>337</v>
      </c>
      <c r="J56" s="10" t="s">
        <v>338</v>
      </c>
      <c r="K56" s="10" t="s">
        <v>68</v>
      </c>
      <c r="L56" s="10" t="s">
        <v>69</v>
      </c>
      <c r="M56" s="7"/>
      <c r="N56" s="11"/>
      <c r="O56" s="11"/>
      <c r="P56" s="12" t="s">
        <v>70</v>
      </c>
      <c r="Q56" s="12">
        <v>10210</v>
      </c>
      <c r="R56" s="12" t="s">
        <v>71</v>
      </c>
      <c r="S56" s="14" t="s">
        <v>72</v>
      </c>
      <c r="T56" s="15" t="s">
        <v>73</v>
      </c>
      <c r="U56" s="24" t="s">
        <v>74</v>
      </c>
      <c r="V56" s="24" t="s">
        <v>75</v>
      </c>
      <c r="W56" s="7" t="s">
        <v>76</v>
      </c>
      <c r="X56" s="7" t="s">
        <v>76</v>
      </c>
      <c r="Y56" s="7" t="s">
        <v>76</v>
      </c>
      <c r="Z56" s="7" t="s">
        <v>76</v>
      </c>
      <c r="AA56" s="7" t="s">
        <v>76</v>
      </c>
      <c r="AB56" s="7" t="s">
        <v>76</v>
      </c>
      <c r="AC56" s="7" t="s">
        <v>76</v>
      </c>
      <c r="AD56" s="7" t="s">
        <v>76</v>
      </c>
      <c r="AE56" s="7" t="s">
        <v>76</v>
      </c>
      <c r="AF56" s="7" t="s">
        <v>76</v>
      </c>
      <c r="AG56" s="7" t="s">
        <v>76</v>
      </c>
      <c r="AH56" s="7" t="s">
        <v>76</v>
      </c>
      <c r="AI56" s="24" t="s">
        <v>75</v>
      </c>
      <c r="AJ56" s="7" t="s">
        <v>76</v>
      </c>
      <c r="AK56" s="7">
        <v>1</v>
      </c>
      <c r="AL56" s="24" t="s">
        <v>77</v>
      </c>
      <c r="AM56" s="24" t="s">
        <v>75</v>
      </c>
      <c r="AN56" s="24" t="s">
        <v>75</v>
      </c>
      <c r="AO56" s="24" t="s">
        <v>75</v>
      </c>
      <c r="AP56" s="24" t="s">
        <v>75</v>
      </c>
      <c r="AQ56" s="24" t="s">
        <v>75</v>
      </c>
      <c r="AR56" s="7" t="s">
        <v>76</v>
      </c>
      <c r="AS56" s="7" t="s">
        <v>76</v>
      </c>
      <c r="AT56" s="24" t="s">
        <v>75</v>
      </c>
      <c r="AU56" s="24" t="s">
        <v>75</v>
      </c>
      <c r="AV56" s="7" t="s">
        <v>76</v>
      </c>
      <c r="AW56" s="7" t="s">
        <v>76</v>
      </c>
      <c r="AX56" s="7" t="s">
        <v>76</v>
      </c>
      <c r="AY56" s="7" t="s">
        <v>76</v>
      </c>
      <c r="AZ56" s="7" t="s">
        <v>76</v>
      </c>
      <c r="BA56" s="7" t="s">
        <v>76</v>
      </c>
      <c r="BB56" s="7" t="s">
        <v>76</v>
      </c>
      <c r="BC56" s="7" t="s">
        <v>76</v>
      </c>
      <c r="BD56" s="7" t="s">
        <v>76</v>
      </c>
      <c r="BE56" s="7">
        <v>5</v>
      </c>
      <c r="BF56" s="7" t="s">
        <v>76</v>
      </c>
      <c r="BG56" s="24" t="s">
        <v>75</v>
      </c>
      <c r="BH56" s="17" t="s">
        <v>78</v>
      </c>
      <c r="BI56" s="11" t="s">
        <v>582</v>
      </c>
      <c r="BJ56" s="44" t="s">
        <v>583</v>
      </c>
      <c r="BK56" s="44" t="s">
        <v>584</v>
      </c>
    </row>
    <row r="57" spans="1:63">
      <c r="A57" s="7">
        <v>54</v>
      </c>
      <c r="B57" s="7" t="s">
        <v>339</v>
      </c>
      <c r="C57" s="7" t="s">
        <v>63</v>
      </c>
      <c r="D57" s="8">
        <v>44987</v>
      </c>
      <c r="E57" s="9" t="s">
        <v>340</v>
      </c>
      <c r="F57" s="10" t="s">
        <v>341</v>
      </c>
      <c r="G57" s="42" t="str">
        <f t="shared" si="0"/>
        <v>10090502</v>
      </c>
      <c r="H57" s="42" t="e">
        <f>_xlfn.XLOOKUP(G57,'[3]Rawa Data'!$L:$L,'[3]Rawa Data'!$M:$M)</f>
        <v>#N/A</v>
      </c>
      <c r="I57" s="10" t="s">
        <v>342</v>
      </c>
      <c r="J57" s="10" t="s">
        <v>343</v>
      </c>
      <c r="K57" s="10" t="s">
        <v>68</v>
      </c>
      <c r="L57" s="10" t="s">
        <v>69</v>
      </c>
      <c r="M57" s="7"/>
      <c r="N57" s="11"/>
      <c r="O57" s="11"/>
      <c r="P57" s="12" t="s">
        <v>70</v>
      </c>
      <c r="Q57" s="12">
        <v>10210</v>
      </c>
      <c r="R57" s="12" t="s">
        <v>71</v>
      </c>
      <c r="S57" s="14" t="s">
        <v>72</v>
      </c>
      <c r="T57" s="15" t="s">
        <v>73</v>
      </c>
      <c r="U57" s="24" t="s">
        <v>74</v>
      </c>
      <c r="V57" s="24" t="s">
        <v>75</v>
      </c>
      <c r="W57" s="7" t="s">
        <v>76</v>
      </c>
      <c r="X57" s="7" t="s">
        <v>76</v>
      </c>
      <c r="Y57" s="7" t="s">
        <v>76</v>
      </c>
      <c r="Z57" s="7" t="s">
        <v>76</v>
      </c>
      <c r="AA57" s="7" t="s">
        <v>76</v>
      </c>
      <c r="AB57" s="7" t="s">
        <v>76</v>
      </c>
      <c r="AC57" s="7" t="s">
        <v>76</v>
      </c>
      <c r="AD57" s="7" t="s">
        <v>76</v>
      </c>
      <c r="AE57" s="7" t="s">
        <v>76</v>
      </c>
      <c r="AF57" s="7" t="s">
        <v>76</v>
      </c>
      <c r="AG57" s="7" t="s">
        <v>76</v>
      </c>
      <c r="AH57" s="7" t="s">
        <v>76</v>
      </c>
      <c r="AI57" s="24" t="s">
        <v>75</v>
      </c>
      <c r="AJ57" s="7" t="s">
        <v>76</v>
      </c>
      <c r="AK57" s="7">
        <v>1</v>
      </c>
      <c r="AL57" s="24" t="s">
        <v>77</v>
      </c>
      <c r="AM57" s="24" t="s">
        <v>75</v>
      </c>
      <c r="AN57" s="24" t="s">
        <v>75</v>
      </c>
      <c r="AO57" s="24" t="s">
        <v>75</v>
      </c>
      <c r="AP57" s="24" t="s">
        <v>75</v>
      </c>
      <c r="AQ57" s="24" t="s">
        <v>75</v>
      </c>
      <c r="AR57" s="7" t="s">
        <v>76</v>
      </c>
      <c r="AS57" s="7" t="s">
        <v>76</v>
      </c>
      <c r="AT57" s="24" t="s">
        <v>75</v>
      </c>
      <c r="AU57" s="24" t="s">
        <v>75</v>
      </c>
      <c r="AV57" s="7" t="s">
        <v>76</v>
      </c>
      <c r="AW57" s="7" t="s">
        <v>76</v>
      </c>
      <c r="AX57" s="7" t="s">
        <v>76</v>
      </c>
      <c r="AY57" s="7" t="s">
        <v>76</v>
      </c>
      <c r="AZ57" s="7" t="s">
        <v>76</v>
      </c>
      <c r="BA57" s="7" t="s">
        <v>76</v>
      </c>
      <c r="BB57" s="7" t="s">
        <v>76</v>
      </c>
      <c r="BC57" s="7" t="s">
        <v>76</v>
      </c>
      <c r="BD57" s="7" t="s">
        <v>76</v>
      </c>
      <c r="BE57" s="7">
        <v>5</v>
      </c>
      <c r="BF57" s="7" t="s">
        <v>76</v>
      </c>
      <c r="BG57" s="24" t="s">
        <v>75</v>
      </c>
      <c r="BH57" s="17" t="s">
        <v>78</v>
      </c>
      <c r="BI57" s="11" t="s">
        <v>582</v>
      </c>
      <c r="BJ57" s="44" t="s">
        <v>583</v>
      </c>
      <c r="BK57" s="44" t="s">
        <v>584</v>
      </c>
    </row>
    <row r="58" spans="1:63">
      <c r="A58" s="7">
        <v>55</v>
      </c>
      <c r="B58" s="7" t="s">
        <v>344</v>
      </c>
      <c r="C58" s="7" t="s">
        <v>63</v>
      </c>
      <c r="D58" s="8">
        <v>44987</v>
      </c>
      <c r="E58" s="9" t="s">
        <v>345</v>
      </c>
      <c r="F58" s="10" t="s">
        <v>346</v>
      </c>
      <c r="G58" s="42" t="str">
        <f t="shared" si="0"/>
        <v>10090702</v>
      </c>
      <c r="H58" s="42" t="e">
        <f>_xlfn.XLOOKUP(G58,'[3]Rawa Data'!$L:$L,'[3]Rawa Data'!$M:$M)</f>
        <v>#N/A</v>
      </c>
      <c r="I58" s="10" t="s">
        <v>347</v>
      </c>
      <c r="J58" s="10" t="s">
        <v>348</v>
      </c>
      <c r="K58" s="10" t="s">
        <v>68</v>
      </c>
      <c r="L58" s="10" t="s">
        <v>69</v>
      </c>
      <c r="M58" s="7"/>
      <c r="N58" s="11"/>
      <c r="O58" s="11"/>
      <c r="P58" s="12" t="s">
        <v>70</v>
      </c>
      <c r="Q58" s="12">
        <v>10210</v>
      </c>
      <c r="R58" s="12" t="s">
        <v>71</v>
      </c>
      <c r="S58" s="14" t="s">
        <v>72</v>
      </c>
      <c r="T58" s="15" t="s">
        <v>73</v>
      </c>
      <c r="U58" s="24" t="s">
        <v>74</v>
      </c>
      <c r="V58" s="24" t="s">
        <v>75</v>
      </c>
      <c r="W58" s="7" t="s">
        <v>76</v>
      </c>
      <c r="X58" s="7" t="s">
        <v>76</v>
      </c>
      <c r="Y58" s="7" t="s">
        <v>76</v>
      </c>
      <c r="Z58" s="7" t="s">
        <v>76</v>
      </c>
      <c r="AA58" s="7" t="s">
        <v>76</v>
      </c>
      <c r="AB58" s="7" t="s">
        <v>76</v>
      </c>
      <c r="AC58" s="7" t="s">
        <v>76</v>
      </c>
      <c r="AD58" s="7" t="s">
        <v>76</v>
      </c>
      <c r="AE58" s="7" t="s">
        <v>76</v>
      </c>
      <c r="AF58" s="7" t="s">
        <v>76</v>
      </c>
      <c r="AG58" s="7" t="s">
        <v>76</v>
      </c>
      <c r="AH58" s="7" t="s">
        <v>76</v>
      </c>
      <c r="AI58" s="24" t="s">
        <v>75</v>
      </c>
      <c r="AJ58" s="7" t="s">
        <v>76</v>
      </c>
      <c r="AK58" s="7">
        <v>1</v>
      </c>
      <c r="AL58" s="24" t="s">
        <v>77</v>
      </c>
      <c r="AM58" s="24" t="s">
        <v>75</v>
      </c>
      <c r="AN58" s="24" t="s">
        <v>75</v>
      </c>
      <c r="AO58" s="24" t="s">
        <v>75</v>
      </c>
      <c r="AP58" s="24" t="s">
        <v>75</v>
      </c>
      <c r="AQ58" s="24" t="s">
        <v>75</v>
      </c>
      <c r="AR58" s="7" t="s">
        <v>76</v>
      </c>
      <c r="AS58" s="7" t="s">
        <v>76</v>
      </c>
      <c r="AT58" s="24" t="s">
        <v>75</v>
      </c>
      <c r="AU58" s="24" t="s">
        <v>75</v>
      </c>
      <c r="AV58" s="7" t="s">
        <v>76</v>
      </c>
      <c r="AW58" s="7" t="s">
        <v>76</v>
      </c>
      <c r="AX58" s="7" t="s">
        <v>76</v>
      </c>
      <c r="AY58" s="7" t="s">
        <v>76</v>
      </c>
      <c r="AZ58" s="7" t="s">
        <v>76</v>
      </c>
      <c r="BA58" s="7" t="s">
        <v>76</v>
      </c>
      <c r="BB58" s="7" t="s">
        <v>76</v>
      </c>
      <c r="BC58" s="7" t="s">
        <v>76</v>
      </c>
      <c r="BD58" s="7" t="s">
        <v>76</v>
      </c>
      <c r="BE58" s="7">
        <v>5</v>
      </c>
      <c r="BF58" s="7" t="s">
        <v>76</v>
      </c>
      <c r="BG58" s="24" t="s">
        <v>75</v>
      </c>
      <c r="BH58" s="17" t="s">
        <v>78</v>
      </c>
      <c r="BI58" s="11" t="s">
        <v>582</v>
      </c>
      <c r="BJ58" s="44" t="s">
        <v>583</v>
      </c>
      <c r="BK58" s="44" t="s">
        <v>584</v>
      </c>
    </row>
    <row r="59" spans="1:63">
      <c r="A59" s="7">
        <v>56</v>
      </c>
      <c r="B59" s="7" t="s">
        <v>349</v>
      </c>
      <c r="C59" s="7" t="s">
        <v>63</v>
      </c>
      <c r="D59" s="8">
        <v>44987</v>
      </c>
      <c r="E59" s="9" t="s">
        <v>350</v>
      </c>
      <c r="F59" s="10" t="s">
        <v>351</v>
      </c>
      <c r="G59" s="42" t="str">
        <f t="shared" si="0"/>
        <v>10090805</v>
      </c>
      <c r="H59" s="42" t="e">
        <f>_xlfn.XLOOKUP(G59,'[3]Rawa Data'!$L:$L,'[3]Rawa Data'!$M:$M)</f>
        <v>#N/A</v>
      </c>
      <c r="I59" s="10" t="s">
        <v>352</v>
      </c>
      <c r="J59" s="10" t="s">
        <v>353</v>
      </c>
      <c r="K59" s="10" t="s">
        <v>68</v>
      </c>
      <c r="L59" s="10" t="s">
        <v>69</v>
      </c>
      <c r="M59" s="7"/>
      <c r="N59" s="11"/>
      <c r="O59" s="11"/>
      <c r="P59" s="12" t="s">
        <v>70</v>
      </c>
      <c r="Q59" s="12">
        <v>10210</v>
      </c>
      <c r="R59" s="12" t="s">
        <v>71</v>
      </c>
      <c r="S59" s="14" t="s">
        <v>72</v>
      </c>
      <c r="T59" s="15" t="s">
        <v>73</v>
      </c>
      <c r="U59" s="24" t="s">
        <v>74</v>
      </c>
      <c r="V59" s="24" t="s">
        <v>75</v>
      </c>
      <c r="W59" s="7" t="s">
        <v>76</v>
      </c>
      <c r="X59" s="7" t="s">
        <v>76</v>
      </c>
      <c r="Y59" s="7" t="s">
        <v>76</v>
      </c>
      <c r="Z59" s="7" t="s">
        <v>76</v>
      </c>
      <c r="AA59" s="7" t="s">
        <v>76</v>
      </c>
      <c r="AB59" s="7" t="s">
        <v>76</v>
      </c>
      <c r="AC59" s="7" t="s">
        <v>76</v>
      </c>
      <c r="AD59" s="7" t="s">
        <v>76</v>
      </c>
      <c r="AE59" s="7" t="s">
        <v>76</v>
      </c>
      <c r="AF59" s="7" t="s">
        <v>76</v>
      </c>
      <c r="AG59" s="7" t="s">
        <v>76</v>
      </c>
      <c r="AH59" s="7" t="s">
        <v>76</v>
      </c>
      <c r="AI59" s="24" t="s">
        <v>75</v>
      </c>
      <c r="AJ59" s="7" t="s">
        <v>76</v>
      </c>
      <c r="AK59" s="7">
        <v>1</v>
      </c>
      <c r="AL59" s="24" t="s">
        <v>77</v>
      </c>
      <c r="AM59" s="24" t="s">
        <v>75</v>
      </c>
      <c r="AN59" s="24" t="s">
        <v>75</v>
      </c>
      <c r="AO59" s="24" t="s">
        <v>75</v>
      </c>
      <c r="AP59" s="24" t="s">
        <v>75</v>
      </c>
      <c r="AQ59" s="24" t="s">
        <v>75</v>
      </c>
      <c r="AR59" s="7" t="s">
        <v>76</v>
      </c>
      <c r="AS59" s="7" t="s">
        <v>76</v>
      </c>
      <c r="AT59" s="24" t="s">
        <v>75</v>
      </c>
      <c r="AU59" s="24" t="s">
        <v>75</v>
      </c>
      <c r="AV59" s="7" t="s">
        <v>76</v>
      </c>
      <c r="AW59" s="7" t="s">
        <v>76</v>
      </c>
      <c r="AX59" s="7" t="s">
        <v>76</v>
      </c>
      <c r="AY59" s="7" t="s">
        <v>76</v>
      </c>
      <c r="AZ59" s="7" t="s">
        <v>76</v>
      </c>
      <c r="BA59" s="7" t="s">
        <v>76</v>
      </c>
      <c r="BB59" s="7" t="s">
        <v>76</v>
      </c>
      <c r="BC59" s="7" t="s">
        <v>76</v>
      </c>
      <c r="BD59" s="7" t="s">
        <v>76</v>
      </c>
      <c r="BE59" s="7">
        <v>5</v>
      </c>
      <c r="BF59" s="7" t="s">
        <v>76</v>
      </c>
      <c r="BG59" s="24" t="s">
        <v>75</v>
      </c>
      <c r="BH59" s="17" t="s">
        <v>78</v>
      </c>
      <c r="BI59" s="11" t="s">
        <v>582</v>
      </c>
      <c r="BJ59" s="44" t="s">
        <v>583</v>
      </c>
      <c r="BK59" s="44" t="s">
        <v>584</v>
      </c>
    </row>
    <row r="60" spans="1:63">
      <c r="A60" s="7">
        <v>57</v>
      </c>
      <c r="B60" s="7" t="s">
        <v>354</v>
      </c>
      <c r="C60" s="7" t="s">
        <v>63</v>
      </c>
      <c r="D60" s="8">
        <v>44987</v>
      </c>
      <c r="E60" s="9" t="s">
        <v>355</v>
      </c>
      <c r="F60" s="10" t="s">
        <v>356</v>
      </c>
      <c r="G60" s="42" t="str">
        <f t="shared" si="0"/>
        <v>10090902</v>
      </c>
      <c r="H60" s="42" t="e">
        <f>_xlfn.XLOOKUP(G60,'[3]Rawa Data'!$L:$L,'[3]Rawa Data'!$M:$M)</f>
        <v>#N/A</v>
      </c>
      <c r="I60" s="10" t="s">
        <v>357</v>
      </c>
      <c r="J60" s="10" t="s">
        <v>358</v>
      </c>
      <c r="K60" s="10" t="s">
        <v>68</v>
      </c>
      <c r="L60" s="10" t="s">
        <v>69</v>
      </c>
      <c r="M60" s="7"/>
      <c r="N60" s="11"/>
      <c r="O60" s="11"/>
      <c r="P60" s="12" t="s">
        <v>70</v>
      </c>
      <c r="Q60" s="12">
        <v>10210</v>
      </c>
      <c r="R60" s="12" t="s">
        <v>71</v>
      </c>
      <c r="S60" s="14" t="s">
        <v>72</v>
      </c>
      <c r="T60" s="15" t="s">
        <v>73</v>
      </c>
      <c r="U60" s="24" t="s">
        <v>74</v>
      </c>
      <c r="V60" s="24" t="s">
        <v>75</v>
      </c>
      <c r="W60" s="7" t="s">
        <v>76</v>
      </c>
      <c r="X60" s="7" t="s">
        <v>76</v>
      </c>
      <c r="Y60" s="7" t="s">
        <v>76</v>
      </c>
      <c r="Z60" s="7" t="s">
        <v>76</v>
      </c>
      <c r="AA60" s="7" t="s">
        <v>76</v>
      </c>
      <c r="AB60" s="7" t="s">
        <v>76</v>
      </c>
      <c r="AC60" s="7" t="s">
        <v>76</v>
      </c>
      <c r="AD60" s="7" t="s">
        <v>76</v>
      </c>
      <c r="AE60" s="7" t="s">
        <v>76</v>
      </c>
      <c r="AF60" s="7" t="s">
        <v>76</v>
      </c>
      <c r="AG60" s="7" t="s">
        <v>76</v>
      </c>
      <c r="AH60" s="7" t="s">
        <v>76</v>
      </c>
      <c r="AI60" s="24" t="s">
        <v>75</v>
      </c>
      <c r="AJ60" s="7" t="s">
        <v>76</v>
      </c>
      <c r="AK60" s="7">
        <v>1</v>
      </c>
      <c r="AL60" s="24" t="s">
        <v>77</v>
      </c>
      <c r="AM60" s="24" t="s">
        <v>75</v>
      </c>
      <c r="AN60" s="24" t="s">
        <v>75</v>
      </c>
      <c r="AO60" s="24" t="s">
        <v>75</v>
      </c>
      <c r="AP60" s="24" t="s">
        <v>75</v>
      </c>
      <c r="AQ60" s="24" t="s">
        <v>75</v>
      </c>
      <c r="AR60" s="7" t="s">
        <v>76</v>
      </c>
      <c r="AS60" s="7" t="s">
        <v>76</v>
      </c>
      <c r="AT60" s="24" t="s">
        <v>75</v>
      </c>
      <c r="AU60" s="24" t="s">
        <v>75</v>
      </c>
      <c r="AV60" s="7" t="s">
        <v>76</v>
      </c>
      <c r="AW60" s="7" t="s">
        <v>76</v>
      </c>
      <c r="AX60" s="7" t="s">
        <v>76</v>
      </c>
      <c r="AY60" s="7" t="s">
        <v>76</v>
      </c>
      <c r="AZ60" s="7" t="s">
        <v>76</v>
      </c>
      <c r="BA60" s="7" t="s">
        <v>76</v>
      </c>
      <c r="BB60" s="7" t="s">
        <v>76</v>
      </c>
      <c r="BC60" s="7" t="s">
        <v>76</v>
      </c>
      <c r="BD60" s="7" t="s">
        <v>76</v>
      </c>
      <c r="BE60" s="7">
        <v>5</v>
      </c>
      <c r="BF60" s="7" t="s">
        <v>76</v>
      </c>
      <c r="BG60" s="24" t="s">
        <v>75</v>
      </c>
      <c r="BH60" s="17" t="s">
        <v>78</v>
      </c>
      <c r="BI60" s="11" t="s">
        <v>582</v>
      </c>
      <c r="BJ60" s="44" t="s">
        <v>583</v>
      </c>
      <c r="BK60" s="44" t="s">
        <v>584</v>
      </c>
    </row>
    <row r="61" spans="1:63">
      <c r="A61" s="7">
        <v>58</v>
      </c>
      <c r="B61" s="7" t="s">
        <v>359</v>
      </c>
      <c r="C61" s="7" t="s">
        <v>63</v>
      </c>
      <c r="D61" s="8">
        <v>44987</v>
      </c>
      <c r="E61" s="9" t="s">
        <v>360</v>
      </c>
      <c r="F61" s="10" t="s">
        <v>361</v>
      </c>
      <c r="G61" s="42" t="str">
        <f t="shared" si="0"/>
        <v>10091002</v>
      </c>
      <c r="H61" s="42" t="e">
        <f>_xlfn.XLOOKUP(G61,'[3]Rawa Data'!$L:$L,'[3]Rawa Data'!$M:$M)</f>
        <v>#N/A</v>
      </c>
      <c r="I61" s="10" t="s">
        <v>362</v>
      </c>
      <c r="J61" s="10" t="s">
        <v>363</v>
      </c>
      <c r="K61" s="10" t="s">
        <v>68</v>
      </c>
      <c r="L61" s="10" t="s">
        <v>69</v>
      </c>
      <c r="M61" s="7"/>
      <c r="N61" s="11"/>
      <c r="O61" s="11"/>
      <c r="P61" s="12" t="s">
        <v>70</v>
      </c>
      <c r="Q61" s="12">
        <v>10210</v>
      </c>
      <c r="R61" s="12" t="s">
        <v>71</v>
      </c>
      <c r="S61" s="14" t="s">
        <v>72</v>
      </c>
      <c r="T61" s="15" t="s">
        <v>73</v>
      </c>
      <c r="U61" s="24" t="s">
        <v>74</v>
      </c>
      <c r="V61" s="24" t="s">
        <v>75</v>
      </c>
      <c r="W61" s="7" t="s">
        <v>76</v>
      </c>
      <c r="X61" s="7" t="s">
        <v>76</v>
      </c>
      <c r="Y61" s="7" t="s">
        <v>76</v>
      </c>
      <c r="Z61" s="7" t="s">
        <v>76</v>
      </c>
      <c r="AA61" s="7" t="s">
        <v>76</v>
      </c>
      <c r="AB61" s="7" t="s">
        <v>76</v>
      </c>
      <c r="AC61" s="7" t="s">
        <v>76</v>
      </c>
      <c r="AD61" s="7" t="s">
        <v>76</v>
      </c>
      <c r="AE61" s="7" t="s">
        <v>76</v>
      </c>
      <c r="AF61" s="7" t="s">
        <v>76</v>
      </c>
      <c r="AG61" s="7" t="s">
        <v>76</v>
      </c>
      <c r="AH61" s="7" t="s">
        <v>76</v>
      </c>
      <c r="AI61" s="24" t="s">
        <v>75</v>
      </c>
      <c r="AJ61" s="7" t="s">
        <v>76</v>
      </c>
      <c r="AK61" s="7">
        <v>1</v>
      </c>
      <c r="AL61" s="24" t="s">
        <v>77</v>
      </c>
      <c r="AM61" s="24" t="s">
        <v>75</v>
      </c>
      <c r="AN61" s="24" t="s">
        <v>75</v>
      </c>
      <c r="AO61" s="24" t="s">
        <v>75</v>
      </c>
      <c r="AP61" s="24" t="s">
        <v>75</v>
      </c>
      <c r="AQ61" s="24" t="s">
        <v>75</v>
      </c>
      <c r="AR61" s="7" t="s">
        <v>76</v>
      </c>
      <c r="AS61" s="7" t="s">
        <v>76</v>
      </c>
      <c r="AT61" s="24" t="s">
        <v>75</v>
      </c>
      <c r="AU61" s="24" t="s">
        <v>75</v>
      </c>
      <c r="AV61" s="7" t="s">
        <v>76</v>
      </c>
      <c r="AW61" s="7" t="s">
        <v>76</v>
      </c>
      <c r="AX61" s="7" t="s">
        <v>76</v>
      </c>
      <c r="AY61" s="7" t="s">
        <v>76</v>
      </c>
      <c r="AZ61" s="7" t="s">
        <v>76</v>
      </c>
      <c r="BA61" s="7" t="s">
        <v>76</v>
      </c>
      <c r="BB61" s="7" t="s">
        <v>76</v>
      </c>
      <c r="BC61" s="7" t="s">
        <v>76</v>
      </c>
      <c r="BD61" s="7" t="s">
        <v>76</v>
      </c>
      <c r="BE61" s="7">
        <v>5</v>
      </c>
      <c r="BF61" s="7" t="s">
        <v>76</v>
      </c>
      <c r="BG61" s="24" t="s">
        <v>75</v>
      </c>
      <c r="BH61" s="17" t="s">
        <v>78</v>
      </c>
      <c r="BI61" s="11" t="s">
        <v>582</v>
      </c>
      <c r="BJ61" s="44" t="s">
        <v>583</v>
      </c>
      <c r="BK61" s="44" t="s">
        <v>584</v>
      </c>
    </row>
    <row r="62" spans="1:63">
      <c r="A62" s="7">
        <v>59</v>
      </c>
      <c r="B62" s="7" t="s">
        <v>364</v>
      </c>
      <c r="C62" s="7" t="s">
        <v>63</v>
      </c>
      <c r="D62" s="8">
        <v>44987</v>
      </c>
      <c r="E62" s="9" t="s">
        <v>365</v>
      </c>
      <c r="F62" s="10" t="s">
        <v>366</v>
      </c>
      <c r="G62" s="42" t="str">
        <f t="shared" si="0"/>
        <v>10091102</v>
      </c>
      <c r="H62" s="42" t="e">
        <f>_xlfn.XLOOKUP(G62,'[3]Rawa Data'!$L:$L,'[3]Rawa Data'!$M:$M)</f>
        <v>#N/A</v>
      </c>
      <c r="I62" s="10" t="s">
        <v>367</v>
      </c>
      <c r="J62" s="10" t="s">
        <v>368</v>
      </c>
      <c r="K62" s="10" t="s">
        <v>68</v>
      </c>
      <c r="L62" s="10" t="s">
        <v>69</v>
      </c>
      <c r="M62" s="7"/>
      <c r="N62" s="11"/>
      <c r="O62" s="11"/>
      <c r="P62" s="12" t="s">
        <v>70</v>
      </c>
      <c r="Q62" s="12">
        <v>10210</v>
      </c>
      <c r="R62" s="12" t="s">
        <v>71</v>
      </c>
      <c r="S62" s="14" t="s">
        <v>72</v>
      </c>
      <c r="T62" s="15" t="s">
        <v>73</v>
      </c>
      <c r="U62" s="24" t="s">
        <v>74</v>
      </c>
      <c r="V62" s="24" t="s">
        <v>75</v>
      </c>
      <c r="W62" s="7" t="s">
        <v>76</v>
      </c>
      <c r="X62" s="7" t="s">
        <v>76</v>
      </c>
      <c r="Y62" s="7" t="s">
        <v>76</v>
      </c>
      <c r="Z62" s="7" t="s">
        <v>76</v>
      </c>
      <c r="AA62" s="7" t="s">
        <v>76</v>
      </c>
      <c r="AB62" s="7" t="s">
        <v>76</v>
      </c>
      <c r="AC62" s="7" t="s">
        <v>76</v>
      </c>
      <c r="AD62" s="7" t="s">
        <v>76</v>
      </c>
      <c r="AE62" s="7" t="s">
        <v>76</v>
      </c>
      <c r="AF62" s="7" t="s">
        <v>76</v>
      </c>
      <c r="AG62" s="7" t="s">
        <v>76</v>
      </c>
      <c r="AH62" s="7" t="s">
        <v>76</v>
      </c>
      <c r="AI62" s="24" t="s">
        <v>75</v>
      </c>
      <c r="AJ62" s="7" t="s">
        <v>76</v>
      </c>
      <c r="AK62" s="7">
        <v>1</v>
      </c>
      <c r="AL62" s="24" t="s">
        <v>77</v>
      </c>
      <c r="AM62" s="24" t="s">
        <v>75</v>
      </c>
      <c r="AN62" s="24" t="s">
        <v>75</v>
      </c>
      <c r="AO62" s="24" t="s">
        <v>75</v>
      </c>
      <c r="AP62" s="24" t="s">
        <v>75</v>
      </c>
      <c r="AQ62" s="24" t="s">
        <v>75</v>
      </c>
      <c r="AR62" s="7" t="s">
        <v>76</v>
      </c>
      <c r="AS62" s="7" t="s">
        <v>76</v>
      </c>
      <c r="AT62" s="24" t="s">
        <v>75</v>
      </c>
      <c r="AU62" s="24" t="s">
        <v>75</v>
      </c>
      <c r="AV62" s="7" t="s">
        <v>76</v>
      </c>
      <c r="AW62" s="7" t="s">
        <v>76</v>
      </c>
      <c r="AX62" s="7" t="s">
        <v>76</v>
      </c>
      <c r="AY62" s="7" t="s">
        <v>76</v>
      </c>
      <c r="AZ62" s="7" t="s">
        <v>76</v>
      </c>
      <c r="BA62" s="7" t="s">
        <v>76</v>
      </c>
      <c r="BB62" s="7" t="s">
        <v>76</v>
      </c>
      <c r="BC62" s="7" t="s">
        <v>76</v>
      </c>
      <c r="BD62" s="7" t="s">
        <v>76</v>
      </c>
      <c r="BE62" s="7">
        <v>5</v>
      </c>
      <c r="BF62" s="7" t="s">
        <v>76</v>
      </c>
      <c r="BG62" s="24" t="s">
        <v>75</v>
      </c>
      <c r="BH62" s="17" t="s">
        <v>78</v>
      </c>
      <c r="BI62" s="11" t="s">
        <v>586</v>
      </c>
      <c r="BJ62" s="44" t="s">
        <v>583</v>
      </c>
      <c r="BK62" s="44" t="s">
        <v>584</v>
      </c>
    </row>
    <row r="63" spans="1:63">
      <c r="A63" s="7">
        <v>60</v>
      </c>
      <c r="B63" s="7" t="s">
        <v>369</v>
      </c>
      <c r="C63" s="7" t="s">
        <v>63</v>
      </c>
      <c r="D63" s="8">
        <v>44987</v>
      </c>
      <c r="E63" s="9" t="s">
        <v>370</v>
      </c>
      <c r="F63" s="10" t="s">
        <v>371</v>
      </c>
      <c r="G63" s="42" t="str">
        <f t="shared" si="0"/>
        <v>10091203</v>
      </c>
      <c r="H63" s="42" t="e">
        <f>_xlfn.XLOOKUP(G63,'[3]Rawa Data'!$L:$L,'[3]Rawa Data'!$M:$M)</f>
        <v>#N/A</v>
      </c>
      <c r="I63" s="10" t="s">
        <v>372</v>
      </c>
      <c r="J63" s="10" t="s">
        <v>373</v>
      </c>
      <c r="K63" s="10" t="s">
        <v>68</v>
      </c>
      <c r="L63" s="10" t="s">
        <v>69</v>
      </c>
      <c r="M63" s="7"/>
      <c r="N63" s="11"/>
      <c r="O63" s="11"/>
      <c r="P63" s="12" t="s">
        <v>70</v>
      </c>
      <c r="Q63" s="12">
        <v>10210</v>
      </c>
      <c r="R63" s="12" t="s">
        <v>71</v>
      </c>
      <c r="S63" s="14" t="s">
        <v>72</v>
      </c>
      <c r="T63" s="15" t="s">
        <v>73</v>
      </c>
      <c r="U63" s="24" t="s">
        <v>74</v>
      </c>
      <c r="V63" s="24" t="s">
        <v>75</v>
      </c>
      <c r="W63" s="7" t="s">
        <v>76</v>
      </c>
      <c r="X63" s="7" t="s">
        <v>76</v>
      </c>
      <c r="Y63" s="7" t="s">
        <v>76</v>
      </c>
      <c r="Z63" s="7" t="s">
        <v>76</v>
      </c>
      <c r="AA63" s="7" t="s">
        <v>76</v>
      </c>
      <c r="AB63" s="7" t="s">
        <v>76</v>
      </c>
      <c r="AC63" s="7" t="s">
        <v>76</v>
      </c>
      <c r="AD63" s="7" t="s">
        <v>76</v>
      </c>
      <c r="AE63" s="7" t="s">
        <v>76</v>
      </c>
      <c r="AF63" s="7" t="s">
        <v>76</v>
      </c>
      <c r="AG63" s="7" t="s">
        <v>76</v>
      </c>
      <c r="AH63" s="7" t="s">
        <v>76</v>
      </c>
      <c r="AI63" s="24" t="s">
        <v>75</v>
      </c>
      <c r="AJ63" s="7" t="s">
        <v>76</v>
      </c>
      <c r="AK63" s="7">
        <v>1</v>
      </c>
      <c r="AL63" s="24" t="s">
        <v>77</v>
      </c>
      <c r="AM63" s="24" t="s">
        <v>75</v>
      </c>
      <c r="AN63" s="24" t="s">
        <v>75</v>
      </c>
      <c r="AO63" s="24" t="s">
        <v>75</v>
      </c>
      <c r="AP63" s="24" t="s">
        <v>75</v>
      </c>
      <c r="AQ63" s="24" t="s">
        <v>75</v>
      </c>
      <c r="AR63" s="7" t="s">
        <v>76</v>
      </c>
      <c r="AS63" s="7" t="s">
        <v>76</v>
      </c>
      <c r="AT63" s="24" t="s">
        <v>75</v>
      </c>
      <c r="AU63" s="24" t="s">
        <v>75</v>
      </c>
      <c r="AV63" s="7" t="s">
        <v>76</v>
      </c>
      <c r="AW63" s="7" t="s">
        <v>76</v>
      </c>
      <c r="AX63" s="7" t="s">
        <v>76</v>
      </c>
      <c r="AY63" s="7" t="s">
        <v>76</v>
      </c>
      <c r="AZ63" s="7" t="s">
        <v>76</v>
      </c>
      <c r="BA63" s="7" t="s">
        <v>76</v>
      </c>
      <c r="BB63" s="7" t="s">
        <v>76</v>
      </c>
      <c r="BC63" s="7" t="s">
        <v>76</v>
      </c>
      <c r="BD63" s="7" t="s">
        <v>76</v>
      </c>
      <c r="BE63" s="7">
        <v>5</v>
      </c>
      <c r="BF63" s="7" t="s">
        <v>76</v>
      </c>
      <c r="BG63" s="24" t="s">
        <v>75</v>
      </c>
      <c r="BH63" s="17" t="s">
        <v>78</v>
      </c>
      <c r="BI63" s="11" t="s">
        <v>586</v>
      </c>
      <c r="BJ63" s="44" t="s">
        <v>583</v>
      </c>
      <c r="BK63" s="44" t="s">
        <v>584</v>
      </c>
    </row>
    <row r="64" spans="1:63">
      <c r="A64" s="7">
        <v>61</v>
      </c>
      <c r="B64" s="7" t="s">
        <v>374</v>
      </c>
      <c r="C64" s="7" t="s">
        <v>63</v>
      </c>
      <c r="D64" s="8">
        <v>44987</v>
      </c>
      <c r="E64" s="9" t="s">
        <v>375</v>
      </c>
      <c r="F64" s="10" t="s">
        <v>376</v>
      </c>
      <c r="G64" s="42" t="str">
        <f t="shared" si="0"/>
        <v>10091302</v>
      </c>
      <c r="H64" s="42" t="e">
        <f>_xlfn.XLOOKUP(G64,'[3]Rawa Data'!$L:$L,'[3]Rawa Data'!$M:$M)</f>
        <v>#N/A</v>
      </c>
      <c r="I64" s="10" t="s">
        <v>377</v>
      </c>
      <c r="J64" s="10" t="s">
        <v>378</v>
      </c>
      <c r="K64" s="10" t="s">
        <v>68</v>
      </c>
      <c r="L64" s="10" t="s">
        <v>69</v>
      </c>
      <c r="M64" s="7"/>
      <c r="N64" s="11"/>
      <c r="O64" s="11"/>
      <c r="P64" s="12" t="s">
        <v>70</v>
      </c>
      <c r="Q64" s="12">
        <v>10210</v>
      </c>
      <c r="R64" s="12" t="s">
        <v>71</v>
      </c>
      <c r="S64" s="14" t="s">
        <v>72</v>
      </c>
      <c r="T64" s="15" t="s">
        <v>73</v>
      </c>
      <c r="U64" s="24" t="s">
        <v>74</v>
      </c>
      <c r="V64" s="24" t="s">
        <v>75</v>
      </c>
      <c r="W64" s="7" t="s">
        <v>76</v>
      </c>
      <c r="X64" s="7" t="s">
        <v>76</v>
      </c>
      <c r="Y64" s="7" t="s">
        <v>76</v>
      </c>
      <c r="Z64" s="7" t="s">
        <v>76</v>
      </c>
      <c r="AA64" s="7" t="s">
        <v>76</v>
      </c>
      <c r="AB64" s="7" t="s">
        <v>76</v>
      </c>
      <c r="AC64" s="7" t="s">
        <v>76</v>
      </c>
      <c r="AD64" s="7" t="s">
        <v>76</v>
      </c>
      <c r="AE64" s="7" t="s">
        <v>76</v>
      </c>
      <c r="AF64" s="7" t="s">
        <v>76</v>
      </c>
      <c r="AG64" s="7" t="s">
        <v>76</v>
      </c>
      <c r="AH64" s="7" t="s">
        <v>76</v>
      </c>
      <c r="AI64" s="24" t="s">
        <v>75</v>
      </c>
      <c r="AJ64" s="7" t="s">
        <v>76</v>
      </c>
      <c r="AK64" s="7">
        <v>1</v>
      </c>
      <c r="AL64" s="24" t="s">
        <v>77</v>
      </c>
      <c r="AM64" s="24" t="s">
        <v>75</v>
      </c>
      <c r="AN64" s="24" t="s">
        <v>75</v>
      </c>
      <c r="AO64" s="24" t="s">
        <v>75</v>
      </c>
      <c r="AP64" s="24" t="s">
        <v>75</v>
      </c>
      <c r="AQ64" s="24" t="s">
        <v>75</v>
      </c>
      <c r="AR64" s="7" t="s">
        <v>76</v>
      </c>
      <c r="AS64" s="7" t="s">
        <v>76</v>
      </c>
      <c r="AT64" s="24" t="s">
        <v>75</v>
      </c>
      <c r="AU64" s="24" t="s">
        <v>75</v>
      </c>
      <c r="AV64" s="7" t="s">
        <v>76</v>
      </c>
      <c r="AW64" s="7" t="s">
        <v>76</v>
      </c>
      <c r="AX64" s="7" t="s">
        <v>76</v>
      </c>
      <c r="AY64" s="7" t="s">
        <v>76</v>
      </c>
      <c r="AZ64" s="7" t="s">
        <v>76</v>
      </c>
      <c r="BA64" s="7" t="s">
        <v>76</v>
      </c>
      <c r="BB64" s="7" t="s">
        <v>76</v>
      </c>
      <c r="BC64" s="7" t="s">
        <v>76</v>
      </c>
      <c r="BD64" s="7" t="s">
        <v>76</v>
      </c>
      <c r="BE64" s="7">
        <v>5</v>
      </c>
      <c r="BF64" s="7" t="s">
        <v>76</v>
      </c>
      <c r="BG64" s="24" t="s">
        <v>75</v>
      </c>
      <c r="BH64" s="17" t="s">
        <v>78</v>
      </c>
      <c r="BI64" s="11" t="s">
        <v>586</v>
      </c>
      <c r="BJ64" s="44" t="s">
        <v>583</v>
      </c>
      <c r="BK64" s="44" t="s">
        <v>584</v>
      </c>
    </row>
    <row r="65" spans="1:63">
      <c r="A65" s="7">
        <v>62</v>
      </c>
      <c r="B65" s="7" t="s">
        <v>379</v>
      </c>
      <c r="C65" s="7" t="s">
        <v>63</v>
      </c>
      <c r="D65" s="8">
        <v>44987</v>
      </c>
      <c r="E65" s="9" t="s">
        <v>380</v>
      </c>
      <c r="F65" s="10" t="s">
        <v>381</v>
      </c>
      <c r="G65" s="42" t="str">
        <f t="shared" si="0"/>
        <v>10091502</v>
      </c>
      <c r="H65" s="42" t="e">
        <f>_xlfn.XLOOKUP(G65,'[3]Rawa Data'!$L:$L,'[3]Rawa Data'!$M:$M)</f>
        <v>#N/A</v>
      </c>
      <c r="I65" s="10" t="s">
        <v>382</v>
      </c>
      <c r="J65" s="10" t="s">
        <v>383</v>
      </c>
      <c r="K65" s="10" t="s">
        <v>68</v>
      </c>
      <c r="L65" s="10" t="s">
        <v>69</v>
      </c>
      <c r="M65" s="7"/>
      <c r="N65" s="11"/>
      <c r="O65" s="11"/>
      <c r="P65" s="12" t="s">
        <v>70</v>
      </c>
      <c r="Q65" s="12">
        <v>10210</v>
      </c>
      <c r="R65" s="12" t="s">
        <v>71</v>
      </c>
      <c r="S65" s="14" t="s">
        <v>72</v>
      </c>
      <c r="T65" s="15" t="s">
        <v>73</v>
      </c>
      <c r="U65" s="24" t="s">
        <v>74</v>
      </c>
      <c r="V65" s="24" t="s">
        <v>75</v>
      </c>
      <c r="W65" s="7" t="s">
        <v>76</v>
      </c>
      <c r="X65" s="7" t="s">
        <v>76</v>
      </c>
      <c r="Y65" s="7" t="s">
        <v>76</v>
      </c>
      <c r="Z65" s="7" t="s">
        <v>76</v>
      </c>
      <c r="AA65" s="7" t="s">
        <v>76</v>
      </c>
      <c r="AB65" s="7" t="s">
        <v>76</v>
      </c>
      <c r="AC65" s="7" t="s">
        <v>76</v>
      </c>
      <c r="AD65" s="7" t="s">
        <v>76</v>
      </c>
      <c r="AE65" s="7" t="s">
        <v>76</v>
      </c>
      <c r="AF65" s="7" t="s">
        <v>76</v>
      </c>
      <c r="AG65" s="7" t="s">
        <v>76</v>
      </c>
      <c r="AH65" s="7" t="s">
        <v>76</v>
      </c>
      <c r="AI65" s="24" t="s">
        <v>75</v>
      </c>
      <c r="AJ65" s="7" t="s">
        <v>76</v>
      </c>
      <c r="AK65" s="7">
        <v>1</v>
      </c>
      <c r="AL65" s="24" t="s">
        <v>77</v>
      </c>
      <c r="AM65" s="24" t="s">
        <v>75</v>
      </c>
      <c r="AN65" s="24" t="s">
        <v>75</v>
      </c>
      <c r="AO65" s="24" t="s">
        <v>75</v>
      </c>
      <c r="AP65" s="24" t="s">
        <v>75</v>
      </c>
      <c r="AQ65" s="24" t="s">
        <v>75</v>
      </c>
      <c r="AR65" s="7" t="s">
        <v>76</v>
      </c>
      <c r="AS65" s="7" t="s">
        <v>76</v>
      </c>
      <c r="AT65" s="24" t="s">
        <v>75</v>
      </c>
      <c r="AU65" s="24" t="s">
        <v>75</v>
      </c>
      <c r="AV65" s="7" t="s">
        <v>76</v>
      </c>
      <c r="AW65" s="7" t="s">
        <v>76</v>
      </c>
      <c r="AX65" s="7" t="s">
        <v>76</v>
      </c>
      <c r="AY65" s="7" t="s">
        <v>76</v>
      </c>
      <c r="AZ65" s="7" t="s">
        <v>76</v>
      </c>
      <c r="BA65" s="7" t="s">
        <v>76</v>
      </c>
      <c r="BB65" s="7" t="s">
        <v>76</v>
      </c>
      <c r="BC65" s="7" t="s">
        <v>76</v>
      </c>
      <c r="BD65" s="7" t="s">
        <v>76</v>
      </c>
      <c r="BE65" s="7">
        <v>5</v>
      </c>
      <c r="BF65" s="7" t="s">
        <v>76</v>
      </c>
      <c r="BG65" s="24" t="s">
        <v>75</v>
      </c>
      <c r="BH65" s="17" t="s">
        <v>78</v>
      </c>
      <c r="BI65" s="11" t="s">
        <v>586</v>
      </c>
      <c r="BJ65" s="44" t="s">
        <v>583</v>
      </c>
      <c r="BK65" s="44" t="s">
        <v>584</v>
      </c>
    </row>
    <row r="66" spans="1:63">
      <c r="A66" s="7">
        <v>63</v>
      </c>
      <c r="B66" s="7" t="s">
        <v>384</v>
      </c>
      <c r="C66" s="7" t="s">
        <v>63</v>
      </c>
      <c r="D66" s="8">
        <v>44987</v>
      </c>
      <c r="E66" s="9" t="s">
        <v>385</v>
      </c>
      <c r="F66" s="10" t="s">
        <v>386</v>
      </c>
      <c r="G66" s="42" t="str">
        <f t="shared" si="0"/>
        <v>10091602</v>
      </c>
      <c r="H66" s="42" t="e">
        <f>_xlfn.XLOOKUP(G66,'[3]Rawa Data'!$L:$L,'[3]Rawa Data'!$M:$M)</f>
        <v>#N/A</v>
      </c>
      <c r="I66" s="10" t="s">
        <v>387</v>
      </c>
      <c r="J66" s="10" t="s">
        <v>388</v>
      </c>
      <c r="K66" s="10" t="s">
        <v>68</v>
      </c>
      <c r="L66" s="10" t="s">
        <v>69</v>
      </c>
      <c r="M66" s="7"/>
      <c r="N66" s="11"/>
      <c r="O66" s="11"/>
      <c r="P66" s="12" t="s">
        <v>70</v>
      </c>
      <c r="Q66" s="12">
        <v>10210</v>
      </c>
      <c r="R66" s="12" t="s">
        <v>71</v>
      </c>
      <c r="S66" s="14" t="s">
        <v>72</v>
      </c>
      <c r="T66" s="15" t="s">
        <v>73</v>
      </c>
      <c r="U66" s="24" t="s">
        <v>74</v>
      </c>
      <c r="V66" s="24" t="s">
        <v>75</v>
      </c>
      <c r="W66" s="7" t="s">
        <v>76</v>
      </c>
      <c r="X66" s="7" t="s">
        <v>76</v>
      </c>
      <c r="Y66" s="7" t="s">
        <v>76</v>
      </c>
      <c r="Z66" s="7" t="s">
        <v>76</v>
      </c>
      <c r="AA66" s="7" t="s">
        <v>76</v>
      </c>
      <c r="AB66" s="7" t="s">
        <v>76</v>
      </c>
      <c r="AC66" s="7" t="s">
        <v>76</v>
      </c>
      <c r="AD66" s="7" t="s">
        <v>76</v>
      </c>
      <c r="AE66" s="7" t="s">
        <v>76</v>
      </c>
      <c r="AF66" s="7" t="s">
        <v>76</v>
      </c>
      <c r="AG66" s="7" t="s">
        <v>76</v>
      </c>
      <c r="AH66" s="7" t="s">
        <v>76</v>
      </c>
      <c r="AI66" s="24" t="s">
        <v>75</v>
      </c>
      <c r="AJ66" s="7" t="s">
        <v>76</v>
      </c>
      <c r="AK66" s="7">
        <v>1</v>
      </c>
      <c r="AL66" s="24" t="s">
        <v>77</v>
      </c>
      <c r="AM66" s="24" t="s">
        <v>75</v>
      </c>
      <c r="AN66" s="24" t="s">
        <v>75</v>
      </c>
      <c r="AO66" s="24" t="s">
        <v>75</v>
      </c>
      <c r="AP66" s="24" t="s">
        <v>75</v>
      </c>
      <c r="AQ66" s="24" t="s">
        <v>75</v>
      </c>
      <c r="AR66" s="7" t="s">
        <v>76</v>
      </c>
      <c r="AS66" s="7" t="s">
        <v>76</v>
      </c>
      <c r="AT66" s="24" t="s">
        <v>75</v>
      </c>
      <c r="AU66" s="24" t="s">
        <v>75</v>
      </c>
      <c r="AV66" s="7" t="s">
        <v>76</v>
      </c>
      <c r="AW66" s="7" t="s">
        <v>76</v>
      </c>
      <c r="AX66" s="7" t="s">
        <v>76</v>
      </c>
      <c r="AY66" s="7" t="s">
        <v>76</v>
      </c>
      <c r="AZ66" s="7" t="s">
        <v>76</v>
      </c>
      <c r="BA66" s="7" t="s">
        <v>76</v>
      </c>
      <c r="BB66" s="7" t="s">
        <v>76</v>
      </c>
      <c r="BC66" s="7" t="s">
        <v>76</v>
      </c>
      <c r="BD66" s="7" t="s">
        <v>76</v>
      </c>
      <c r="BE66" s="7">
        <v>5</v>
      </c>
      <c r="BF66" s="7" t="s">
        <v>76</v>
      </c>
      <c r="BG66" s="24" t="s">
        <v>75</v>
      </c>
      <c r="BH66" s="17" t="s">
        <v>78</v>
      </c>
      <c r="BI66" s="11" t="s">
        <v>586</v>
      </c>
      <c r="BJ66" s="44" t="s">
        <v>583</v>
      </c>
      <c r="BK66" s="44" t="s">
        <v>584</v>
      </c>
    </row>
    <row r="67" spans="1:63">
      <c r="A67" s="7">
        <v>64</v>
      </c>
      <c r="B67" s="7" t="s">
        <v>389</v>
      </c>
      <c r="C67" s="7" t="s">
        <v>63</v>
      </c>
      <c r="D67" s="8">
        <v>44987</v>
      </c>
      <c r="E67" s="9" t="s">
        <v>390</v>
      </c>
      <c r="F67" s="10" t="s">
        <v>391</v>
      </c>
      <c r="G67" s="42" t="str">
        <f t="shared" ref="G67:G101" si="1">TRIM(F67)</f>
        <v>10091703</v>
      </c>
      <c r="H67" s="42" t="e">
        <f>_xlfn.XLOOKUP(G67,'[3]Rawa Data'!$L:$L,'[3]Rawa Data'!$M:$M)</f>
        <v>#N/A</v>
      </c>
      <c r="I67" s="10" t="s">
        <v>392</v>
      </c>
      <c r="J67" s="10" t="s">
        <v>393</v>
      </c>
      <c r="K67" s="10" t="s">
        <v>68</v>
      </c>
      <c r="L67" s="10" t="s">
        <v>69</v>
      </c>
      <c r="M67" s="7"/>
      <c r="N67" s="11"/>
      <c r="O67" s="11"/>
      <c r="P67" s="12" t="s">
        <v>70</v>
      </c>
      <c r="Q67" s="12">
        <v>10210</v>
      </c>
      <c r="R67" s="12" t="s">
        <v>71</v>
      </c>
      <c r="S67" s="14" t="s">
        <v>72</v>
      </c>
      <c r="T67" s="15" t="s">
        <v>73</v>
      </c>
      <c r="U67" s="24" t="s">
        <v>74</v>
      </c>
      <c r="V67" s="24" t="s">
        <v>75</v>
      </c>
      <c r="W67" s="7" t="s">
        <v>76</v>
      </c>
      <c r="X67" s="7" t="s">
        <v>76</v>
      </c>
      <c r="Y67" s="7" t="s">
        <v>76</v>
      </c>
      <c r="Z67" s="7" t="s">
        <v>76</v>
      </c>
      <c r="AA67" s="7" t="s">
        <v>76</v>
      </c>
      <c r="AB67" s="7" t="s">
        <v>76</v>
      </c>
      <c r="AC67" s="7" t="s">
        <v>76</v>
      </c>
      <c r="AD67" s="7" t="s">
        <v>76</v>
      </c>
      <c r="AE67" s="7" t="s">
        <v>76</v>
      </c>
      <c r="AF67" s="7" t="s">
        <v>76</v>
      </c>
      <c r="AG67" s="7" t="s">
        <v>76</v>
      </c>
      <c r="AH67" s="7" t="s">
        <v>76</v>
      </c>
      <c r="AI67" s="24" t="s">
        <v>75</v>
      </c>
      <c r="AJ67" s="7" t="s">
        <v>76</v>
      </c>
      <c r="AK67" s="7">
        <v>1</v>
      </c>
      <c r="AL67" s="24" t="s">
        <v>77</v>
      </c>
      <c r="AM67" s="24" t="s">
        <v>75</v>
      </c>
      <c r="AN67" s="24" t="s">
        <v>75</v>
      </c>
      <c r="AO67" s="24" t="s">
        <v>75</v>
      </c>
      <c r="AP67" s="24" t="s">
        <v>75</v>
      </c>
      <c r="AQ67" s="24" t="s">
        <v>75</v>
      </c>
      <c r="AR67" s="7" t="s">
        <v>76</v>
      </c>
      <c r="AS67" s="7" t="s">
        <v>76</v>
      </c>
      <c r="AT67" s="24" t="s">
        <v>75</v>
      </c>
      <c r="AU67" s="24" t="s">
        <v>75</v>
      </c>
      <c r="AV67" s="7" t="s">
        <v>76</v>
      </c>
      <c r="AW67" s="7" t="s">
        <v>76</v>
      </c>
      <c r="AX67" s="7" t="s">
        <v>76</v>
      </c>
      <c r="AY67" s="7" t="s">
        <v>76</v>
      </c>
      <c r="AZ67" s="7" t="s">
        <v>76</v>
      </c>
      <c r="BA67" s="7" t="s">
        <v>76</v>
      </c>
      <c r="BB67" s="7" t="s">
        <v>76</v>
      </c>
      <c r="BC67" s="7" t="s">
        <v>76</v>
      </c>
      <c r="BD67" s="7" t="s">
        <v>76</v>
      </c>
      <c r="BE67" s="7">
        <v>5</v>
      </c>
      <c r="BF67" s="7" t="s">
        <v>76</v>
      </c>
      <c r="BG67" s="24" t="s">
        <v>75</v>
      </c>
      <c r="BH67" s="17" t="s">
        <v>78</v>
      </c>
      <c r="BI67" s="11" t="s">
        <v>586</v>
      </c>
      <c r="BJ67" s="44" t="s">
        <v>583</v>
      </c>
      <c r="BK67" s="44" t="s">
        <v>584</v>
      </c>
    </row>
    <row r="68" spans="1:63">
      <c r="A68" s="7">
        <v>65</v>
      </c>
      <c r="B68" s="7" t="s">
        <v>394</v>
      </c>
      <c r="C68" s="7" t="s">
        <v>63</v>
      </c>
      <c r="D68" s="8">
        <v>44987</v>
      </c>
      <c r="E68" s="9" t="s">
        <v>395</v>
      </c>
      <c r="F68" s="10" t="s">
        <v>396</v>
      </c>
      <c r="G68" s="42" t="str">
        <f t="shared" si="1"/>
        <v>10091802</v>
      </c>
      <c r="H68" s="42" t="e">
        <f>_xlfn.XLOOKUP(G68,'[3]Rawa Data'!$L:$L,'[3]Rawa Data'!$M:$M)</f>
        <v>#N/A</v>
      </c>
      <c r="I68" s="10" t="s">
        <v>397</v>
      </c>
      <c r="J68" s="10" t="s">
        <v>398</v>
      </c>
      <c r="K68" s="10" t="s">
        <v>68</v>
      </c>
      <c r="L68" s="10" t="s">
        <v>69</v>
      </c>
      <c r="M68" s="7"/>
      <c r="N68" s="11"/>
      <c r="O68" s="11"/>
      <c r="P68" s="12" t="s">
        <v>70</v>
      </c>
      <c r="Q68" s="12">
        <v>10210</v>
      </c>
      <c r="R68" s="12" t="s">
        <v>71</v>
      </c>
      <c r="S68" s="14" t="s">
        <v>72</v>
      </c>
      <c r="T68" s="15" t="s">
        <v>73</v>
      </c>
      <c r="U68" s="24" t="s">
        <v>74</v>
      </c>
      <c r="V68" s="24" t="s">
        <v>75</v>
      </c>
      <c r="W68" s="7" t="s">
        <v>76</v>
      </c>
      <c r="X68" s="7" t="s">
        <v>76</v>
      </c>
      <c r="Y68" s="7" t="s">
        <v>76</v>
      </c>
      <c r="Z68" s="7" t="s">
        <v>76</v>
      </c>
      <c r="AA68" s="7" t="s">
        <v>76</v>
      </c>
      <c r="AB68" s="7" t="s">
        <v>76</v>
      </c>
      <c r="AC68" s="7" t="s">
        <v>76</v>
      </c>
      <c r="AD68" s="7" t="s">
        <v>76</v>
      </c>
      <c r="AE68" s="7" t="s">
        <v>76</v>
      </c>
      <c r="AF68" s="7" t="s">
        <v>76</v>
      </c>
      <c r="AG68" s="7" t="s">
        <v>76</v>
      </c>
      <c r="AH68" s="7" t="s">
        <v>76</v>
      </c>
      <c r="AI68" s="24" t="s">
        <v>75</v>
      </c>
      <c r="AJ68" s="7" t="s">
        <v>76</v>
      </c>
      <c r="AK68" s="7">
        <v>1</v>
      </c>
      <c r="AL68" s="24" t="s">
        <v>77</v>
      </c>
      <c r="AM68" s="24" t="s">
        <v>75</v>
      </c>
      <c r="AN68" s="24" t="s">
        <v>75</v>
      </c>
      <c r="AO68" s="24" t="s">
        <v>75</v>
      </c>
      <c r="AP68" s="24" t="s">
        <v>75</v>
      </c>
      <c r="AQ68" s="24" t="s">
        <v>75</v>
      </c>
      <c r="AR68" s="7" t="s">
        <v>76</v>
      </c>
      <c r="AS68" s="7" t="s">
        <v>76</v>
      </c>
      <c r="AT68" s="24" t="s">
        <v>75</v>
      </c>
      <c r="AU68" s="24" t="s">
        <v>75</v>
      </c>
      <c r="AV68" s="7" t="s">
        <v>76</v>
      </c>
      <c r="AW68" s="7" t="s">
        <v>76</v>
      </c>
      <c r="AX68" s="7" t="s">
        <v>76</v>
      </c>
      <c r="AY68" s="7" t="s">
        <v>76</v>
      </c>
      <c r="AZ68" s="7" t="s">
        <v>76</v>
      </c>
      <c r="BA68" s="7" t="s">
        <v>76</v>
      </c>
      <c r="BB68" s="7" t="s">
        <v>76</v>
      </c>
      <c r="BC68" s="7" t="s">
        <v>76</v>
      </c>
      <c r="BD68" s="7" t="s">
        <v>76</v>
      </c>
      <c r="BE68" s="7">
        <v>5</v>
      </c>
      <c r="BF68" s="7" t="s">
        <v>76</v>
      </c>
      <c r="BG68" s="24" t="s">
        <v>75</v>
      </c>
      <c r="BH68" s="17" t="s">
        <v>78</v>
      </c>
      <c r="BI68" s="11" t="s">
        <v>586</v>
      </c>
      <c r="BJ68" s="44" t="s">
        <v>583</v>
      </c>
      <c r="BK68" s="44" t="s">
        <v>584</v>
      </c>
    </row>
    <row r="69" spans="1:63">
      <c r="A69" s="7">
        <v>66</v>
      </c>
      <c r="B69" s="7" t="s">
        <v>399</v>
      </c>
      <c r="C69" s="7" t="s">
        <v>63</v>
      </c>
      <c r="D69" s="8">
        <v>44987</v>
      </c>
      <c r="E69" s="9" t="s">
        <v>400</v>
      </c>
      <c r="F69" s="10" t="s">
        <v>401</v>
      </c>
      <c r="G69" s="42" t="str">
        <f t="shared" si="1"/>
        <v>10091902</v>
      </c>
      <c r="H69" s="42" t="e">
        <f>_xlfn.XLOOKUP(G69,'[3]Rawa Data'!$L:$L,'[3]Rawa Data'!$M:$M)</f>
        <v>#N/A</v>
      </c>
      <c r="I69" s="10" t="s">
        <v>402</v>
      </c>
      <c r="J69" s="10" t="s">
        <v>403</v>
      </c>
      <c r="K69" s="10" t="s">
        <v>68</v>
      </c>
      <c r="L69" s="10" t="s">
        <v>69</v>
      </c>
      <c r="M69" s="7"/>
      <c r="N69" s="11"/>
      <c r="O69" s="11"/>
      <c r="P69" s="12" t="s">
        <v>70</v>
      </c>
      <c r="Q69" s="12">
        <v>10210</v>
      </c>
      <c r="R69" s="12" t="s">
        <v>71</v>
      </c>
      <c r="S69" s="14" t="s">
        <v>72</v>
      </c>
      <c r="T69" s="15" t="s">
        <v>73</v>
      </c>
      <c r="U69" s="24" t="s">
        <v>74</v>
      </c>
      <c r="V69" s="24" t="s">
        <v>75</v>
      </c>
      <c r="W69" s="7" t="s">
        <v>76</v>
      </c>
      <c r="X69" s="7" t="s">
        <v>76</v>
      </c>
      <c r="Y69" s="7" t="s">
        <v>76</v>
      </c>
      <c r="Z69" s="7" t="s">
        <v>76</v>
      </c>
      <c r="AA69" s="7" t="s">
        <v>76</v>
      </c>
      <c r="AB69" s="7" t="s">
        <v>76</v>
      </c>
      <c r="AC69" s="7" t="s">
        <v>76</v>
      </c>
      <c r="AD69" s="7" t="s">
        <v>76</v>
      </c>
      <c r="AE69" s="7" t="s">
        <v>76</v>
      </c>
      <c r="AF69" s="7" t="s">
        <v>76</v>
      </c>
      <c r="AG69" s="7" t="s">
        <v>76</v>
      </c>
      <c r="AH69" s="7" t="s">
        <v>76</v>
      </c>
      <c r="AI69" s="24" t="s">
        <v>75</v>
      </c>
      <c r="AJ69" s="7" t="s">
        <v>76</v>
      </c>
      <c r="AK69" s="7">
        <v>1</v>
      </c>
      <c r="AL69" s="24" t="s">
        <v>77</v>
      </c>
      <c r="AM69" s="24" t="s">
        <v>75</v>
      </c>
      <c r="AN69" s="24" t="s">
        <v>75</v>
      </c>
      <c r="AO69" s="24" t="s">
        <v>75</v>
      </c>
      <c r="AP69" s="24" t="s">
        <v>75</v>
      </c>
      <c r="AQ69" s="24" t="s">
        <v>75</v>
      </c>
      <c r="AR69" s="7" t="s">
        <v>76</v>
      </c>
      <c r="AS69" s="7" t="s">
        <v>76</v>
      </c>
      <c r="AT69" s="24" t="s">
        <v>75</v>
      </c>
      <c r="AU69" s="24" t="s">
        <v>75</v>
      </c>
      <c r="AV69" s="7" t="s">
        <v>76</v>
      </c>
      <c r="AW69" s="7" t="s">
        <v>76</v>
      </c>
      <c r="AX69" s="7" t="s">
        <v>76</v>
      </c>
      <c r="AY69" s="7" t="s">
        <v>76</v>
      </c>
      <c r="AZ69" s="7" t="s">
        <v>76</v>
      </c>
      <c r="BA69" s="7" t="s">
        <v>76</v>
      </c>
      <c r="BB69" s="7" t="s">
        <v>76</v>
      </c>
      <c r="BC69" s="7" t="s">
        <v>76</v>
      </c>
      <c r="BD69" s="7" t="s">
        <v>76</v>
      </c>
      <c r="BE69" s="7">
        <v>5</v>
      </c>
      <c r="BF69" s="7" t="s">
        <v>76</v>
      </c>
      <c r="BG69" s="24" t="s">
        <v>75</v>
      </c>
      <c r="BH69" s="17" t="s">
        <v>78</v>
      </c>
      <c r="BI69" s="11" t="s">
        <v>586</v>
      </c>
      <c r="BJ69" s="44" t="s">
        <v>583</v>
      </c>
      <c r="BK69" s="44" t="s">
        <v>584</v>
      </c>
    </row>
    <row r="70" spans="1:63">
      <c r="A70" s="7">
        <v>67</v>
      </c>
      <c r="B70" s="7" t="s">
        <v>404</v>
      </c>
      <c r="C70" s="7" t="s">
        <v>63</v>
      </c>
      <c r="D70" s="8">
        <v>44987</v>
      </c>
      <c r="E70" s="9" t="s">
        <v>405</v>
      </c>
      <c r="F70" s="10" t="s">
        <v>406</v>
      </c>
      <c r="G70" s="42" t="str">
        <f t="shared" si="1"/>
        <v>10092021</v>
      </c>
      <c r="H70" s="42" t="e">
        <f>_xlfn.XLOOKUP(G70,'[3]Rawa Data'!$L:$L,'[3]Rawa Data'!$M:$M)</f>
        <v>#N/A</v>
      </c>
      <c r="I70" s="10" t="s">
        <v>407</v>
      </c>
      <c r="J70" s="10" t="s">
        <v>408</v>
      </c>
      <c r="K70" s="10" t="s">
        <v>68</v>
      </c>
      <c r="L70" s="10" t="s">
        <v>69</v>
      </c>
      <c r="M70" s="7"/>
      <c r="N70" s="11"/>
      <c r="O70" s="11"/>
      <c r="P70" s="12" t="s">
        <v>70</v>
      </c>
      <c r="Q70" s="12">
        <v>10210</v>
      </c>
      <c r="R70" s="12" t="s">
        <v>71</v>
      </c>
      <c r="S70" s="14" t="s">
        <v>72</v>
      </c>
      <c r="T70" s="15" t="s">
        <v>73</v>
      </c>
      <c r="U70" s="24" t="s">
        <v>74</v>
      </c>
      <c r="V70" s="24" t="s">
        <v>75</v>
      </c>
      <c r="W70" s="7" t="s">
        <v>76</v>
      </c>
      <c r="X70" s="7" t="s">
        <v>76</v>
      </c>
      <c r="Y70" s="7" t="s">
        <v>76</v>
      </c>
      <c r="Z70" s="7" t="s">
        <v>76</v>
      </c>
      <c r="AA70" s="7" t="s">
        <v>76</v>
      </c>
      <c r="AB70" s="7" t="s">
        <v>76</v>
      </c>
      <c r="AC70" s="7" t="s">
        <v>76</v>
      </c>
      <c r="AD70" s="7" t="s">
        <v>76</v>
      </c>
      <c r="AE70" s="7" t="s">
        <v>76</v>
      </c>
      <c r="AF70" s="7" t="s">
        <v>76</v>
      </c>
      <c r="AG70" s="7" t="s">
        <v>76</v>
      </c>
      <c r="AH70" s="7" t="s">
        <v>76</v>
      </c>
      <c r="AI70" s="24" t="s">
        <v>75</v>
      </c>
      <c r="AJ70" s="7" t="s">
        <v>76</v>
      </c>
      <c r="AK70" s="7">
        <v>1</v>
      </c>
      <c r="AL70" s="24" t="s">
        <v>77</v>
      </c>
      <c r="AM70" s="24" t="s">
        <v>75</v>
      </c>
      <c r="AN70" s="24" t="s">
        <v>75</v>
      </c>
      <c r="AO70" s="24" t="s">
        <v>75</v>
      </c>
      <c r="AP70" s="24" t="s">
        <v>75</v>
      </c>
      <c r="AQ70" s="24" t="s">
        <v>75</v>
      </c>
      <c r="AR70" s="7" t="s">
        <v>76</v>
      </c>
      <c r="AS70" s="7" t="s">
        <v>76</v>
      </c>
      <c r="AT70" s="24" t="s">
        <v>75</v>
      </c>
      <c r="AU70" s="24" t="s">
        <v>75</v>
      </c>
      <c r="AV70" s="7" t="s">
        <v>76</v>
      </c>
      <c r="AW70" s="7" t="s">
        <v>76</v>
      </c>
      <c r="AX70" s="7" t="s">
        <v>76</v>
      </c>
      <c r="AY70" s="7" t="s">
        <v>76</v>
      </c>
      <c r="AZ70" s="7" t="s">
        <v>76</v>
      </c>
      <c r="BA70" s="7" t="s">
        <v>76</v>
      </c>
      <c r="BB70" s="7" t="s">
        <v>76</v>
      </c>
      <c r="BC70" s="7" t="s">
        <v>76</v>
      </c>
      <c r="BD70" s="7" t="s">
        <v>76</v>
      </c>
      <c r="BE70" s="7">
        <v>5</v>
      </c>
      <c r="BF70" s="7" t="s">
        <v>76</v>
      </c>
      <c r="BG70" s="24" t="s">
        <v>75</v>
      </c>
      <c r="BH70" s="17" t="s">
        <v>78</v>
      </c>
      <c r="BI70" s="11" t="s">
        <v>586</v>
      </c>
      <c r="BJ70" s="44" t="s">
        <v>583</v>
      </c>
      <c r="BK70" s="44" t="s">
        <v>584</v>
      </c>
    </row>
    <row r="71" spans="1:63">
      <c r="A71" s="7">
        <v>68</v>
      </c>
      <c r="B71" s="7" t="s">
        <v>409</v>
      </c>
      <c r="C71" s="7" t="s">
        <v>63</v>
      </c>
      <c r="D71" s="8">
        <v>44987</v>
      </c>
      <c r="E71" s="9" t="s">
        <v>410</v>
      </c>
      <c r="F71" s="10" t="s">
        <v>411</v>
      </c>
      <c r="G71" s="42" t="str">
        <f t="shared" si="1"/>
        <v>10092102</v>
      </c>
      <c r="H71" s="42" t="e">
        <f>_xlfn.XLOOKUP(G71,'[3]Rawa Data'!$L:$L,'[3]Rawa Data'!$M:$M)</f>
        <v>#N/A</v>
      </c>
      <c r="I71" s="10" t="s">
        <v>412</v>
      </c>
      <c r="J71" s="10" t="s">
        <v>413</v>
      </c>
      <c r="K71" s="10" t="s">
        <v>68</v>
      </c>
      <c r="L71" s="10" t="s">
        <v>69</v>
      </c>
      <c r="M71" s="7"/>
      <c r="N71" s="11"/>
      <c r="O71" s="11"/>
      <c r="P71" s="12" t="s">
        <v>70</v>
      </c>
      <c r="Q71" s="12">
        <v>10210</v>
      </c>
      <c r="R71" s="12" t="s">
        <v>71</v>
      </c>
      <c r="S71" s="14" t="s">
        <v>72</v>
      </c>
      <c r="T71" s="15" t="s">
        <v>73</v>
      </c>
      <c r="U71" s="24" t="s">
        <v>74</v>
      </c>
      <c r="V71" s="24" t="s">
        <v>75</v>
      </c>
      <c r="W71" s="7" t="s">
        <v>76</v>
      </c>
      <c r="X71" s="7" t="s">
        <v>76</v>
      </c>
      <c r="Y71" s="7" t="s">
        <v>76</v>
      </c>
      <c r="Z71" s="7" t="s">
        <v>76</v>
      </c>
      <c r="AA71" s="7" t="s">
        <v>76</v>
      </c>
      <c r="AB71" s="7" t="s">
        <v>76</v>
      </c>
      <c r="AC71" s="7" t="s">
        <v>76</v>
      </c>
      <c r="AD71" s="7" t="s">
        <v>76</v>
      </c>
      <c r="AE71" s="7" t="s">
        <v>76</v>
      </c>
      <c r="AF71" s="7" t="s">
        <v>76</v>
      </c>
      <c r="AG71" s="7" t="s">
        <v>76</v>
      </c>
      <c r="AH71" s="7" t="s">
        <v>76</v>
      </c>
      <c r="AI71" s="24" t="s">
        <v>75</v>
      </c>
      <c r="AJ71" s="7" t="s">
        <v>76</v>
      </c>
      <c r="AK71" s="7">
        <v>1</v>
      </c>
      <c r="AL71" s="24" t="s">
        <v>77</v>
      </c>
      <c r="AM71" s="24" t="s">
        <v>75</v>
      </c>
      <c r="AN71" s="24" t="s">
        <v>75</v>
      </c>
      <c r="AO71" s="24" t="s">
        <v>75</v>
      </c>
      <c r="AP71" s="24" t="s">
        <v>75</v>
      </c>
      <c r="AQ71" s="24" t="s">
        <v>75</v>
      </c>
      <c r="AR71" s="7" t="s">
        <v>76</v>
      </c>
      <c r="AS71" s="7" t="s">
        <v>76</v>
      </c>
      <c r="AT71" s="24" t="s">
        <v>75</v>
      </c>
      <c r="AU71" s="24" t="s">
        <v>75</v>
      </c>
      <c r="AV71" s="7" t="s">
        <v>76</v>
      </c>
      <c r="AW71" s="7" t="s">
        <v>76</v>
      </c>
      <c r="AX71" s="7" t="s">
        <v>76</v>
      </c>
      <c r="AY71" s="7" t="s">
        <v>76</v>
      </c>
      <c r="AZ71" s="7" t="s">
        <v>76</v>
      </c>
      <c r="BA71" s="7" t="s">
        <v>76</v>
      </c>
      <c r="BB71" s="7" t="s">
        <v>76</v>
      </c>
      <c r="BC71" s="7" t="s">
        <v>76</v>
      </c>
      <c r="BD71" s="7" t="s">
        <v>76</v>
      </c>
      <c r="BE71" s="7">
        <v>5</v>
      </c>
      <c r="BF71" s="7" t="s">
        <v>76</v>
      </c>
      <c r="BG71" s="24" t="s">
        <v>75</v>
      </c>
      <c r="BH71" s="17" t="s">
        <v>78</v>
      </c>
      <c r="BI71" s="11" t="s">
        <v>586</v>
      </c>
      <c r="BJ71" s="44" t="s">
        <v>583</v>
      </c>
      <c r="BK71" s="44" t="s">
        <v>584</v>
      </c>
    </row>
    <row r="72" spans="1:63">
      <c r="A72" s="7">
        <v>69</v>
      </c>
      <c r="B72" s="7" t="s">
        <v>414</v>
      </c>
      <c r="C72" s="7" t="s">
        <v>63</v>
      </c>
      <c r="D72" s="8">
        <v>44987</v>
      </c>
      <c r="E72" s="9" t="s">
        <v>415</v>
      </c>
      <c r="F72" s="10" t="s">
        <v>416</v>
      </c>
      <c r="G72" s="42" t="str">
        <f t="shared" si="1"/>
        <v>10092302</v>
      </c>
      <c r="H72" s="42" t="e">
        <f>_xlfn.XLOOKUP(G72,'[3]Rawa Data'!$L:$L,'[3]Rawa Data'!$M:$M)</f>
        <v>#N/A</v>
      </c>
      <c r="I72" s="10" t="s">
        <v>417</v>
      </c>
      <c r="J72" s="10" t="s">
        <v>418</v>
      </c>
      <c r="K72" s="10" t="s">
        <v>68</v>
      </c>
      <c r="L72" s="10" t="s">
        <v>69</v>
      </c>
      <c r="M72" s="7"/>
      <c r="N72" s="11"/>
      <c r="O72" s="11"/>
      <c r="P72" s="12" t="s">
        <v>70</v>
      </c>
      <c r="Q72" s="12">
        <v>10210</v>
      </c>
      <c r="R72" s="12" t="s">
        <v>71</v>
      </c>
      <c r="S72" s="14" t="s">
        <v>72</v>
      </c>
      <c r="T72" s="15" t="s">
        <v>73</v>
      </c>
      <c r="U72" s="24" t="s">
        <v>74</v>
      </c>
      <c r="V72" s="24" t="s">
        <v>75</v>
      </c>
      <c r="W72" s="7" t="s">
        <v>76</v>
      </c>
      <c r="X72" s="7" t="s">
        <v>76</v>
      </c>
      <c r="Y72" s="7" t="s">
        <v>76</v>
      </c>
      <c r="Z72" s="7" t="s">
        <v>76</v>
      </c>
      <c r="AA72" s="7" t="s">
        <v>76</v>
      </c>
      <c r="AB72" s="7" t="s">
        <v>76</v>
      </c>
      <c r="AC72" s="7" t="s">
        <v>76</v>
      </c>
      <c r="AD72" s="7" t="s">
        <v>76</v>
      </c>
      <c r="AE72" s="7" t="s">
        <v>76</v>
      </c>
      <c r="AF72" s="7" t="s">
        <v>76</v>
      </c>
      <c r="AG72" s="7" t="s">
        <v>76</v>
      </c>
      <c r="AH72" s="7" t="s">
        <v>76</v>
      </c>
      <c r="AI72" s="24" t="s">
        <v>75</v>
      </c>
      <c r="AJ72" s="7" t="s">
        <v>76</v>
      </c>
      <c r="AK72" s="7">
        <v>1</v>
      </c>
      <c r="AL72" s="24" t="s">
        <v>77</v>
      </c>
      <c r="AM72" s="24" t="s">
        <v>75</v>
      </c>
      <c r="AN72" s="24" t="s">
        <v>75</v>
      </c>
      <c r="AO72" s="24" t="s">
        <v>75</v>
      </c>
      <c r="AP72" s="24" t="s">
        <v>75</v>
      </c>
      <c r="AQ72" s="24" t="s">
        <v>75</v>
      </c>
      <c r="AR72" s="7" t="s">
        <v>76</v>
      </c>
      <c r="AS72" s="7" t="s">
        <v>76</v>
      </c>
      <c r="AT72" s="24" t="s">
        <v>75</v>
      </c>
      <c r="AU72" s="24" t="s">
        <v>75</v>
      </c>
      <c r="AV72" s="7" t="s">
        <v>76</v>
      </c>
      <c r="AW72" s="7" t="s">
        <v>76</v>
      </c>
      <c r="AX72" s="7" t="s">
        <v>76</v>
      </c>
      <c r="AY72" s="7" t="s">
        <v>76</v>
      </c>
      <c r="AZ72" s="7" t="s">
        <v>76</v>
      </c>
      <c r="BA72" s="7" t="s">
        <v>76</v>
      </c>
      <c r="BB72" s="7" t="s">
        <v>76</v>
      </c>
      <c r="BC72" s="7" t="s">
        <v>76</v>
      </c>
      <c r="BD72" s="7" t="s">
        <v>76</v>
      </c>
      <c r="BE72" s="7">
        <v>5</v>
      </c>
      <c r="BF72" s="7" t="s">
        <v>76</v>
      </c>
      <c r="BG72" s="24" t="s">
        <v>75</v>
      </c>
      <c r="BH72" s="17" t="s">
        <v>78</v>
      </c>
      <c r="BI72" s="11" t="s">
        <v>586</v>
      </c>
      <c r="BJ72" s="44" t="s">
        <v>583</v>
      </c>
      <c r="BK72" s="44" t="s">
        <v>584</v>
      </c>
    </row>
    <row r="73" spans="1:63">
      <c r="A73" s="7">
        <v>70</v>
      </c>
      <c r="B73" s="7" t="s">
        <v>419</v>
      </c>
      <c r="C73" s="7" t="s">
        <v>63</v>
      </c>
      <c r="D73" s="8">
        <v>44987</v>
      </c>
      <c r="E73" s="9" t="s">
        <v>420</v>
      </c>
      <c r="F73" s="10" t="s">
        <v>421</v>
      </c>
      <c r="G73" s="42" t="str">
        <f t="shared" si="1"/>
        <v>10092402</v>
      </c>
      <c r="H73" s="42" t="e">
        <f>_xlfn.XLOOKUP(G73,'[3]Rawa Data'!$L:$L,'[3]Rawa Data'!$M:$M)</f>
        <v>#N/A</v>
      </c>
      <c r="I73" s="10" t="s">
        <v>422</v>
      </c>
      <c r="J73" s="10" t="s">
        <v>423</v>
      </c>
      <c r="K73" s="10" t="s">
        <v>68</v>
      </c>
      <c r="L73" s="10" t="s">
        <v>69</v>
      </c>
      <c r="M73" s="7"/>
      <c r="N73" s="11"/>
      <c r="O73" s="11"/>
      <c r="P73" s="12" t="s">
        <v>70</v>
      </c>
      <c r="Q73" s="12">
        <v>10210</v>
      </c>
      <c r="R73" s="12" t="s">
        <v>71</v>
      </c>
      <c r="S73" s="14" t="s">
        <v>72</v>
      </c>
      <c r="T73" s="15" t="s">
        <v>73</v>
      </c>
      <c r="U73" s="24" t="s">
        <v>74</v>
      </c>
      <c r="V73" s="24" t="s">
        <v>75</v>
      </c>
      <c r="W73" s="7" t="s">
        <v>76</v>
      </c>
      <c r="X73" s="7" t="s">
        <v>76</v>
      </c>
      <c r="Y73" s="7" t="s">
        <v>76</v>
      </c>
      <c r="Z73" s="7" t="s">
        <v>76</v>
      </c>
      <c r="AA73" s="7" t="s">
        <v>76</v>
      </c>
      <c r="AB73" s="7" t="s">
        <v>76</v>
      </c>
      <c r="AC73" s="7" t="s">
        <v>76</v>
      </c>
      <c r="AD73" s="7" t="s">
        <v>76</v>
      </c>
      <c r="AE73" s="7" t="s">
        <v>76</v>
      </c>
      <c r="AF73" s="7" t="s">
        <v>76</v>
      </c>
      <c r="AG73" s="7" t="s">
        <v>76</v>
      </c>
      <c r="AH73" s="7" t="s">
        <v>76</v>
      </c>
      <c r="AI73" s="24" t="s">
        <v>75</v>
      </c>
      <c r="AJ73" s="7" t="s">
        <v>76</v>
      </c>
      <c r="AK73" s="7">
        <v>1</v>
      </c>
      <c r="AL73" s="24" t="s">
        <v>77</v>
      </c>
      <c r="AM73" s="24" t="s">
        <v>75</v>
      </c>
      <c r="AN73" s="24" t="s">
        <v>75</v>
      </c>
      <c r="AO73" s="24" t="s">
        <v>75</v>
      </c>
      <c r="AP73" s="24" t="s">
        <v>75</v>
      </c>
      <c r="AQ73" s="24" t="s">
        <v>75</v>
      </c>
      <c r="AR73" s="7" t="s">
        <v>76</v>
      </c>
      <c r="AS73" s="7" t="s">
        <v>76</v>
      </c>
      <c r="AT73" s="24" t="s">
        <v>75</v>
      </c>
      <c r="AU73" s="24" t="s">
        <v>75</v>
      </c>
      <c r="AV73" s="7" t="s">
        <v>76</v>
      </c>
      <c r="AW73" s="7" t="s">
        <v>76</v>
      </c>
      <c r="AX73" s="7" t="s">
        <v>76</v>
      </c>
      <c r="AY73" s="7" t="s">
        <v>76</v>
      </c>
      <c r="AZ73" s="7" t="s">
        <v>76</v>
      </c>
      <c r="BA73" s="7" t="s">
        <v>76</v>
      </c>
      <c r="BB73" s="7" t="s">
        <v>76</v>
      </c>
      <c r="BC73" s="7" t="s">
        <v>76</v>
      </c>
      <c r="BD73" s="7" t="s">
        <v>76</v>
      </c>
      <c r="BE73" s="7">
        <v>5</v>
      </c>
      <c r="BF73" s="7" t="s">
        <v>76</v>
      </c>
      <c r="BG73" s="24" t="s">
        <v>75</v>
      </c>
      <c r="BH73" s="17" t="s">
        <v>78</v>
      </c>
      <c r="BI73" s="11" t="s">
        <v>586</v>
      </c>
      <c r="BJ73" s="44" t="s">
        <v>583</v>
      </c>
      <c r="BK73" s="44" t="s">
        <v>584</v>
      </c>
    </row>
    <row r="74" spans="1:63">
      <c r="A74" s="7">
        <v>71</v>
      </c>
      <c r="B74" s="7" t="s">
        <v>424</v>
      </c>
      <c r="C74" s="7" t="s">
        <v>63</v>
      </c>
      <c r="D74" s="8">
        <v>44987</v>
      </c>
      <c r="E74" s="9" t="s">
        <v>425</v>
      </c>
      <c r="F74" s="10" t="s">
        <v>426</v>
      </c>
      <c r="G74" s="42" t="str">
        <f t="shared" si="1"/>
        <v>10092502</v>
      </c>
      <c r="H74" s="42" t="e">
        <f>_xlfn.XLOOKUP(G74,'[3]Rawa Data'!$L:$L,'[3]Rawa Data'!$M:$M)</f>
        <v>#N/A</v>
      </c>
      <c r="I74" s="10" t="s">
        <v>427</v>
      </c>
      <c r="J74" s="10" t="s">
        <v>428</v>
      </c>
      <c r="K74" s="10" t="s">
        <v>68</v>
      </c>
      <c r="L74" s="10" t="s">
        <v>69</v>
      </c>
      <c r="M74" s="7"/>
      <c r="N74" s="11"/>
      <c r="O74" s="11"/>
      <c r="P74" s="12" t="s">
        <v>70</v>
      </c>
      <c r="Q74" s="12">
        <v>10210</v>
      </c>
      <c r="R74" s="12" t="s">
        <v>71</v>
      </c>
      <c r="S74" s="14" t="s">
        <v>72</v>
      </c>
      <c r="T74" s="15" t="s">
        <v>73</v>
      </c>
      <c r="U74" s="24" t="s">
        <v>74</v>
      </c>
      <c r="V74" s="24" t="s">
        <v>75</v>
      </c>
      <c r="W74" s="7" t="s">
        <v>76</v>
      </c>
      <c r="X74" s="7" t="s">
        <v>76</v>
      </c>
      <c r="Y74" s="7" t="s">
        <v>76</v>
      </c>
      <c r="Z74" s="7" t="s">
        <v>76</v>
      </c>
      <c r="AA74" s="7" t="s">
        <v>76</v>
      </c>
      <c r="AB74" s="7" t="s">
        <v>76</v>
      </c>
      <c r="AC74" s="7" t="s">
        <v>76</v>
      </c>
      <c r="AD74" s="7" t="s">
        <v>76</v>
      </c>
      <c r="AE74" s="7" t="s">
        <v>76</v>
      </c>
      <c r="AF74" s="7" t="s">
        <v>76</v>
      </c>
      <c r="AG74" s="7" t="s">
        <v>76</v>
      </c>
      <c r="AH74" s="7" t="s">
        <v>76</v>
      </c>
      <c r="AI74" s="24" t="s">
        <v>75</v>
      </c>
      <c r="AJ74" s="7" t="s">
        <v>76</v>
      </c>
      <c r="AK74" s="7">
        <v>1</v>
      </c>
      <c r="AL74" s="24" t="s">
        <v>77</v>
      </c>
      <c r="AM74" s="24" t="s">
        <v>75</v>
      </c>
      <c r="AN74" s="24" t="s">
        <v>75</v>
      </c>
      <c r="AO74" s="24" t="s">
        <v>75</v>
      </c>
      <c r="AP74" s="24" t="s">
        <v>75</v>
      </c>
      <c r="AQ74" s="24" t="s">
        <v>75</v>
      </c>
      <c r="AR74" s="7" t="s">
        <v>76</v>
      </c>
      <c r="AS74" s="7" t="s">
        <v>76</v>
      </c>
      <c r="AT74" s="24" t="s">
        <v>75</v>
      </c>
      <c r="AU74" s="24" t="s">
        <v>75</v>
      </c>
      <c r="AV74" s="7" t="s">
        <v>76</v>
      </c>
      <c r="AW74" s="7" t="s">
        <v>76</v>
      </c>
      <c r="AX74" s="7" t="s">
        <v>76</v>
      </c>
      <c r="AY74" s="7" t="s">
        <v>76</v>
      </c>
      <c r="AZ74" s="7" t="s">
        <v>76</v>
      </c>
      <c r="BA74" s="7" t="s">
        <v>76</v>
      </c>
      <c r="BB74" s="7" t="s">
        <v>76</v>
      </c>
      <c r="BC74" s="7" t="s">
        <v>76</v>
      </c>
      <c r="BD74" s="7" t="s">
        <v>76</v>
      </c>
      <c r="BE74" s="7">
        <v>5</v>
      </c>
      <c r="BF74" s="7" t="s">
        <v>76</v>
      </c>
      <c r="BG74" s="24" t="s">
        <v>75</v>
      </c>
      <c r="BH74" s="17" t="s">
        <v>78</v>
      </c>
      <c r="BI74" s="11" t="s">
        <v>586</v>
      </c>
      <c r="BJ74" s="44" t="s">
        <v>583</v>
      </c>
      <c r="BK74" s="44" t="s">
        <v>584</v>
      </c>
    </row>
    <row r="75" spans="1:63">
      <c r="A75" s="7">
        <v>72</v>
      </c>
      <c r="B75" s="7" t="s">
        <v>429</v>
      </c>
      <c r="C75" s="7" t="s">
        <v>63</v>
      </c>
      <c r="D75" s="8">
        <v>44987</v>
      </c>
      <c r="E75" s="9" t="s">
        <v>430</v>
      </c>
      <c r="F75" s="10" t="s">
        <v>431</v>
      </c>
      <c r="G75" s="42" t="str">
        <f t="shared" si="1"/>
        <v>10092602</v>
      </c>
      <c r="H75" s="42" t="e">
        <f>_xlfn.XLOOKUP(G75,'[3]Rawa Data'!$L:$L,'[3]Rawa Data'!$M:$M)</f>
        <v>#N/A</v>
      </c>
      <c r="I75" s="10" t="s">
        <v>432</v>
      </c>
      <c r="J75" s="10" t="s">
        <v>433</v>
      </c>
      <c r="K75" s="10" t="s">
        <v>68</v>
      </c>
      <c r="L75" s="10" t="s">
        <v>69</v>
      </c>
      <c r="M75" s="7"/>
      <c r="N75" s="11"/>
      <c r="O75" s="11"/>
      <c r="P75" s="12" t="s">
        <v>70</v>
      </c>
      <c r="Q75" s="12">
        <v>10210</v>
      </c>
      <c r="R75" s="12" t="s">
        <v>71</v>
      </c>
      <c r="S75" s="14" t="s">
        <v>72</v>
      </c>
      <c r="T75" s="15" t="s">
        <v>73</v>
      </c>
      <c r="U75" s="24" t="s">
        <v>74</v>
      </c>
      <c r="V75" s="24" t="s">
        <v>75</v>
      </c>
      <c r="W75" s="7" t="s">
        <v>76</v>
      </c>
      <c r="X75" s="7" t="s">
        <v>76</v>
      </c>
      <c r="Y75" s="7" t="s">
        <v>76</v>
      </c>
      <c r="Z75" s="7" t="s">
        <v>76</v>
      </c>
      <c r="AA75" s="7" t="s">
        <v>76</v>
      </c>
      <c r="AB75" s="7" t="s">
        <v>76</v>
      </c>
      <c r="AC75" s="7" t="s">
        <v>76</v>
      </c>
      <c r="AD75" s="7" t="s">
        <v>76</v>
      </c>
      <c r="AE75" s="7" t="s">
        <v>76</v>
      </c>
      <c r="AF75" s="7" t="s">
        <v>76</v>
      </c>
      <c r="AG75" s="7" t="s">
        <v>76</v>
      </c>
      <c r="AH75" s="7" t="s">
        <v>76</v>
      </c>
      <c r="AI75" s="24" t="s">
        <v>75</v>
      </c>
      <c r="AJ75" s="7" t="s">
        <v>76</v>
      </c>
      <c r="AK75" s="7">
        <v>1</v>
      </c>
      <c r="AL75" s="24" t="s">
        <v>77</v>
      </c>
      <c r="AM75" s="24" t="s">
        <v>75</v>
      </c>
      <c r="AN75" s="24" t="s">
        <v>75</v>
      </c>
      <c r="AO75" s="24" t="s">
        <v>75</v>
      </c>
      <c r="AP75" s="24" t="s">
        <v>75</v>
      </c>
      <c r="AQ75" s="24" t="s">
        <v>75</v>
      </c>
      <c r="AR75" s="7" t="s">
        <v>76</v>
      </c>
      <c r="AS75" s="7" t="s">
        <v>76</v>
      </c>
      <c r="AT75" s="24" t="s">
        <v>75</v>
      </c>
      <c r="AU75" s="24" t="s">
        <v>75</v>
      </c>
      <c r="AV75" s="7" t="s">
        <v>76</v>
      </c>
      <c r="AW75" s="7" t="s">
        <v>76</v>
      </c>
      <c r="AX75" s="7" t="s">
        <v>76</v>
      </c>
      <c r="AY75" s="7" t="s">
        <v>76</v>
      </c>
      <c r="AZ75" s="7" t="s">
        <v>76</v>
      </c>
      <c r="BA75" s="7" t="s">
        <v>76</v>
      </c>
      <c r="BB75" s="7" t="s">
        <v>76</v>
      </c>
      <c r="BC75" s="7" t="s">
        <v>76</v>
      </c>
      <c r="BD75" s="7" t="s">
        <v>76</v>
      </c>
      <c r="BE75" s="7">
        <v>5</v>
      </c>
      <c r="BF75" s="7" t="s">
        <v>76</v>
      </c>
      <c r="BG75" s="24" t="s">
        <v>75</v>
      </c>
      <c r="BH75" s="17" t="s">
        <v>78</v>
      </c>
      <c r="BI75" s="11" t="s">
        <v>586</v>
      </c>
      <c r="BJ75" s="44" t="s">
        <v>583</v>
      </c>
      <c r="BK75" s="44" t="s">
        <v>584</v>
      </c>
    </row>
    <row r="76" spans="1:63">
      <c r="A76" s="7">
        <v>73</v>
      </c>
      <c r="B76" s="7" t="s">
        <v>434</v>
      </c>
      <c r="C76" s="7" t="s">
        <v>63</v>
      </c>
      <c r="D76" s="8">
        <v>44987</v>
      </c>
      <c r="E76" s="9" t="s">
        <v>435</v>
      </c>
      <c r="F76" s="10" t="s">
        <v>436</v>
      </c>
      <c r="G76" s="42" t="str">
        <f t="shared" si="1"/>
        <v>10092702</v>
      </c>
      <c r="H76" s="42" t="e">
        <f>_xlfn.XLOOKUP(G76,'[3]Rawa Data'!$L:$L,'[3]Rawa Data'!$M:$M)</f>
        <v>#N/A</v>
      </c>
      <c r="I76" s="10" t="s">
        <v>437</v>
      </c>
      <c r="J76" s="10" t="s">
        <v>438</v>
      </c>
      <c r="K76" s="10" t="s">
        <v>68</v>
      </c>
      <c r="L76" s="10" t="s">
        <v>69</v>
      </c>
      <c r="M76" s="7"/>
      <c r="N76" s="11"/>
      <c r="O76" s="11"/>
      <c r="P76" s="12" t="s">
        <v>70</v>
      </c>
      <c r="Q76" s="12">
        <v>10210</v>
      </c>
      <c r="R76" s="12" t="s">
        <v>71</v>
      </c>
      <c r="S76" s="14" t="s">
        <v>72</v>
      </c>
      <c r="T76" s="15" t="s">
        <v>73</v>
      </c>
      <c r="U76" s="24" t="s">
        <v>74</v>
      </c>
      <c r="V76" s="24" t="s">
        <v>75</v>
      </c>
      <c r="W76" s="7" t="s">
        <v>76</v>
      </c>
      <c r="X76" s="7" t="s">
        <v>76</v>
      </c>
      <c r="Y76" s="7" t="s">
        <v>76</v>
      </c>
      <c r="Z76" s="7" t="s">
        <v>76</v>
      </c>
      <c r="AA76" s="7" t="s">
        <v>76</v>
      </c>
      <c r="AB76" s="7" t="s">
        <v>76</v>
      </c>
      <c r="AC76" s="7" t="s">
        <v>76</v>
      </c>
      <c r="AD76" s="7" t="s">
        <v>76</v>
      </c>
      <c r="AE76" s="7" t="s">
        <v>76</v>
      </c>
      <c r="AF76" s="7" t="s">
        <v>76</v>
      </c>
      <c r="AG76" s="7" t="s">
        <v>76</v>
      </c>
      <c r="AH76" s="7" t="s">
        <v>76</v>
      </c>
      <c r="AI76" s="24" t="s">
        <v>75</v>
      </c>
      <c r="AJ76" s="7" t="s">
        <v>76</v>
      </c>
      <c r="AK76" s="7">
        <v>1</v>
      </c>
      <c r="AL76" s="24" t="s">
        <v>77</v>
      </c>
      <c r="AM76" s="24" t="s">
        <v>75</v>
      </c>
      <c r="AN76" s="24" t="s">
        <v>75</v>
      </c>
      <c r="AO76" s="24" t="s">
        <v>75</v>
      </c>
      <c r="AP76" s="24" t="s">
        <v>75</v>
      </c>
      <c r="AQ76" s="24" t="s">
        <v>75</v>
      </c>
      <c r="AR76" s="7" t="s">
        <v>76</v>
      </c>
      <c r="AS76" s="7" t="s">
        <v>76</v>
      </c>
      <c r="AT76" s="24" t="s">
        <v>75</v>
      </c>
      <c r="AU76" s="24" t="s">
        <v>75</v>
      </c>
      <c r="AV76" s="7" t="s">
        <v>76</v>
      </c>
      <c r="AW76" s="7" t="s">
        <v>76</v>
      </c>
      <c r="AX76" s="7" t="s">
        <v>76</v>
      </c>
      <c r="AY76" s="7" t="s">
        <v>76</v>
      </c>
      <c r="AZ76" s="7" t="s">
        <v>76</v>
      </c>
      <c r="BA76" s="7" t="s">
        <v>76</v>
      </c>
      <c r="BB76" s="7" t="s">
        <v>76</v>
      </c>
      <c r="BC76" s="7" t="s">
        <v>76</v>
      </c>
      <c r="BD76" s="7" t="s">
        <v>76</v>
      </c>
      <c r="BE76" s="7">
        <v>5</v>
      </c>
      <c r="BF76" s="7" t="s">
        <v>76</v>
      </c>
      <c r="BG76" s="24" t="s">
        <v>75</v>
      </c>
      <c r="BH76" s="17" t="s">
        <v>78</v>
      </c>
      <c r="BI76" s="11" t="s">
        <v>586</v>
      </c>
      <c r="BJ76" s="44" t="s">
        <v>583</v>
      </c>
      <c r="BK76" s="44" t="s">
        <v>584</v>
      </c>
    </row>
    <row r="77" spans="1:63">
      <c r="A77" s="7">
        <v>74</v>
      </c>
      <c r="B77" s="7" t="s">
        <v>439</v>
      </c>
      <c r="C77" s="7" t="s">
        <v>63</v>
      </c>
      <c r="D77" s="8">
        <v>44987</v>
      </c>
      <c r="E77" s="9" t="s">
        <v>440</v>
      </c>
      <c r="F77" s="10" t="s">
        <v>441</v>
      </c>
      <c r="G77" s="42" t="str">
        <f t="shared" si="1"/>
        <v>10092802</v>
      </c>
      <c r="H77" s="42" t="e">
        <f>_xlfn.XLOOKUP(G77,'[3]Rawa Data'!$L:$L,'[3]Rawa Data'!$M:$M)</f>
        <v>#N/A</v>
      </c>
      <c r="I77" s="10" t="s">
        <v>442</v>
      </c>
      <c r="J77" s="10" t="s">
        <v>443</v>
      </c>
      <c r="K77" s="10" t="s">
        <v>68</v>
      </c>
      <c r="L77" s="10" t="s">
        <v>69</v>
      </c>
      <c r="M77" s="7"/>
      <c r="N77" s="11"/>
      <c r="O77" s="11"/>
      <c r="P77" s="12" t="s">
        <v>70</v>
      </c>
      <c r="Q77" s="12">
        <v>10210</v>
      </c>
      <c r="R77" s="12" t="s">
        <v>71</v>
      </c>
      <c r="S77" s="14" t="s">
        <v>72</v>
      </c>
      <c r="T77" s="15" t="s">
        <v>73</v>
      </c>
      <c r="U77" s="24" t="s">
        <v>74</v>
      </c>
      <c r="V77" s="24" t="s">
        <v>75</v>
      </c>
      <c r="W77" s="7" t="s">
        <v>76</v>
      </c>
      <c r="X77" s="7" t="s">
        <v>76</v>
      </c>
      <c r="Y77" s="7" t="s">
        <v>76</v>
      </c>
      <c r="Z77" s="7" t="s">
        <v>76</v>
      </c>
      <c r="AA77" s="7" t="s">
        <v>76</v>
      </c>
      <c r="AB77" s="7" t="s">
        <v>76</v>
      </c>
      <c r="AC77" s="7" t="s">
        <v>76</v>
      </c>
      <c r="AD77" s="7" t="s">
        <v>76</v>
      </c>
      <c r="AE77" s="7" t="s">
        <v>76</v>
      </c>
      <c r="AF77" s="7" t="s">
        <v>76</v>
      </c>
      <c r="AG77" s="7" t="s">
        <v>76</v>
      </c>
      <c r="AH77" s="7" t="s">
        <v>76</v>
      </c>
      <c r="AI77" s="24" t="s">
        <v>75</v>
      </c>
      <c r="AJ77" s="7" t="s">
        <v>76</v>
      </c>
      <c r="AK77" s="7">
        <v>1</v>
      </c>
      <c r="AL77" s="24" t="s">
        <v>77</v>
      </c>
      <c r="AM77" s="24" t="s">
        <v>75</v>
      </c>
      <c r="AN77" s="24" t="s">
        <v>75</v>
      </c>
      <c r="AO77" s="24" t="s">
        <v>75</v>
      </c>
      <c r="AP77" s="24" t="s">
        <v>75</v>
      </c>
      <c r="AQ77" s="24" t="s">
        <v>75</v>
      </c>
      <c r="AR77" s="7" t="s">
        <v>76</v>
      </c>
      <c r="AS77" s="7" t="s">
        <v>76</v>
      </c>
      <c r="AT77" s="24" t="s">
        <v>75</v>
      </c>
      <c r="AU77" s="24" t="s">
        <v>75</v>
      </c>
      <c r="AV77" s="7" t="s">
        <v>76</v>
      </c>
      <c r="AW77" s="7" t="s">
        <v>76</v>
      </c>
      <c r="AX77" s="7" t="s">
        <v>76</v>
      </c>
      <c r="AY77" s="7" t="s">
        <v>76</v>
      </c>
      <c r="AZ77" s="7" t="s">
        <v>76</v>
      </c>
      <c r="BA77" s="7" t="s">
        <v>76</v>
      </c>
      <c r="BB77" s="7" t="s">
        <v>76</v>
      </c>
      <c r="BC77" s="7" t="s">
        <v>76</v>
      </c>
      <c r="BD77" s="7" t="s">
        <v>76</v>
      </c>
      <c r="BE77" s="7">
        <v>5</v>
      </c>
      <c r="BF77" s="7" t="s">
        <v>76</v>
      </c>
      <c r="BG77" s="24" t="s">
        <v>75</v>
      </c>
      <c r="BH77" s="17" t="s">
        <v>78</v>
      </c>
      <c r="BI77" s="11" t="s">
        <v>586</v>
      </c>
      <c r="BJ77" s="44" t="s">
        <v>583</v>
      </c>
      <c r="BK77" s="44" t="s">
        <v>584</v>
      </c>
    </row>
    <row r="78" spans="1:63">
      <c r="A78" s="7">
        <v>75</v>
      </c>
      <c r="B78" s="7" t="s">
        <v>444</v>
      </c>
      <c r="C78" s="7" t="s">
        <v>63</v>
      </c>
      <c r="D78" s="8">
        <v>44987</v>
      </c>
      <c r="E78" s="9" t="s">
        <v>445</v>
      </c>
      <c r="F78" s="10" t="s">
        <v>446</v>
      </c>
      <c r="G78" s="42" t="str">
        <f t="shared" si="1"/>
        <v>10092902</v>
      </c>
      <c r="H78" s="42" t="e">
        <f>_xlfn.XLOOKUP(G78,'[3]Rawa Data'!$L:$L,'[3]Rawa Data'!$M:$M)</f>
        <v>#N/A</v>
      </c>
      <c r="I78" s="10" t="s">
        <v>447</v>
      </c>
      <c r="J78" s="10" t="s">
        <v>448</v>
      </c>
      <c r="K78" s="10" t="s">
        <v>68</v>
      </c>
      <c r="L78" s="10" t="s">
        <v>69</v>
      </c>
      <c r="M78" s="7"/>
      <c r="N78" s="11"/>
      <c r="O78" s="11"/>
      <c r="P78" s="12" t="s">
        <v>70</v>
      </c>
      <c r="Q78" s="12">
        <v>10210</v>
      </c>
      <c r="R78" s="12" t="s">
        <v>71</v>
      </c>
      <c r="S78" s="14" t="s">
        <v>72</v>
      </c>
      <c r="T78" s="15" t="s">
        <v>73</v>
      </c>
      <c r="U78" s="24" t="s">
        <v>74</v>
      </c>
      <c r="V78" s="24" t="s">
        <v>75</v>
      </c>
      <c r="W78" s="7" t="s">
        <v>76</v>
      </c>
      <c r="X78" s="7" t="s">
        <v>76</v>
      </c>
      <c r="Y78" s="7" t="s">
        <v>76</v>
      </c>
      <c r="Z78" s="7" t="s">
        <v>76</v>
      </c>
      <c r="AA78" s="7" t="s">
        <v>76</v>
      </c>
      <c r="AB78" s="7" t="s">
        <v>76</v>
      </c>
      <c r="AC78" s="7" t="s">
        <v>76</v>
      </c>
      <c r="AD78" s="7" t="s">
        <v>76</v>
      </c>
      <c r="AE78" s="7" t="s">
        <v>76</v>
      </c>
      <c r="AF78" s="7" t="s">
        <v>76</v>
      </c>
      <c r="AG78" s="7" t="s">
        <v>76</v>
      </c>
      <c r="AH78" s="7" t="s">
        <v>76</v>
      </c>
      <c r="AI78" s="24" t="s">
        <v>75</v>
      </c>
      <c r="AJ78" s="7" t="s">
        <v>76</v>
      </c>
      <c r="AK78" s="7">
        <v>1</v>
      </c>
      <c r="AL78" s="24" t="s">
        <v>77</v>
      </c>
      <c r="AM78" s="24" t="s">
        <v>75</v>
      </c>
      <c r="AN78" s="24" t="s">
        <v>75</v>
      </c>
      <c r="AO78" s="24" t="s">
        <v>75</v>
      </c>
      <c r="AP78" s="24" t="s">
        <v>75</v>
      </c>
      <c r="AQ78" s="24" t="s">
        <v>75</v>
      </c>
      <c r="AR78" s="7" t="s">
        <v>76</v>
      </c>
      <c r="AS78" s="7" t="s">
        <v>76</v>
      </c>
      <c r="AT78" s="24" t="s">
        <v>75</v>
      </c>
      <c r="AU78" s="24" t="s">
        <v>75</v>
      </c>
      <c r="AV78" s="7" t="s">
        <v>76</v>
      </c>
      <c r="AW78" s="7" t="s">
        <v>76</v>
      </c>
      <c r="AX78" s="7" t="s">
        <v>76</v>
      </c>
      <c r="AY78" s="7" t="s">
        <v>76</v>
      </c>
      <c r="AZ78" s="7" t="s">
        <v>76</v>
      </c>
      <c r="BA78" s="7" t="s">
        <v>76</v>
      </c>
      <c r="BB78" s="7" t="s">
        <v>76</v>
      </c>
      <c r="BC78" s="7" t="s">
        <v>76</v>
      </c>
      <c r="BD78" s="7" t="s">
        <v>76</v>
      </c>
      <c r="BE78" s="7">
        <v>5</v>
      </c>
      <c r="BF78" s="7" t="s">
        <v>76</v>
      </c>
      <c r="BG78" s="24" t="s">
        <v>75</v>
      </c>
      <c r="BH78" s="17" t="s">
        <v>78</v>
      </c>
      <c r="BI78" s="11" t="s">
        <v>586</v>
      </c>
      <c r="BJ78" s="44" t="s">
        <v>583</v>
      </c>
      <c r="BK78" s="44" t="s">
        <v>584</v>
      </c>
    </row>
    <row r="79" spans="1:63">
      <c r="A79" s="7">
        <v>76</v>
      </c>
      <c r="B79" s="7" t="s">
        <v>449</v>
      </c>
      <c r="C79" s="7" t="s">
        <v>63</v>
      </c>
      <c r="D79" s="8">
        <v>44987</v>
      </c>
      <c r="E79" s="9" t="s">
        <v>450</v>
      </c>
      <c r="F79" s="10" t="s">
        <v>451</v>
      </c>
      <c r="G79" s="42" t="str">
        <f t="shared" si="1"/>
        <v>10093102</v>
      </c>
      <c r="H79" s="42" t="e">
        <f>_xlfn.XLOOKUP(G79,'[3]Rawa Data'!$L:$L,'[3]Rawa Data'!$M:$M)</f>
        <v>#N/A</v>
      </c>
      <c r="I79" s="10" t="s">
        <v>452</v>
      </c>
      <c r="J79" s="10" t="s">
        <v>453</v>
      </c>
      <c r="K79" s="10" t="s">
        <v>68</v>
      </c>
      <c r="L79" s="10" t="s">
        <v>69</v>
      </c>
      <c r="M79" s="7"/>
      <c r="N79" s="11"/>
      <c r="O79" s="11"/>
      <c r="P79" s="12" t="s">
        <v>70</v>
      </c>
      <c r="Q79" s="12">
        <v>10210</v>
      </c>
      <c r="R79" s="12" t="s">
        <v>71</v>
      </c>
      <c r="S79" s="14" t="s">
        <v>72</v>
      </c>
      <c r="T79" s="15" t="s">
        <v>73</v>
      </c>
      <c r="U79" s="24" t="s">
        <v>74</v>
      </c>
      <c r="V79" s="24" t="s">
        <v>75</v>
      </c>
      <c r="W79" s="7" t="s">
        <v>76</v>
      </c>
      <c r="X79" s="7" t="s">
        <v>76</v>
      </c>
      <c r="Y79" s="7" t="s">
        <v>76</v>
      </c>
      <c r="Z79" s="7" t="s">
        <v>76</v>
      </c>
      <c r="AA79" s="7" t="s">
        <v>76</v>
      </c>
      <c r="AB79" s="7" t="s">
        <v>76</v>
      </c>
      <c r="AC79" s="7" t="s">
        <v>76</v>
      </c>
      <c r="AD79" s="7" t="s">
        <v>76</v>
      </c>
      <c r="AE79" s="7" t="s">
        <v>76</v>
      </c>
      <c r="AF79" s="7" t="s">
        <v>76</v>
      </c>
      <c r="AG79" s="7" t="s">
        <v>76</v>
      </c>
      <c r="AH79" s="7" t="s">
        <v>76</v>
      </c>
      <c r="AI79" s="24" t="s">
        <v>75</v>
      </c>
      <c r="AJ79" s="7" t="s">
        <v>76</v>
      </c>
      <c r="AK79" s="7">
        <v>1</v>
      </c>
      <c r="AL79" s="24" t="s">
        <v>77</v>
      </c>
      <c r="AM79" s="24" t="s">
        <v>75</v>
      </c>
      <c r="AN79" s="24" t="s">
        <v>75</v>
      </c>
      <c r="AO79" s="24" t="s">
        <v>75</v>
      </c>
      <c r="AP79" s="24" t="s">
        <v>75</v>
      </c>
      <c r="AQ79" s="24" t="s">
        <v>75</v>
      </c>
      <c r="AR79" s="7" t="s">
        <v>76</v>
      </c>
      <c r="AS79" s="7" t="s">
        <v>76</v>
      </c>
      <c r="AT79" s="24" t="s">
        <v>75</v>
      </c>
      <c r="AU79" s="24" t="s">
        <v>75</v>
      </c>
      <c r="AV79" s="7" t="s">
        <v>76</v>
      </c>
      <c r="AW79" s="7" t="s">
        <v>76</v>
      </c>
      <c r="AX79" s="7" t="s">
        <v>76</v>
      </c>
      <c r="AY79" s="7" t="s">
        <v>76</v>
      </c>
      <c r="AZ79" s="7" t="s">
        <v>76</v>
      </c>
      <c r="BA79" s="7" t="s">
        <v>76</v>
      </c>
      <c r="BB79" s="7" t="s">
        <v>76</v>
      </c>
      <c r="BC79" s="7" t="s">
        <v>76</v>
      </c>
      <c r="BD79" s="7" t="s">
        <v>76</v>
      </c>
      <c r="BE79" s="7">
        <v>5</v>
      </c>
      <c r="BF79" s="7" t="s">
        <v>76</v>
      </c>
      <c r="BG79" s="24" t="s">
        <v>75</v>
      </c>
      <c r="BH79" s="17" t="s">
        <v>78</v>
      </c>
      <c r="BI79" s="11" t="s">
        <v>586</v>
      </c>
      <c r="BJ79" s="44" t="s">
        <v>583</v>
      </c>
      <c r="BK79" s="44" t="s">
        <v>584</v>
      </c>
    </row>
    <row r="80" spans="1:63">
      <c r="A80" s="7">
        <v>77</v>
      </c>
      <c r="B80" s="7" t="s">
        <v>454</v>
      </c>
      <c r="C80" s="7" t="s">
        <v>63</v>
      </c>
      <c r="D80" s="8">
        <v>44987</v>
      </c>
      <c r="E80" s="9" t="s">
        <v>455</v>
      </c>
      <c r="F80" s="10" t="s">
        <v>456</v>
      </c>
      <c r="G80" s="42" t="str">
        <f t="shared" si="1"/>
        <v>10093203</v>
      </c>
      <c r="H80" s="42" t="e">
        <f>_xlfn.XLOOKUP(G80,'[3]Rawa Data'!$L:$L,'[3]Rawa Data'!$M:$M)</f>
        <v>#N/A</v>
      </c>
      <c r="I80" s="10" t="s">
        <v>457</v>
      </c>
      <c r="J80" s="10" t="s">
        <v>458</v>
      </c>
      <c r="K80" s="10" t="s">
        <v>68</v>
      </c>
      <c r="L80" s="10" t="s">
        <v>69</v>
      </c>
      <c r="M80" s="7"/>
      <c r="N80" s="11"/>
      <c r="O80" s="11"/>
      <c r="P80" s="12" t="s">
        <v>70</v>
      </c>
      <c r="Q80" s="12">
        <v>10210</v>
      </c>
      <c r="R80" s="12" t="s">
        <v>71</v>
      </c>
      <c r="S80" s="14" t="s">
        <v>72</v>
      </c>
      <c r="T80" s="15" t="s">
        <v>73</v>
      </c>
      <c r="U80" s="24" t="s">
        <v>74</v>
      </c>
      <c r="V80" s="24" t="s">
        <v>75</v>
      </c>
      <c r="W80" s="7" t="s">
        <v>76</v>
      </c>
      <c r="X80" s="7" t="s">
        <v>76</v>
      </c>
      <c r="Y80" s="7" t="s">
        <v>76</v>
      </c>
      <c r="Z80" s="7" t="s">
        <v>76</v>
      </c>
      <c r="AA80" s="7" t="s">
        <v>76</v>
      </c>
      <c r="AB80" s="7" t="s">
        <v>76</v>
      </c>
      <c r="AC80" s="7" t="s">
        <v>76</v>
      </c>
      <c r="AD80" s="7" t="s">
        <v>76</v>
      </c>
      <c r="AE80" s="7" t="s">
        <v>76</v>
      </c>
      <c r="AF80" s="7" t="s">
        <v>76</v>
      </c>
      <c r="AG80" s="7" t="s">
        <v>76</v>
      </c>
      <c r="AH80" s="7" t="s">
        <v>76</v>
      </c>
      <c r="AI80" s="24" t="s">
        <v>75</v>
      </c>
      <c r="AJ80" s="7" t="s">
        <v>76</v>
      </c>
      <c r="AK80" s="7">
        <v>1</v>
      </c>
      <c r="AL80" s="24" t="s">
        <v>77</v>
      </c>
      <c r="AM80" s="24" t="s">
        <v>75</v>
      </c>
      <c r="AN80" s="24" t="s">
        <v>75</v>
      </c>
      <c r="AO80" s="24" t="s">
        <v>75</v>
      </c>
      <c r="AP80" s="24" t="s">
        <v>75</v>
      </c>
      <c r="AQ80" s="24" t="s">
        <v>75</v>
      </c>
      <c r="AR80" s="7" t="s">
        <v>76</v>
      </c>
      <c r="AS80" s="7" t="s">
        <v>76</v>
      </c>
      <c r="AT80" s="24" t="s">
        <v>75</v>
      </c>
      <c r="AU80" s="24" t="s">
        <v>75</v>
      </c>
      <c r="AV80" s="7" t="s">
        <v>76</v>
      </c>
      <c r="AW80" s="7" t="s">
        <v>76</v>
      </c>
      <c r="AX80" s="7" t="s">
        <v>76</v>
      </c>
      <c r="AY80" s="7" t="s">
        <v>76</v>
      </c>
      <c r="AZ80" s="7" t="s">
        <v>76</v>
      </c>
      <c r="BA80" s="7" t="s">
        <v>76</v>
      </c>
      <c r="BB80" s="7" t="s">
        <v>76</v>
      </c>
      <c r="BC80" s="7" t="s">
        <v>76</v>
      </c>
      <c r="BD80" s="7" t="s">
        <v>76</v>
      </c>
      <c r="BE80" s="7">
        <v>5</v>
      </c>
      <c r="BF80" s="7" t="s">
        <v>76</v>
      </c>
      <c r="BG80" s="24" t="s">
        <v>75</v>
      </c>
      <c r="BH80" s="17" t="s">
        <v>78</v>
      </c>
      <c r="BI80" s="11" t="s">
        <v>586</v>
      </c>
      <c r="BJ80" s="44" t="s">
        <v>583</v>
      </c>
      <c r="BK80" s="44" t="s">
        <v>584</v>
      </c>
    </row>
    <row r="81" spans="1:63">
      <c r="A81" s="7">
        <v>78</v>
      </c>
      <c r="B81" s="7" t="s">
        <v>459</v>
      </c>
      <c r="C81" s="7" t="s">
        <v>63</v>
      </c>
      <c r="D81" s="8">
        <v>44987</v>
      </c>
      <c r="E81" s="9" t="s">
        <v>460</v>
      </c>
      <c r="F81" s="10" t="s">
        <v>461</v>
      </c>
      <c r="G81" s="42" t="str">
        <f t="shared" si="1"/>
        <v>10093302</v>
      </c>
      <c r="H81" s="42" t="e">
        <f>_xlfn.XLOOKUP(G81,'[3]Rawa Data'!$L:$L,'[3]Rawa Data'!$M:$M)</f>
        <v>#N/A</v>
      </c>
      <c r="I81" s="10" t="s">
        <v>462</v>
      </c>
      <c r="J81" s="10" t="s">
        <v>463</v>
      </c>
      <c r="K81" s="10" t="s">
        <v>68</v>
      </c>
      <c r="L81" s="10" t="s">
        <v>69</v>
      </c>
      <c r="M81" s="7"/>
      <c r="N81" s="11"/>
      <c r="O81" s="11"/>
      <c r="P81" s="12" t="s">
        <v>70</v>
      </c>
      <c r="Q81" s="12">
        <v>10210</v>
      </c>
      <c r="R81" s="12" t="s">
        <v>71</v>
      </c>
      <c r="S81" s="14" t="s">
        <v>72</v>
      </c>
      <c r="T81" s="15" t="s">
        <v>73</v>
      </c>
      <c r="U81" s="24" t="s">
        <v>74</v>
      </c>
      <c r="V81" s="24" t="s">
        <v>75</v>
      </c>
      <c r="W81" s="7" t="s">
        <v>76</v>
      </c>
      <c r="X81" s="7" t="s">
        <v>76</v>
      </c>
      <c r="Y81" s="7" t="s">
        <v>76</v>
      </c>
      <c r="Z81" s="7" t="s">
        <v>76</v>
      </c>
      <c r="AA81" s="7" t="s">
        <v>76</v>
      </c>
      <c r="AB81" s="7" t="s">
        <v>76</v>
      </c>
      <c r="AC81" s="7" t="s">
        <v>76</v>
      </c>
      <c r="AD81" s="7" t="s">
        <v>76</v>
      </c>
      <c r="AE81" s="7" t="s">
        <v>76</v>
      </c>
      <c r="AF81" s="7" t="s">
        <v>76</v>
      </c>
      <c r="AG81" s="7" t="s">
        <v>76</v>
      </c>
      <c r="AH81" s="7" t="s">
        <v>76</v>
      </c>
      <c r="AI81" s="24" t="s">
        <v>75</v>
      </c>
      <c r="AJ81" s="7" t="s">
        <v>76</v>
      </c>
      <c r="AK81" s="7">
        <v>1</v>
      </c>
      <c r="AL81" s="24" t="s">
        <v>77</v>
      </c>
      <c r="AM81" s="24" t="s">
        <v>75</v>
      </c>
      <c r="AN81" s="24" t="s">
        <v>75</v>
      </c>
      <c r="AO81" s="24" t="s">
        <v>75</v>
      </c>
      <c r="AP81" s="24" t="s">
        <v>75</v>
      </c>
      <c r="AQ81" s="24" t="s">
        <v>75</v>
      </c>
      <c r="AR81" s="7" t="s">
        <v>76</v>
      </c>
      <c r="AS81" s="7" t="s">
        <v>76</v>
      </c>
      <c r="AT81" s="24" t="s">
        <v>75</v>
      </c>
      <c r="AU81" s="24" t="s">
        <v>75</v>
      </c>
      <c r="AV81" s="7" t="s">
        <v>76</v>
      </c>
      <c r="AW81" s="7" t="s">
        <v>76</v>
      </c>
      <c r="AX81" s="7" t="s">
        <v>76</v>
      </c>
      <c r="AY81" s="7" t="s">
        <v>76</v>
      </c>
      <c r="AZ81" s="7" t="s">
        <v>76</v>
      </c>
      <c r="BA81" s="7" t="s">
        <v>76</v>
      </c>
      <c r="BB81" s="7" t="s">
        <v>76</v>
      </c>
      <c r="BC81" s="7" t="s">
        <v>76</v>
      </c>
      <c r="BD81" s="7" t="s">
        <v>76</v>
      </c>
      <c r="BE81" s="7">
        <v>5</v>
      </c>
      <c r="BF81" s="7" t="s">
        <v>76</v>
      </c>
      <c r="BG81" s="24" t="s">
        <v>75</v>
      </c>
      <c r="BH81" s="17" t="s">
        <v>78</v>
      </c>
      <c r="BI81" s="11" t="s">
        <v>586</v>
      </c>
      <c r="BJ81" s="44" t="s">
        <v>583</v>
      </c>
      <c r="BK81" s="44" t="s">
        <v>584</v>
      </c>
    </row>
    <row r="82" spans="1:63">
      <c r="A82" s="7">
        <v>79</v>
      </c>
      <c r="B82" s="7" t="s">
        <v>464</v>
      </c>
      <c r="C82" s="7" t="s">
        <v>63</v>
      </c>
      <c r="D82" s="8">
        <v>44987</v>
      </c>
      <c r="E82" s="9" t="s">
        <v>465</v>
      </c>
      <c r="F82" s="10" t="s">
        <v>466</v>
      </c>
      <c r="G82" s="42" t="str">
        <f t="shared" si="1"/>
        <v>10093402</v>
      </c>
      <c r="H82" s="42" t="e">
        <f>_xlfn.XLOOKUP(G82,'[3]Rawa Data'!$L:$L,'[3]Rawa Data'!$M:$M)</f>
        <v>#N/A</v>
      </c>
      <c r="I82" s="10" t="s">
        <v>467</v>
      </c>
      <c r="J82" s="10" t="s">
        <v>468</v>
      </c>
      <c r="K82" s="10" t="s">
        <v>68</v>
      </c>
      <c r="L82" s="10" t="s">
        <v>69</v>
      </c>
      <c r="M82" s="7"/>
      <c r="N82" s="11"/>
      <c r="O82" s="11"/>
      <c r="P82" s="12" t="s">
        <v>70</v>
      </c>
      <c r="Q82" s="12">
        <v>10210</v>
      </c>
      <c r="R82" s="12" t="s">
        <v>71</v>
      </c>
      <c r="S82" s="14" t="s">
        <v>72</v>
      </c>
      <c r="T82" s="15" t="s">
        <v>73</v>
      </c>
      <c r="U82" s="24" t="s">
        <v>74</v>
      </c>
      <c r="V82" s="24" t="s">
        <v>75</v>
      </c>
      <c r="W82" s="7" t="s">
        <v>76</v>
      </c>
      <c r="X82" s="7" t="s">
        <v>76</v>
      </c>
      <c r="Y82" s="7" t="s">
        <v>76</v>
      </c>
      <c r="Z82" s="7" t="s">
        <v>76</v>
      </c>
      <c r="AA82" s="7" t="s">
        <v>76</v>
      </c>
      <c r="AB82" s="7" t="s">
        <v>76</v>
      </c>
      <c r="AC82" s="7" t="s">
        <v>76</v>
      </c>
      <c r="AD82" s="7" t="s">
        <v>76</v>
      </c>
      <c r="AE82" s="7" t="s">
        <v>76</v>
      </c>
      <c r="AF82" s="7" t="s">
        <v>76</v>
      </c>
      <c r="AG82" s="7" t="s">
        <v>76</v>
      </c>
      <c r="AH82" s="7" t="s">
        <v>76</v>
      </c>
      <c r="AI82" s="24" t="s">
        <v>75</v>
      </c>
      <c r="AJ82" s="7" t="s">
        <v>76</v>
      </c>
      <c r="AK82" s="7">
        <v>1</v>
      </c>
      <c r="AL82" s="24" t="s">
        <v>77</v>
      </c>
      <c r="AM82" s="24" t="s">
        <v>75</v>
      </c>
      <c r="AN82" s="24" t="s">
        <v>75</v>
      </c>
      <c r="AO82" s="24" t="s">
        <v>75</v>
      </c>
      <c r="AP82" s="24" t="s">
        <v>75</v>
      </c>
      <c r="AQ82" s="24" t="s">
        <v>75</v>
      </c>
      <c r="AR82" s="7" t="s">
        <v>76</v>
      </c>
      <c r="AS82" s="7" t="s">
        <v>76</v>
      </c>
      <c r="AT82" s="24" t="s">
        <v>75</v>
      </c>
      <c r="AU82" s="24" t="s">
        <v>75</v>
      </c>
      <c r="AV82" s="7" t="s">
        <v>76</v>
      </c>
      <c r="AW82" s="7" t="s">
        <v>76</v>
      </c>
      <c r="AX82" s="7" t="s">
        <v>76</v>
      </c>
      <c r="AY82" s="7" t="s">
        <v>76</v>
      </c>
      <c r="AZ82" s="7" t="s">
        <v>76</v>
      </c>
      <c r="BA82" s="7" t="s">
        <v>76</v>
      </c>
      <c r="BB82" s="7" t="s">
        <v>76</v>
      </c>
      <c r="BC82" s="7" t="s">
        <v>76</v>
      </c>
      <c r="BD82" s="7" t="s">
        <v>76</v>
      </c>
      <c r="BE82" s="7">
        <v>5</v>
      </c>
      <c r="BF82" s="7" t="s">
        <v>76</v>
      </c>
      <c r="BG82" s="24" t="s">
        <v>75</v>
      </c>
      <c r="BH82" s="17" t="s">
        <v>78</v>
      </c>
      <c r="BI82" s="11" t="s">
        <v>586</v>
      </c>
      <c r="BJ82" s="44" t="s">
        <v>583</v>
      </c>
      <c r="BK82" s="44" t="s">
        <v>584</v>
      </c>
    </row>
    <row r="83" spans="1:63">
      <c r="A83" s="7">
        <v>80</v>
      </c>
      <c r="B83" s="7" t="s">
        <v>469</v>
      </c>
      <c r="C83" s="7" t="s">
        <v>63</v>
      </c>
      <c r="D83" s="8">
        <v>44987</v>
      </c>
      <c r="E83" s="9" t="s">
        <v>470</v>
      </c>
      <c r="F83" s="10" t="s">
        <v>471</v>
      </c>
      <c r="G83" s="42" t="str">
        <f t="shared" si="1"/>
        <v>10093502</v>
      </c>
      <c r="H83" s="42" t="e">
        <f>_xlfn.XLOOKUP(G83,'[3]Rawa Data'!$L:$L,'[3]Rawa Data'!$M:$M)</f>
        <v>#N/A</v>
      </c>
      <c r="I83" s="10" t="s">
        <v>472</v>
      </c>
      <c r="J83" s="10" t="s">
        <v>473</v>
      </c>
      <c r="K83" s="10" t="s">
        <v>68</v>
      </c>
      <c r="L83" s="10" t="s">
        <v>69</v>
      </c>
      <c r="M83" s="7"/>
      <c r="N83" s="11"/>
      <c r="O83" s="11"/>
      <c r="P83" s="12" t="s">
        <v>70</v>
      </c>
      <c r="Q83" s="12">
        <v>10210</v>
      </c>
      <c r="R83" s="12" t="s">
        <v>71</v>
      </c>
      <c r="S83" s="14" t="s">
        <v>72</v>
      </c>
      <c r="T83" s="15" t="s">
        <v>73</v>
      </c>
      <c r="U83" s="24" t="s">
        <v>74</v>
      </c>
      <c r="V83" s="24" t="s">
        <v>75</v>
      </c>
      <c r="W83" s="7" t="s">
        <v>76</v>
      </c>
      <c r="X83" s="7" t="s">
        <v>76</v>
      </c>
      <c r="Y83" s="7" t="s">
        <v>76</v>
      </c>
      <c r="Z83" s="7" t="s">
        <v>76</v>
      </c>
      <c r="AA83" s="7" t="s">
        <v>76</v>
      </c>
      <c r="AB83" s="7" t="s">
        <v>76</v>
      </c>
      <c r="AC83" s="7" t="s">
        <v>76</v>
      </c>
      <c r="AD83" s="7" t="s">
        <v>76</v>
      </c>
      <c r="AE83" s="7" t="s">
        <v>76</v>
      </c>
      <c r="AF83" s="7" t="s">
        <v>76</v>
      </c>
      <c r="AG83" s="7" t="s">
        <v>76</v>
      </c>
      <c r="AH83" s="7" t="s">
        <v>76</v>
      </c>
      <c r="AI83" s="24" t="s">
        <v>75</v>
      </c>
      <c r="AJ83" s="7" t="s">
        <v>76</v>
      </c>
      <c r="AK83" s="7">
        <v>1</v>
      </c>
      <c r="AL83" s="24" t="s">
        <v>77</v>
      </c>
      <c r="AM83" s="24" t="s">
        <v>75</v>
      </c>
      <c r="AN83" s="24" t="s">
        <v>75</v>
      </c>
      <c r="AO83" s="24" t="s">
        <v>75</v>
      </c>
      <c r="AP83" s="24" t="s">
        <v>75</v>
      </c>
      <c r="AQ83" s="24" t="s">
        <v>75</v>
      </c>
      <c r="AR83" s="7" t="s">
        <v>76</v>
      </c>
      <c r="AS83" s="7" t="s">
        <v>76</v>
      </c>
      <c r="AT83" s="24" t="s">
        <v>75</v>
      </c>
      <c r="AU83" s="24" t="s">
        <v>75</v>
      </c>
      <c r="AV83" s="7" t="s">
        <v>76</v>
      </c>
      <c r="AW83" s="7" t="s">
        <v>76</v>
      </c>
      <c r="AX83" s="7" t="s">
        <v>76</v>
      </c>
      <c r="AY83" s="7" t="s">
        <v>76</v>
      </c>
      <c r="AZ83" s="7" t="s">
        <v>76</v>
      </c>
      <c r="BA83" s="7" t="s">
        <v>76</v>
      </c>
      <c r="BB83" s="7" t="s">
        <v>76</v>
      </c>
      <c r="BC83" s="7" t="s">
        <v>76</v>
      </c>
      <c r="BD83" s="7" t="s">
        <v>76</v>
      </c>
      <c r="BE83" s="7">
        <v>5</v>
      </c>
      <c r="BF83" s="7" t="s">
        <v>76</v>
      </c>
      <c r="BG83" s="24" t="s">
        <v>75</v>
      </c>
      <c r="BH83" s="17" t="s">
        <v>78</v>
      </c>
      <c r="BI83" s="11" t="s">
        <v>586</v>
      </c>
      <c r="BJ83" s="44" t="s">
        <v>583</v>
      </c>
      <c r="BK83" s="44" t="s">
        <v>584</v>
      </c>
    </row>
    <row r="84" spans="1:63">
      <c r="A84" s="7">
        <v>81</v>
      </c>
      <c r="B84" s="7" t="s">
        <v>474</v>
      </c>
      <c r="C84" s="7" t="s">
        <v>63</v>
      </c>
      <c r="D84" s="8">
        <v>44987</v>
      </c>
      <c r="E84" s="9" t="s">
        <v>475</v>
      </c>
      <c r="F84" s="10" t="s">
        <v>476</v>
      </c>
      <c r="G84" s="42" t="str">
        <f t="shared" si="1"/>
        <v>10093602</v>
      </c>
      <c r="H84" s="42" t="e">
        <f>_xlfn.XLOOKUP(G84,'[3]Rawa Data'!$L:$L,'[3]Rawa Data'!$M:$M)</f>
        <v>#N/A</v>
      </c>
      <c r="I84" s="10" t="s">
        <v>477</v>
      </c>
      <c r="J84" s="10" t="s">
        <v>478</v>
      </c>
      <c r="K84" s="10" t="s">
        <v>68</v>
      </c>
      <c r="L84" s="10" t="s">
        <v>69</v>
      </c>
      <c r="M84" s="7"/>
      <c r="N84" s="11"/>
      <c r="O84" s="11"/>
      <c r="P84" s="12" t="s">
        <v>70</v>
      </c>
      <c r="Q84" s="12">
        <v>10210</v>
      </c>
      <c r="R84" s="12" t="s">
        <v>71</v>
      </c>
      <c r="S84" s="14" t="s">
        <v>72</v>
      </c>
      <c r="T84" s="15" t="s">
        <v>73</v>
      </c>
      <c r="U84" s="24" t="s">
        <v>74</v>
      </c>
      <c r="V84" s="24" t="s">
        <v>75</v>
      </c>
      <c r="W84" s="7" t="s">
        <v>76</v>
      </c>
      <c r="X84" s="7" t="s">
        <v>76</v>
      </c>
      <c r="Y84" s="7" t="s">
        <v>76</v>
      </c>
      <c r="Z84" s="7" t="s">
        <v>76</v>
      </c>
      <c r="AA84" s="7" t="s">
        <v>76</v>
      </c>
      <c r="AB84" s="7" t="s">
        <v>76</v>
      </c>
      <c r="AC84" s="7" t="s">
        <v>76</v>
      </c>
      <c r="AD84" s="7" t="s">
        <v>76</v>
      </c>
      <c r="AE84" s="7" t="s">
        <v>76</v>
      </c>
      <c r="AF84" s="7" t="s">
        <v>76</v>
      </c>
      <c r="AG84" s="7" t="s">
        <v>76</v>
      </c>
      <c r="AH84" s="7" t="s">
        <v>76</v>
      </c>
      <c r="AI84" s="24" t="s">
        <v>75</v>
      </c>
      <c r="AJ84" s="7" t="s">
        <v>76</v>
      </c>
      <c r="AK84" s="7">
        <v>1</v>
      </c>
      <c r="AL84" s="24" t="s">
        <v>77</v>
      </c>
      <c r="AM84" s="24" t="s">
        <v>75</v>
      </c>
      <c r="AN84" s="24" t="s">
        <v>75</v>
      </c>
      <c r="AO84" s="24" t="s">
        <v>75</v>
      </c>
      <c r="AP84" s="24" t="s">
        <v>75</v>
      </c>
      <c r="AQ84" s="24" t="s">
        <v>75</v>
      </c>
      <c r="AR84" s="7" t="s">
        <v>76</v>
      </c>
      <c r="AS84" s="7" t="s">
        <v>76</v>
      </c>
      <c r="AT84" s="24" t="s">
        <v>75</v>
      </c>
      <c r="AU84" s="24" t="s">
        <v>75</v>
      </c>
      <c r="AV84" s="7" t="s">
        <v>76</v>
      </c>
      <c r="AW84" s="7" t="s">
        <v>76</v>
      </c>
      <c r="AX84" s="7" t="s">
        <v>76</v>
      </c>
      <c r="AY84" s="7" t="s">
        <v>76</v>
      </c>
      <c r="AZ84" s="7" t="s">
        <v>76</v>
      </c>
      <c r="BA84" s="7" t="s">
        <v>76</v>
      </c>
      <c r="BB84" s="7" t="s">
        <v>76</v>
      </c>
      <c r="BC84" s="7" t="s">
        <v>76</v>
      </c>
      <c r="BD84" s="7" t="s">
        <v>76</v>
      </c>
      <c r="BE84" s="7">
        <v>5</v>
      </c>
      <c r="BF84" s="7" t="s">
        <v>76</v>
      </c>
      <c r="BG84" s="24" t="s">
        <v>75</v>
      </c>
      <c r="BH84" s="17" t="s">
        <v>78</v>
      </c>
      <c r="BI84" s="11" t="s">
        <v>586</v>
      </c>
      <c r="BJ84" s="44" t="s">
        <v>583</v>
      </c>
      <c r="BK84" s="44" t="s">
        <v>584</v>
      </c>
    </row>
    <row r="85" spans="1:63">
      <c r="A85" s="7">
        <v>82</v>
      </c>
      <c r="B85" s="7" t="s">
        <v>479</v>
      </c>
      <c r="C85" s="7" t="s">
        <v>63</v>
      </c>
      <c r="D85" s="8">
        <v>44987</v>
      </c>
      <c r="E85" s="9" t="s">
        <v>480</v>
      </c>
      <c r="F85" s="10" t="s">
        <v>481</v>
      </c>
      <c r="G85" s="42" t="str">
        <f t="shared" si="1"/>
        <v>10093702</v>
      </c>
      <c r="H85" s="42" t="e">
        <f>_xlfn.XLOOKUP(G85,'[3]Rawa Data'!$L:$L,'[3]Rawa Data'!$M:$M)</f>
        <v>#N/A</v>
      </c>
      <c r="I85" s="10" t="s">
        <v>482</v>
      </c>
      <c r="J85" s="10" t="s">
        <v>483</v>
      </c>
      <c r="K85" s="10" t="s">
        <v>68</v>
      </c>
      <c r="L85" s="10" t="s">
        <v>69</v>
      </c>
      <c r="M85" s="7"/>
      <c r="N85" s="11"/>
      <c r="O85" s="11"/>
      <c r="P85" s="12" t="s">
        <v>70</v>
      </c>
      <c r="Q85" s="12">
        <v>10210</v>
      </c>
      <c r="R85" s="12" t="s">
        <v>71</v>
      </c>
      <c r="S85" s="14" t="s">
        <v>72</v>
      </c>
      <c r="T85" s="15" t="s">
        <v>73</v>
      </c>
      <c r="U85" s="24" t="s">
        <v>74</v>
      </c>
      <c r="V85" s="24" t="s">
        <v>75</v>
      </c>
      <c r="W85" s="7" t="s">
        <v>76</v>
      </c>
      <c r="X85" s="7" t="s">
        <v>76</v>
      </c>
      <c r="Y85" s="7" t="s">
        <v>76</v>
      </c>
      <c r="Z85" s="7" t="s">
        <v>76</v>
      </c>
      <c r="AA85" s="7" t="s">
        <v>76</v>
      </c>
      <c r="AB85" s="7" t="s">
        <v>76</v>
      </c>
      <c r="AC85" s="7" t="s">
        <v>76</v>
      </c>
      <c r="AD85" s="7" t="s">
        <v>76</v>
      </c>
      <c r="AE85" s="7" t="s">
        <v>76</v>
      </c>
      <c r="AF85" s="7" t="s">
        <v>76</v>
      </c>
      <c r="AG85" s="7" t="s">
        <v>76</v>
      </c>
      <c r="AH85" s="7" t="s">
        <v>76</v>
      </c>
      <c r="AI85" s="24" t="s">
        <v>75</v>
      </c>
      <c r="AJ85" s="7" t="s">
        <v>76</v>
      </c>
      <c r="AK85" s="7">
        <v>1</v>
      </c>
      <c r="AL85" s="24" t="s">
        <v>77</v>
      </c>
      <c r="AM85" s="24" t="s">
        <v>75</v>
      </c>
      <c r="AN85" s="24" t="s">
        <v>75</v>
      </c>
      <c r="AO85" s="24" t="s">
        <v>75</v>
      </c>
      <c r="AP85" s="24" t="s">
        <v>75</v>
      </c>
      <c r="AQ85" s="24" t="s">
        <v>75</v>
      </c>
      <c r="AR85" s="7" t="s">
        <v>76</v>
      </c>
      <c r="AS85" s="7" t="s">
        <v>76</v>
      </c>
      <c r="AT85" s="24" t="s">
        <v>75</v>
      </c>
      <c r="AU85" s="24" t="s">
        <v>75</v>
      </c>
      <c r="AV85" s="7" t="s">
        <v>76</v>
      </c>
      <c r="AW85" s="7" t="s">
        <v>76</v>
      </c>
      <c r="AX85" s="7" t="s">
        <v>76</v>
      </c>
      <c r="AY85" s="7" t="s">
        <v>76</v>
      </c>
      <c r="AZ85" s="7" t="s">
        <v>76</v>
      </c>
      <c r="BA85" s="7" t="s">
        <v>76</v>
      </c>
      <c r="BB85" s="7" t="s">
        <v>76</v>
      </c>
      <c r="BC85" s="7" t="s">
        <v>76</v>
      </c>
      <c r="BD85" s="7" t="s">
        <v>76</v>
      </c>
      <c r="BE85" s="7">
        <v>5</v>
      </c>
      <c r="BF85" s="7" t="s">
        <v>76</v>
      </c>
      <c r="BG85" s="24" t="s">
        <v>75</v>
      </c>
      <c r="BH85" s="17" t="s">
        <v>78</v>
      </c>
      <c r="BI85" s="11" t="s">
        <v>586</v>
      </c>
      <c r="BJ85" s="44" t="s">
        <v>583</v>
      </c>
      <c r="BK85" s="44" t="s">
        <v>584</v>
      </c>
    </row>
    <row r="86" spans="1:63">
      <c r="A86" s="7">
        <v>83</v>
      </c>
      <c r="B86" s="7" t="s">
        <v>484</v>
      </c>
      <c r="C86" s="7" t="s">
        <v>63</v>
      </c>
      <c r="D86" s="8">
        <v>44987</v>
      </c>
      <c r="E86" s="9" t="s">
        <v>485</v>
      </c>
      <c r="F86" s="10" t="s">
        <v>486</v>
      </c>
      <c r="G86" s="42" t="str">
        <f t="shared" si="1"/>
        <v>10093804</v>
      </c>
      <c r="H86" s="42" t="e">
        <f>_xlfn.XLOOKUP(G86,'[3]Rawa Data'!$L:$L,'[3]Rawa Data'!$M:$M)</f>
        <v>#N/A</v>
      </c>
      <c r="I86" s="10" t="s">
        <v>487</v>
      </c>
      <c r="J86" s="10" t="s">
        <v>488</v>
      </c>
      <c r="K86" s="10" t="s">
        <v>68</v>
      </c>
      <c r="L86" s="10" t="s">
        <v>69</v>
      </c>
      <c r="M86" s="7"/>
      <c r="N86" s="11"/>
      <c r="O86" s="11"/>
      <c r="P86" s="12" t="s">
        <v>70</v>
      </c>
      <c r="Q86" s="12">
        <v>10210</v>
      </c>
      <c r="R86" s="12" t="s">
        <v>71</v>
      </c>
      <c r="S86" s="14" t="s">
        <v>72</v>
      </c>
      <c r="T86" s="15" t="s">
        <v>73</v>
      </c>
      <c r="U86" s="24" t="s">
        <v>74</v>
      </c>
      <c r="V86" s="24" t="s">
        <v>75</v>
      </c>
      <c r="W86" s="7" t="s">
        <v>76</v>
      </c>
      <c r="X86" s="7" t="s">
        <v>76</v>
      </c>
      <c r="Y86" s="7" t="s">
        <v>76</v>
      </c>
      <c r="Z86" s="7" t="s">
        <v>76</v>
      </c>
      <c r="AA86" s="7" t="s">
        <v>76</v>
      </c>
      <c r="AB86" s="7" t="s">
        <v>76</v>
      </c>
      <c r="AC86" s="7" t="s">
        <v>76</v>
      </c>
      <c r="AD86" s="7" t="s">
        <v>76</v>
      </c>
      <c r="AE86" s="7" t="s">
        <v>76</v>
      </c>
      <c r="AF86" s="7" t="s">
        <v>76</v>
      </c>
      <c r="AG86" s="7" t="s">
        <v>76</v>
      </c>
      <c r="AH86" s="7" t="s">
        <v>76</v>
      </c>
      <c r="AI86" s="24" t="s">
        <v>75</v>
      </c>
      <c r="AJ86" s="7" t="s">
        <v>76</v>
      </c>
      <c r="AK86" s="7">
        <v>1</v>
      </c>
      <c r="AL86" s="24" t="s">
        <v>77</v>
      </c>
      <c r="AM86" s="24" t="s">
        <v>75</v>
      </c>
      <c r="AN86" s="24" t="s">
        <v>75</v>
      </c>
      <c r="AO86" s="24" t="s">
        <v>75</v>
      </c>
      <c r="AP86" s="24" t="s">
        <v>75</v>
      </c>
      <c r="AQ86" s="24" t="s">
        <v>75</v>
      </c>
      <c r="AR86" s="7" t="s">
        <v>76</v>
      </c>
      <c r="AS86" s="7" t="s">
        <v>76</v>
      </c>
      <c r="AT86" s="24" t="s">
        <v>75</v>
      </c>
      <c r="AU86" s="24" t="s">
        <v>75</v>
      </c>
      <c r="AV86" s="7" t="s">
        <v>76</v>
      </c>
      <c r="AW86" s="7" t="s">
        <v>76</v>
      </c>
      <c r="AX86" s="7" t="s">
        <v>76</v>
      </c>
      <c r="AY86" s="7" t="s">
        <v>76</v>
      </c>
      <c r="AZ86" s="7" t="s">
        <v>76</v>
      </c>
      <c r="BA86" s="7" t="s">
        <v>76</v>
      </c>
      <c r="BB86" s="7" t="s">
        <v>76</v>
      </c>
      <c r="BC86" s="7" t="s">
        <v>76</v>
      </c>
      <c r="BD86" s="7" t="s">
        <v>76</v>
      </c>
      <c r="BE86" s="7">
        <v>5</v>
      </c>
      <c r="BF86" s="7" t="s">
        <v>76</v>
      </c>
      <c r="BG86" s="24" t="s">
        <v>75</v>
      </c>
      <c r="BH86" s="17" t="s">
        <v>78</v>
      </c>
      <c r="BI86" s="11" t="s">
        <v>586</v>
      </c>
      <c r="BJ86" s="44" t="s">
        <v>583</v>
      </c>
      <c r="BK86" s="44" t="s">
        <v>584</v>
      </c>
    </row>
    <row r="87" spans="1:63">
      <c r="A87" s="7">
        <v>84</v>
      </c>
      <c r="B87" s="7" t="s">
        <v>489</v>
      </c>
      <c r="C87" s="7" t="s">
        <v>63</v>
      </c>
      <c r="D87" s="8">
        <v>44987</v>
      </c>
      <c r="E87" s="9" t="s">
        <v>490</v>
      </c>
      <c r="F87" s="10" t="s">
        <v>491</v>
      </c>
      <c r="G87" s="42" t="str">
        <f t="shared" si="1"/>
        <v>10093902</v>
      </c>
      <c r="H87" s="42" t="e">
        <f>_xlfn.XLOOKUP(G87,'[3]Rawa Data'!$L:$L,'[3]Rawa Data'!$M:$M)</f>
        <v>#N/A</v>
      </c>
      <c r="I87" s="10" t="s">
        <v>492</v>
      </c>
      <c r="J87" s="10" t="s">
        <v>493</v>
      </c>
      <c r="K87" s="10" t="s">
        <v>68</v>
      </c>
      <c r="L87" s="10" t="s">
        <v>69</v>
      </c>
      <c r="M87" s="7"/>
      <c r="N87" s="11"/>
      <c r="O87" s="11"/>
      <c r="P87" s="12" t="s">
        <v>70</v>
      </c>
      <c r="Q87" s="12">
        <v>10210</v>
      </c>
      <c r="R87" s="12" t="s">
        <v>71</v>
      </c>
      <c r="S87" s="14" t="s">
        <v>72</v>
      </c>
      <c r="T87" s="15" t="s">
        <v>73</v>
      </c>
      <c r="U87" s="24" t="s">
        <v>74</v>
      </c>
      <c r="V87" s="24" t="s">
        <v>75</v>
      </c>
      <c r="W87" s="7" t="s">
        <v>76</v>
      </c>
      <c r="X87" s="7" t="s">
        <v>76</v>
      </c>
      <c r="Y87" s="7" t="s">
        <v>76</v>
      </c>
      <c r="Z87" s="7" t="s">
        <v>76</v>
      </c>
      <c r="AA87" s="7" t="s">
        <v>76</v>
      </c>
      <c r="AB87" s="7" t="s">
        <v>76</v>
      </c>
      <c r="AC87" s="7" t="s">
        <v>76</v>
      </c>
      <c r="AD87" s="7" t="s">
        <v>76</v>
      </c>
      <c r="AE87" s="7" t="s">
        <v>76</v>
      </c>
      <c r="AF87" s="7" t="s">
        <v>76</v>
      </c>
      <c r="AG87" s="7" t="s">
        <v>76</v>
      </c>
      <c r="AH87" s="7" t="s">
        <v>76</v>
      </c>
      <c r="AI87" s="24" t="s">
        <v>75</v>
      </c>
      <c r="AJ87" s="7" t="s">
        <v>76</v>
      </c>
      <c r="AK87" s="7">
        <v>1</v>
      </c>
      <c r="AL87" s="24" t="s">
        <v>77</v>
      </c>
      <c r="AM87" s="24" t="s">
        <v>75</v>
      </c>
      <c r="AN87" s="24" t="s">
        <v>75</v>
      </c>
      <c r="AO87" s="24" t="s">
        <v>75</v>
      </c>
      <c r="AP87" s="24" t="s">
        <v>75</v>
      </c>
      <c r="AQ87" s="24" t="s">
        <v>75</v>
      </c>
      <c r="AR87" s="7" t="s">
        <v>76</v>
      </c>
      <c r="AS87" s="7" t="s">
        <v>76</v>
      </c>
      <c r="AT87" s="24" t="s">
        <v>75</v>
      </c>
      <c r="AU87" s="24" t="s">
        <v>75</v>
      </c>
      <c r="AV87" s="7" t="s">
        <v>76</v>
      </c>
      <c r="AW87" s="7" t="s">
        <v>76</v>
      </c>
      <c r="AX87" s="7" t="s">
        <v>76</v>
      </c>
      <c r="AY87" s="7" t="s">
        <v>76</v>
      </c>
      <c r="AZ87" s="7" t="s">
        <v>76</v>
      </c>
      <c r="BA87" s="7" t="s">
        <v>76</v>
      </c>
      <c r="BB87" s="7" t="s">
        <v>76</v>
      </c>
      <c r="BC87" s="7" t="s">
        <v>76</v>
      </c>
      <c r="BD87" s="7" t="s">
        <v>76</v>
      </c>
      <c r="BE87" s="7">
        <v>5</v>
      </c>
      <c r="BF87" s="7" t="s">
        <v>76</v>
      </c>
      <c r="BG87" s="24" t="s">
        <v>75</v>
      </c>
      <c r="BH87" s="17" t="s">
        <v>78</v>
      </c>
      <c r="BI87" s="11" t="s">
        <v>586</v>
      </c>
      <c r="BJ87" s="44" t="s">
        <v>583</v>
      </c>
      <c r="BK87" s="44" t="s">
        <v>584</v>
      </c>
    </row>
    <row r="88" spans="1:63">
      <c r="A88" s="7">
        <v>85</v>
      </c>
      <c r="B88" s="7" t="s">
        <v>494</v>
      </c>
      <c r="C88" s="7" t="s">
        <v>63</v>
      </c>
      <c r="D88" s="8">
        <v>44987</v>
      </c>
      <c r="E88" s="9" t="s">
        <v>495</v>
      </c>
      <c r="F88" s="10" t="s">
        <v>496</v>
      </c>
      <c r="G88" s="42" t="str">
        <f t="shared" si="1"/>
        <v>10094002</v>
      </c>
      <c r="H88" s="42" t="e">
        <f>_xlfn.XLOOKUP(G88,'[3]Rawa Data'!$L:$L,'[3]Rawa Data'!$M:$M)</f>
        <v>#N/A</v>
      </c>
      <c r="I88" s="10" t="s">
        <v>497</v>
      </c>
      <c r="J88" s="10" t="s">
        <v>498</v>
      </c>
      <c r="K88" s="10" t="s">
        <v>68</v>
      </c>
      <c r="L88" s="10" t="s">
        <v>69</v>
      </c>
      <c r="M88" s="7"/>
      <c r="N88" s="11"/>
      <c r="O88" s="11"/>
      <c r="P88" s="12" t="s">
        <v>70</v>
      </c>
      <c r="Q88" s="12">
        <v>10210</v>
      </c>
      <c r="R88" s="12" t="s">
        <v>71</v>
      </c>
      <c r="S88" s="14" t="s">
        <v>72</v>
      </c>
      <c r="T88" s="15" t="s">
        <v>73</v>
      </c>
      <c r="U88" s="24" t="s">
        <v>74</v>
      </c>
      <c r="V88" s="24" t="s">
        <v>75</v>
      </c>
      <c r="W88" s="7" t="s">
        <v>76</v>
      </c>
      <c r="X88" s="7" t="s">
        <v>76</v>
      </c>
      <c r="Y88" s="7" t="s">
        <v>76</v>
      </c>
      <c r="Z88" s="7" t="s">
        <v>76</v>
      </c>
      <c r="AA88" s="7" t="s">
        <v>76</v>
      </c>
      <c r="AB88" s="7" t="s">
        <v>76</v>
      </c>
      <c r="AC88" s="7" t="s">
        <v>76</v>
      </c>
      <c r="AD88" s="7" t="s">
        <v>76</v>
      </c>
      <c r="AE88" s="7" t="s">
        <v>76</v>
      </c>
      <c r="AF88" s="7" t="s">
        <v>76</v>
      </c>
      <c r="AG88" s="7" t="s">
        <v>76</v>
      </c>
      <c r="AH88" s="7" t="s">
        <v>76</v>
      </c>
      <c r="AI88" s="24" t="s">
        <v>75</v>
      </c>
      <c r="AJ88" s="7" t="s">
        <v>76</v>
      </c>
      <c r="AK88" s="7">
        <v>1</v>
      </c>
      <c r="AL88" s="24" t="s">
        <v>77</v>
      </c>
      <c r="AM88" s="24" t="s">
        <v>75</v>
      </c>
      <c r="AN88" s="24" t="s">
        <v>75</v>
      </c>
      <c r="AO88" s="24" t="s">
        <v>75</v>
      </c>
      <c r="AP88" s="24" t="s">
        <v>75</v>
      </c>
      <c r="AQ88" s="24" t="s">
        <v>75</v>
      </c>
      <c r="AR88" s="7" t="s">
        <v>76</v>
      </c>
      <c r="AS88" s="7" t="s">
        <v>76</v>
      </c>
      <c r="AT88" s="24" t="s">
        <v>75</v>
      </c>
      <c r="AU88" s="24" t="s">
        <v>75</v>
      </c>
      <c r="AV88" s="7" t="s">
        <v>76</v>
      </c>
      <c r="AW88" s="7" t="s">
        <v>76</v>
      </c>
      <c r="AX88" s="7" t="s">
        <v>76</v>
      </c>
      <c r="AY88" s="7" t="s">
        <v>76</v>
      </c>
      <c r="AZ88" s="7" t="s">
        <v>76</v>
      </c>
      <c r="BA88" s="7" t="s">
        <v>76</v>
      </c>
      <c r="BB88" s="7" t="s">
        <v>76</v>
      </c>
      <c r="BC88" s="7" t="s">
        <v>76</v>
      </c>
      <c r="BD88" s="7" t="s">
        <v>76</v>
      </c>
      <c r="BE88" s="7">
        <v>5</v>
      </c>
      <c r="BF88" s="7" t="s">
        <v>76</v>
      </c>
      <c r="BG88" s="24" t="s">
        <v>75</v>
      </c>
      <c r="BH88" s="17" t="s">
        <v>78</v>
      </c>
      <c r="BI88" s="11" t="s">
        <v>586</v>
      </c>
      <c r="BJ88" s="44" t="s">
        <v>583</v>
      </c>
      <c r="BK88" s="44" t="s">
        <v>584</v>
      </c>
    </row>
    <row r="89" spans="1:63">
      <c r="A89" s="7">
        <v>86</v>
      </c>
      <c r="B89" s="7" t="s">
        <v>499</v>
      </c>
      <c r="C89" s="7" t="s">
        <v>63</v>
      </c>
      <c r="D89" s="8">
        <v>44987</v>
      </c>
      <c r="E89" s="9" t="s">
        <v>500</v>
      </c>
      <c r="F89" s="10" t="s">
        <v>501</v>
      </c>
      <c r="G89" s="42" t="str">
        <f t="shared" si="1"/>
        <v>10094103</v>
      </c>
      <c r="H89" s="42" t="e">
        <f>_xlfn.XLOOKUP(G89,'[3]Rawa Data'!$L:$L,'[3]Rawa Data'!$M:$M)</f>
        <v>#N/A</v>
      </c>
      <c r="I89" s="10" t="s">
        <v>502</v>
      </c>
      <c r="J89" s="10" t="s">
        <v>503</v>
      </c>
      <c r="K89" s="10" t="s">
        <v>68</v>
      </c>
      <c r="L89" s="10" t="s">
        <v>69</v>
      </c>
      <c r="M89" s="7"/>
      <c r="N89" s="11"/>
      <c r="O89" s="11"/>
      <c r="P89" s="12" t="s">
        <v>70</v>
      </c>
      <c r="Q89" s="12">
        <v>10210</v>
      </c>
      <c r="R89" s="12" t="s">
        <v>71</v>
      </c>
      <c r="S89" s="14" t="s">
        <v>72</v>
      </c>
      <c r="T89" s="15" t="s">
        <v>73</v>
      </c>
      <c r="U89" s="24" t="s">
        <v>74</v>
      </c>
      <c r="V89" s="24" t="s">
        <v>75</v>
      </c>
      <c r="W89" s="7" t="s">
        <v>76</v>
      </c>
      <c r="X89" s="7" t="s">
        <v>76</v>
      </c>
      <c r="Y89" s="7" t="s">
        <v>76</v>
      </c>
      <c r="Z89" s="7" t="s">
        <v>76</v>
      </c>
      <c r="AA89" s="7" t="s">
        <v>76</v>
      </c>
      <c r="AB89" s="7" t="s">
        <v>76</v>
      </c>
      <c r="AC89" s="7" t="s">
        <v>76</v>
      </c>
      <c r="AD89" s="7" t="s">
        <v>76</v>
      </c>
      <c r="AE89" s="7" t="s">
        <v>76</v>
      </c>
      <c r="AF89" s="7" t="s">
        <v>76</v>
      </c>
      <c r="AG89" s="7" t="s">
        <v>76</v>
      </c>
      <c r="AH89" s="7" t="s">
        <v>76</v>
      </c>
      <c r="AI89" s="24" t="s">
        <v>75</v>
      </c>
      <c r="AJ89" s="7" t="s">
        <v>76</v>
      </c>
      <c r="AK89" s="7">
        <v>1</v>
      </c>
      <c r="AL89" s="24" t="s">
        <v>77</v>
      </c>
      <c r="AM89" s="24" t="s">
        <v>75</v>
      </c>
      <c r="AN89" s="24" t="s">
        <v>75</v>
      </c>
      <c r="AO89" s="24" t="s">
        <v>75</v>
      </c>
      <c r="AP89" s="24" t="s">
        <v>75</v>
      </c>
      <c r="AQ89" s="24" t="s">
        <v>75</v>
      </c>
      <c r="AR89" s="7" t="s">
        <v>76</v>
      </c>
      <c r="AS89" s="7" t="s">
        <v>76</v>
      </c>
      <c r="AT89" s="24" t="s">
        <v>75</v>
      </c>
      <c r="AU89" s="24" t="s">
        <v>75</v>
      </c>
      <c r="AV89" s="7" t="s">
        <v>76</v>
      </c>
      <c r="AW89" s="7" t="s">
        <v>76</v>
      </c>
      <c r="AX89" s="7" t="s">
        <v>76</v>
      </c>
      <c r="AY89" s="7" t="s">
        <v>76</v>
      </c>
      <c r="AZ89" s="7" t="s">
        <v>76</v>
      </c>
      <c r="BA89" s="7" t="s">
        <v>76</v>
      </c>
      <c r="BB89" s="7" t="s">
        <v>76</v>
      </c>
      <c r="BC89" s="7" t="s">
        <v>76</v>
      </c>
      <c r="BD89" s="7" t="s">
        <v>76</v>
      </c>
      <c r="BE89" s="7">
        <v>5</v>
      </c>
      <c r="BF89" s="7" t="s">
        <v>76</v>
      </c>
      <c r="BG89" s="24" t="s">
        <v>75</v>
      </c>
      <c r="BH89" s="17" t="s">
        <v>78</v>
      </c>
      <c r="BI89" s="11" t="s">
        <v>586</v>
      </c>
      <c r="BJ89" s="44" t="s">
        <v>583</v>
      </c>
      <c r="BK89" s="44" t="s">
        <v>584</v>
      </c>
    </row>
    <row r="90" spans="1:63">
      <c r="A90" s="7">
        <v>87</v>
      </c>
      <c r="B90" s="7" t="s">
        <v>504</v>
      </c>
      <c r="C90" s="7" t="s">
        <v>63</v>
      </c>
      <c r="D90" s="8">
        <v>44987</v>
      </c>
      <c r="E90" s="9" t="s">
        <v>505</v>
      </c>
      <c r="F90" s="10" t="s">
        <v>506</v>
      </c>
      <c r="G90" s="42" t="str">
        <f t="shared" si="1"/>
        <v>10094202</v>
      </c>
      <c r="H90" s="42" t="e">
        <f>_xlfn.XLOOKUP(G90,'[3]Rawa Data'!$L:$L,'[3]Rawa Data'!$M:$M)</f>
        <v>#N/A</v>
      </c>
      <c r="I90" s="10" t="s">
        <v>507</v>
      </c>
      <c r="J90" s="10" t="s">
        <v>508</v>
      </c>
      <c r="K90" s="10" t="s">
        <v>68</v>
      </c>
      <c r="L90" s="10" t="s">
        <v>69</v>
      </c>
      <c r="M90" s="7"/>
      <c r="N90" s="11"/>
      <c r="O90" s="11"/>
      <c r="P90" s="12" t="s">
        <v>70</v>
      </c>
      <c r="Q90" s="12">
        <v>10210</v>
      </c>
      <c r="R90" s="12" t="s">
        <v>71</v>
      </c>
      <c r="S90" s="14" t="s">
        <v>72</v>
      </c>
      <c r="T90" s="15" t="s">
        <v>73</v>
      </c>
      <c r="U90" s="24" t="s">
        <v>74</v>
      </c>
      <c r="V90" s="24" t="s">
        <v>75</v>
      </c>
      <c r="W90" s="7" t="s">
        <v>76</v>
      </c>
      <c r="X90" s="7" t="s">
        <v>76</v>
      </c>
      <c r="Y90" s="7" t="s">
        <v>76</v>
      </c>
      <c r="Z90" s="7" t="s">
        <v>76</v>
      </c>
      <c r="AA90" s="7" t="s">
        <v>76</v>
      </c>
      <c r="AB90" s="7" t="s">
        <v>76</v>
      </c>
      <c r="AC90" s="7" t="s">
        <v>76</v>
      </c>
      <c r="AD90" s="7" t="s">
        <v>76</v>
      </c>
      <c r="AE90" s="7" t="s">
        <v>76</v>
      </c>
      <c r="AF90" s="7" t="s">
        <v>76</v>
      </c>
      <c r="AG90" s="7" t="s">
        <v>76</v>
      </c>
      <c r="AH90" s="7" t="s">
        <v>76</v>
      </c>
      <c r="AI90" s="24" t="s">
        <v>75</v>
      </c>
      <c r="AJ90" s="7" t="s">
        <v>76</v>
      </c>
      <c r="AK90" s="7">
        <v>1</v>
      </c>
      <c r="AL90" s="24" t="s">
        <v>77</v>
      </c>
      <c r="AM90" s="24" t="s">
        <v>75</v>
      </c>
      <c r="AN90" s="24" t="s">
        <v>75</v>
      </c>
      <c r="AO90" s="24" t="s">
        <v>75</v>
      </c>
      <c r="AP90" s="24" t="s">
        <v>75</v>
      </c>
      <c r="AQ90" s="24" t="s">
        <v>75</v>
      </c>
      <c r="AR90" s="7" t="s">
        <v>76</v>
      </c>
      <c r="AS90" s="7" t="s">
        <v>76</v>
      </c>
      <c r="AT90" s="24" t="s">
        <v>75</v>
      </c>
      <c r="AU90" s="24" t="s">
        <v>75</v>
      </c>
      <c r="AV90" s="7" t="s">
        <v>76</v>
      </c>
      <c r="AW90" s="7" t="s">
        <v>76</v>
      </c>
      <c r="AX90" s="7" t="s">
        <v>76</v>
      </c>
      <c r="AY90" s="7" t="s">
        <v>76</v>
      </c>
      <c r="AZ90" s="7" t="s">
        <v>76</v>
      </c>
      <c r="BA90" s="7" t="s">
        <v>76</v>
      </c>
      <c r="BB90" s="7" t="s">
        <v>76</v>
      </c>
      <c r="BC90" s="7" t="s">
        <v>76</v>
      </c>
      <c r="BD90" s="7" t="s">
        <v>76</v>
      </c>
      <c r="BE90" s="7">
        <v>5</v>
      </c>
      <c r="BF90" s="7" t="s">
        <v>76</v>
      </c>
      <c r="BG90" s="24" t="s">
        <v>75</v>
      </c>
      <c r="BH90" s="17" t="s">
        <v>78</v>
      </c>
      <c r="BI90" s="11" t="s">
        <v>586</v>
      </c>
      <c r="BJ90" s="44" t="s">
        <v>583</v>
      </c>
      <c r="BK90" s="44" t="s">
        <v>584</v>
      </c>
    </row>
    <row r="91" spans="1:63">
      <c r="A91" s="7">
        <v>88</v>
      </c>
      <c r="B91" s="7" t="s">
        <v>509</v>
      </c>
      <c r="C91" s="7" t="s">
        <v>63</v>
      </c>
      <c r="D91" s="8">
        <v>44987</v>
      </c>
      <c r="E91" s="9" t="s">
        <v>510</v>
      </c>
      <c r="F91" s="10" t="s">
        <v>511</v>
      </c>
      <c r="G91" s="42" t="str">
        <f t="shared" si="1"/>
        <v>10094302</v>
      </c>
      <c r="H91" s="42" t="e">
        <f>_xlfn.XLOOKUP(G91,'[3]Rawa Data'!$L:$L,'[3]Rawa Data'!$M:$M)</f>
        <v>#N/A</v>
      </c>
      <c r="I91" s="10" t="s">
        <v>512</v>
      </c>
      <c r="J91" s="10" t="s">
        <v>513</v>
      </c>
      <c r="K91" s="10" t="s">
        <v>68</v>
      </c>
      <c r="L91" s="10" t="s">
        <v>69</v>
      </c>
      <c r="M91" s="7"/>
      <c r="N91" s="11"/>
      <c r="O91" s="11"/>
      <c r="P91" s="12" t="s">
        <v>70</v>
      </c>
      <c r="Q91" s="12">
        <v>10210</v>
      </c>
      <c r="R91" s="12" t="s">
        <v>71</v>
      </c>
      <c r="S91" s="14" t="s">
        <v>72</v>
      </c>
      <c r="T91" s="15" t="s">
        <v>73</v>
      </c>
      <c r="U91" s="24" t="s">
        <v>74</v>
      </c>
      <c r="V91" s="24" t="s">
        <v>75</v>
      </c>
      <c r="W91" s="7" t="s">
        <v>76</v>
      </c>
      <c r="X91" s="7" t="s">
        <v>76</v>
      </c>
      <c r="Y91" s="7" t="s">
        <v>76</v>
      </c>
      <c r="Z91" s="7" t="s">
        <v>76</v>
      </c>
      <c r="AA91" s="7" t="s">
        <v>76</v>
      </c>
      <c r="AB91" s="7" t="s">
        <v>76</v>
      </c>
      <c r="AC91" s="7" t="s">
        <v>76</v>
      </c>
      <c r="AD91" s="7" t="s">
        <v>76</v>
      </c>
      <c r="AE91" s="7" t="s">
        <v>76</v>
      </c>
      <c r="AF91" s="7" t="s">
        <v>76</v>
      </c>
      <c r="AG91" s="7" t="s">
        <v>76</v>
      </c>
      <c r="AH91" s="7" t="s">
        <v>76</v>
      </c>
      <c r="AI91" s="24" t="s">
        <v>75</v>
      </c>
      <c r="AJ91" s="7" t="s">
        <v>76</v>
      </c>
      <c r="AK91" s="7">
        <v>1</v>
      </c>
      <c r="AL91" s="24" t="s">
        <v>77</v>
      </c>
      <c r="AM91" s="24" t="s">
        <v>75</v>
      </c>
      <c r="AN91" s="24" t="s">
        <v>75</v>
      </c>
      <c r="AO91" s="24" t="s">
        <v>75</v>
      </c>
      <c r="AP91" s="24" t="s">
        <v>75</v>
      </c>
      <c r="AQ91" s="24" t="s">
        <v>75</v>
      </c>
      <c r="AR91" s="7" t="s">
        <v>76</v>
      </c>
      <c r="AS91" s="7" t="s">
        <v>76</v>
      </c>
      <c r="AT91" s="24" t="s">
        <v>75</v>
      </c>
      <c r="AU91" s="24" t="s">
        <v>75</v>
      </c>
      <c r="AV91" s="7" t="s">
        <v>76</v>
      </c>
      <c r="AW91" s="7" t="s">
        <v>76</v>
      </c>
      <c r="AX91" s="7" t="s">
        <v>76</v>
      </c>
      <c r="AY91" s="7" t="s">
        <v>76</v>
      </c>
      <c r="AZ91" s="7" t="s">
        <v>76</v>
      </c>
      <c r="BA91" s="7" t="s">
        <v>76</v>
      </c>
      <c r="BB91" s="7" t="s">
        <v>76</v>
      </c>
      <c r="BC91" s="7" t="s">
        <v>76</v>
      </c>
      <c r="BD91" s="7" t="s">
        <v>76</v>
      </c>
      <c r="BE91" s="7">
        <v>5</v>
      </c>
      <c r="BF91" s="7" t="s">
        <v>76</v>
      </c>
      <c r="BG91" s="24" t="s">
        <v>75</v>
      </c>
      <c r="BH91" s="17" t="s">
        <v>78</v>
      </c>
      <c r="BI91" s="11" t="s">
        <v>586</v>
      </c>
      <c r="BJ91" s="44" t="s">
        <v>583</v>
      </c>
      <c r="BK91" s="44" t="s">
        <v>584</v>
      </c>
    </row>
    <row r="92" spans="1:63">
      <c r="A92" s="7">
        <v>89</v>
      </c>
      <c r="B92" s="7" t="s">
        <v>514</v>
      </c>
      <c r="C92" s="7" t="s">
        <v>63</v>
      </c>
      <c r="D92" s="8">
        <v>44987</v>
      </c>
      <c r="E92" s="9" t="s">
        <v>515</v>
      </c>
      <c r="F92" s="10" t="s">
        <v>516</v>
      </c>
      <c r="G92" s="42" t="str">
        <f t="shared" si="1"/>
        <v>10094402</v>
      </c>
      <c r="H92" s="42" t="e">
        <f>_xlfn.XLOOKUP(G92,'[3]Rawa Data'!$L:$L,'[3]Rawa Data'!$M:$M)</f>
        <v>#N/A</v>
      </c>
      <c r="I92" s="10" t="s">
        <v>517</v>
      </c>
      <c r="J92" s="10" t="s">
        <v>518</v>
      </c>
      <c r="K92" s="10" t="s">
        <v>68</v>
      </c>
      <c r="L92" s="10" t="s">
        <v>69</v>
      </c>
      <c r="M92" s="7"/>
      <c r="N92" s="11"/>
      <c r="O92" s="11"/>
      <c r="P92" s="12" t="s">
        <v>70</v>
      </c>
      <c r="Q92" s="12">
        <v>10210</v>
      </c>
      <c r="R92" s="12" t="s">
        <v>71</v>
      </c>
      <c r="S92" s="14" t="s">
        <v>72</v>
      </c>
      <c r="T92" s="15" t="s">
        <v>73</v>
      </c>
      <c r="U92" s="24" t="s">
        <v>74</v>
      </c>
      <c r="V92" s="24" t="s">
        <v>75</v>
      </c>
      <c r="W92" s="7" t="s">
        <v>76</v>
      </c>
      <c r="X92" s="7" t="s">
        <v>76</v>
      </c>
      <c r="Y92" s="7" t="s">
        <v>76</v>
      </c>
      <c r="Z92" s="7" t="s">
        <v>76</v>
      </c>
      <c r="AA92" s="7" t="s">
        <v>76</v>
      </c>
      <c r="AB92" s="7" t="s">
        <v>76</v>
      </c>
      <c r="AC92" s="7" t="s">
        <v>76</v>
      </c>
      <c r="AD92" s="7" t="s">
        <v>76</v>
      </c>
      <c r="AE92" s="7" t="s">
        <v>76</v>
      </c>
      <c r="AF92" s="7" t="s">
        <v>76</v>
      </c>
      <c r="AG92" s="7" t="s">
        <v>76</v>
      </c>
      <c r="AH92" s="7" t="s">
        <v>76</v>
      </c>
      <c r="AI92" s="24" t="s">
        <v>75</v>
      </c>
      <c r="AJ92" s="7" t="s">
        <v>76</v>
      </c>
      <c r="AK92" s="7">
        <v>1</v>
      </c>
      <c r="AL92" s="24" t="s">
        <v>77</v>
      </c>
      <c r="AM92" s="24" t="s">
        <v>75</v>
      </c>
      <c r="AN92" s="24" t="s">
        <v>75</v>
      </c>
      <c r="AO92" s="24" t="s">
        <v>75</v>
      </c>
      <c r="AP92" s="24" t="s">
        <v>75</v>
      </c>
      <c r="AQ92" s="24" t="s">
        <v>75</v>
      </c>
      <c r="AR92" s="7" t="s">
        <v>76</v>
      </c>
      <c r="AS92" s="7" t="s">
        <v>76</v>
      </c>
      <c r="AT92" s="24" t="s">
        <v>75</v>
      </c>
      <c r="AU92" s="24" t="s">
        <v>75</v>
      </c>
      <c r="AV92" s="7" t="s">
        <v>76</v>
      </c>
      <c r="AW92" s="7" t="s">
        <v>76</v>
      </c>
      <c r="AX92" s="7" t="s">
        <v>76</v>
      </c>
      <c r="AY92" s="7" t="s">
        <v>76</v>
      </c>
      <c r="AZ92" s="7" t="s">
        <v>76</v>
      </c>
      <c r="BA92" s="7" t="s">
        <v>76</v>
      </c>
      <c r="BB92" s="7" t="s">
        <v>76</v>
      </c>
      <c r="BC92" s="7" t="s">
        <v>76</v>
      </c>
      <c r="BD92" s="7" t="s">
        <v>76</v>
      </c>
      <c r="BE92" s="7">
        <v>5</v>
      </c>
      <c r="BF92" s="7" t="s">
        <v>76</v>
      </c>
      <c r="BG92" s="24" t="s">
        <v>75</v>
      </c>
      <c r="BH92" s="17" t="s">
        <v>78</v>
      </c>
      <c r="BI92" s="11" t="s">
        <v>586</v>
      </c>
      <c r="BJ92" s="44" t="s">
        <v>583</v>
      </c>
      <c r="BK92" s="44" t="s">
        <v>584</v>
      </c>
    </row>
    <row r="93" spans="1:63">
      <c r="A93" s="7">
        <v>90</v>
      </c>
      <c r="B93" s="7" t="s">
        <v>519</v>
      </c>
      <c r="C93" s="7" t="s">
        <v>63</v>
      </c>
      <c r="D93" s="8">
        <v>44987</v>
      </c>
      <c r="E93" s="9" t="s">
        <v>520</v>
      </c>
      <c r="F93" s="10" t="s">
        <v>521</v>
      </c>
      <c r="G93" s="42" t="str">
        <f t="shared" si="1"/>
        <v>10094503</v>
      </c>
      <c r="H93" s="42" t="e">
        <f>_xlfn.XLOOKUP(G93,'[3]Rawa Data'!$L:$L,'[3]Rawa Data'!$M:$M)</f>
        <v>#N/A</v>
      </c>
      <c r="I93" s="10" t="s">
        <v>522</v>
      </c>
      <c r="J93" s="10" t="s">
        <v>523</v>
      </c>
      <c r="K93" s="10" t="s">
        <v>68</v>
      </c>
      <c r="L93" s="10" t="s">
        <v>69</v>
      </c>
      <c r="M93" s="7"/>
      <c r="N93" s="11"/>
      <c r="O93" s="11"/>
      <c r="P93" s="12" t="s">
        <v>70</v>
      </c>
      <c r="Q93" s="12">
        <v>10210</v>
      </c>
      <c r="R93" s="12" t="s">
        <v>71</v>
      </c>
      <c r="S93" s="14" t="s">
        <v>72</v>
      </c>
      <c r="T93" s="15" t="s">
        <v>73</v>
      </c>
      <c r="U93" s="24" t="s">
        <v>74</v>
      </c>
      <c r="V93" s="24" t="s">
        <v>75</v>
      </c>
      <c r="W93" s="7" t="s">
        <v>76</v>
      </c>
      <c r="X93" s="7" t="s">
        <v>76</v>
      </c>
      <c r="Y93" s="7" t="s">
        <v>76</v>
      </c>
      <c r="Z93" s="7" t="s">
        <v>76</v>
      </c>
      <c r="AA93" s="7" t="s">
        <v>76</v>
      </c>
      <c r="AB93" s="7" t="s">
        <v>76</v>
      </c>
      <c r="AC93" s="7" t="s">
        <v>76</v>
      </c>
      <c r="AD93" s="7" t="s">
        <v>76</v>
      </c>
      <c r="AE93" s="7" t="s">
        <v>76</v>
      </c>
      <c r="AF93" s="7" t="s">
        <v>76</v>
      </c>
      <c r="AG93" s="7" t="s">
        <v>76</v>
      </c>
      <c r="AH93" s="7" t="s">
        <v>76</v>
      </c>
      <c r="AI93" s="24" t="s">
        <v>75</v>
      </c>
      <c r="AJ93" s="7" t="s">
        <v>76</v>
      </c>
      <c r="AK93" s="7">
        <v>1</v>
      </c>
      <c r="AL93" s="24" t="s">
        <v>77</v>
      </c>
      <c r="AM93" s="24" t="s">
        <v>75</v>
      </c>
      <c r="AN93" s="24" t="s">
        <v>75</v>
      </c>
      <c r="AO93" s="24" t="s">
        <v>75</v>
      </c>
      <c r="AP93" s="24" t="s">
        <v>75</v>
      </c>
      <c r="AQ93" s="24" t="s">
        <v>75</v>
      </c>
      <c r="AR93" s="7" t="s">
        <v>76</v>
      </c>
      <c r="AS93" s="7" t="s">
        <v>76</v>
      </c>
      <c r="AT93" s="24" t="s">
        <v>75</v>
      </c>
      <c r="AU93" s="24" t="s">
        <v>75</v>
      </c>
      <c r="AV93" s="7" t="s">
        <v>76</v>
      </c>
      <c r="AW93" s="7" t="s">
        <v>76</v>
      </c>
      <c r="AX93" s="7" t="s">
        <v>76</v>
      </c>
      <c r="AY93" s="7" t="s">
        <v>76</v>
      </c>
      <c r="AZ93" s="7" t="s">
        <v>76</v>
      </c>
      <c r="BA93" s="7" t="s">
        <v>76</v>
      </c>
      <c r="BB93" s="7" t="s">
        <v>76</v>
      </c>
      <c r="BC93" s="7" t="s">
        <v>76</v>
      </c>
      <c r="BD93" s="7" t="s">
        <v>76</v>
      </c>
      <c r="BE93" s="7">
        <v>5</v>
      </c>
      <c r="BF93" s="7" t="s">
        <v>76</v>
      </c>
      <c r="BG93" s="24" t="s">
        <v>75</v>
      </c>
      <c r="BH93" s="17" t="s">
        <v>78</v>
      </c>
      <c r="BI93" s="11" t="s">
        <v>586</v>
      </c>
      <c r="BJ93" s="44" t="s">
        <v>583</v>
      </c>
      <c r="BK93" s="44" t="s">
        <v>584</v>
      </c>
    </row>
    <row r="94" spans="1:63">
      <c r="A94" s="7">
        <v>91</v>
      </c>
      <c r="B94" s="7" t="s">
        <v>524</v>
      </c>
      <c r="C94" s="7" t="s">
        <v>63</v>
      </c>
      <c r="D94" s="8">
        <v>44987</v>
      </c>
      <c r="E94" s="9" t="s">
        <v>525</v>
      </c>
      <c r="F94" s="10" t="s">
        <v>526</v>
      </c>
      <c r="G94" s="42" t="str">
        <f t="shared" si="1"/>
        <v>10094603</v>
      </c>
      <c r="H94" s="42" t="e">
        <f>_xlfn.XLOOKUP(G94,'[3]Rawa Data'!$L:$L,'[3]Rawa Data'!$M:$M)</f>
        <v>#N/A</v>
      </c>
      <c r="I94" s="10" t="s">
        <v>527</v>
      </c>
      <c r="J94" s="10" t="s">
        <v>528</v>
      </c>
      <c r="K94" s="10" t="s">
        <v>68</v>
      </c>
      <c r="L94" s="10" t="s">
        <v>69</v>
      </c>
      <c r="M94" s="7"/>
      <c r="N94" s="11"/>
      <c r="O94" s="11"/>
      <c r="P94" s="12" t="s">
        <v>70</v>
      </c>
      <c r="Q94" s="12">
        <v>10210</v>
      </c>
      <c r="R94" s="12" t="s">
        <v>71</v>
      </c>
      <c r="S94" s="14" t="s">
        <v>72</v>
      </c>
      <c r="T94" s="15" t="s">
        <v>73</v>
      </c>
      <c r="U94" s="24" t="s">
        <v>74</v>
      </c>
      <c r="V94" s="24" t="s">
        <v>75</v>
      </c>
      <c r="W94" s="7" t="s">
        <v>76</v>
      </c>
      <c r="X94" s="7" t="s">
        <v>76</v>
      </c>
      <c r="Y94" s="7" t="s">
        <v>76</v>
      </c>
      <c r="Z94" s="7" t="s">
        <v>76</v>
      </c>
      <c r="AA94" s="7" t="s">
        <v>76</v>
      </c>
      <c r="AB94" s="7" t="s">
        <v>76</v>
      </c>
      <c r="AC94" s="7" t="s">
        <v>76</v>
      </c>
      <c r="AD94" s="7" t="s">
        <v>76</v>
      </c>
      <c r="AE94" s="7" t="s">
        <v>76</v>
      </c>
      <c r="AF94" s="7" t="s">
        <v>76</v>
      </c>
      <c r="AG94" s="7" t="s">
        <v>76</v>
      </c>
      <c r="AH94" s="7" t="s">
        <v>76</v>
      </c>
      <c r="AI94" s="24" t="s">
        <v>75</v>
      </c>
      <c r="AJ94" s="7" t="s">
        <v>76</v>
      </c>
      <c r="AK94" s="7">
        <v>1</v>
      </c>
      <c r="AL94" s="24" t="s">
        <v>77</v>
      </c>
      <c r="AM94" s="24" t="s">
        <v>75</v>
      </c>
      <c r="AN94" s="24" t="s">
        <v>75</v>
      </c>
      <c r="AO94" s="24" t="s">
        <v>75</v>
      </c>
      <c r="AP94" s="24" t="s">
        <v>75</v>
      </c>
      <c r="AQ94" s="24" t="s">
        <v>75</v>
      </c>
      <c r="AR94" s="7" t="s">
        <v>76</v>
      </c>
      <c r="AS94" s="7" t="s">
        <v>76</v>
      </c>
      <c r="AT94" s="24" t="s">
        <v>75</v>
      </c>
      <c r="AU94" s="24" t="s">
        <v>75</v>
      </c>
      <c r="AV94" s="7" t="s">
        <v>76</v>
      </c>
      <c r="AW94" s="7" t="s">
        <v>76</v>
      </c>
      <c r="AX94" s="7" t="s">
        <v>76</v>
      </c>
      <c r="AY94" s="7" t="s">
        <v>76</v>
      </c>
      <c r="AZ94" s="7" t="s">
        <v>76</v>
      </c>
      <c r="BA94" s="7" t="s">
        <v>76</v>
      </c>
      <c r="BB94" s="7" t="s">
        <v>76</v>
      </c>
      <c r="BC94" s="7" t="s">
        <v>76</v>
      </c>
      <c r="BD94" s="7" t="s">
        <v>76</v>
      </c>
      <c r="BE94" s="7">
        <v>5</v>
      </c>
      <c r="BF94" s="7" t="s">
        <v>76</v>
      </c>
      <c r="BG94" s="24" t="s">
        <v>75</v>
      </c>
      <c r="BH94" s="17" t="s">
        <v>78</v>
      </c>
      <c r="BI94" s="11" t="s">
        <v>586</v>
      </c>
      <c r="BJ94" s="44" t="s">
        <v>583</v>
      </c>
      <c r="BK94" s="44" t="s">
        <v>584</v>
      </c>
    </row>
    <row r="95" spans="1:63">
      <c r="A95" s="7">
        <v>92</v>
      </c>
      <c r="B95" s="7" t="s">
        <v>529</v>
      </c>
      <c r="C95" s="7" t="s">
        <v>63</v>
      </c>
      <c r="D95" s="8">
        <v>44987</v>
      </c>
      <c r="E95" s="9" t="s">
        <v>530</v>
      </c>
      <c r="F95" s="10" t="s">
        <v>531</v>
      </c>
      <c r="G95" s="42" t="str">
        <f t="shared" si="1"/>
        <v>10094702</v>
      </c>
      <c r="H95" s="42" t="e">
        <f>_xlfn.XLOOKUP(G95,'[3]Rawa Data'!$L:$L,'[3]Rawa Data'!$M:$M)</f>
        <v>#N/A</v>
      </c>
      <c r="I95" s="10" t="s">
        <v>532</v>
      </c>
      <c r="J95" s="10" t="s">
        <v>533</v>
      </c>
      <c r="K95" s="10" t="s">
        <v>68</v>
      </c>
      <c r="L95" s="10" t="s">
        <v>69</v>
      </c>
      <c r="M95" s="7"/>
      <c r="N95" s="11"/>
      <c r="O95" s="11"/>
      <c r="P95" s="12" t="s">
        <v>70</v>
      </c>
      <c r="Q95" s="12">
        <v>10210</v>
      </c>
      <c r="R95" s="12" t="s">
        <v>71</v>
      </c>
      <c r="S95" s="14" t="s">
        <v>72</v>
      </c>
      <c r="T95" s="15" t="s">
        <v>73</v>
      </c>
      <c r="U95" s="24" t="s">
        <v>74</v>
      </c>
      <c r="V95" s="24" t="s">
        <v>75</v>
      </c>
      <c r="W95" s="7" t="s">
        <v>76</v>
      </c>
      <c r="X95" s="7" t="s">
        <v>76</v>
      </c>
      <c r="Y95" s="7" t="s">
        <v>76</v>
      </c>
      <c r="Z95" s="7" t="s">
        <v>76</v>
      </c>
      <c r="AA95" s="7" t="s">
        <v>76</v>
      </c>
      <c r="AB95" s="7" t="s">
        <v>76</v>
      </c>
      <c r="AC95" s="7" t="s">
        <v>76</v>
      </c>
      <c r="AD95" s="7" t="s">
        <v>76</v>
      </c>
      <c r="AE95" s="7" t="s">
        <v>76</v>
      </c>
      <c r="AF95" s="7" t="s">
        <v>76</v>
      </c>
      <c r="AG95" s="7" t="s">
        <v>76</v>
      </c>
      <c r="AH95" s="7" t="s">
        <v>76</v>
      </c>
      <c r="AI95" s="24" t="s">
        <v>75</v>
      </c>
      <c r="AJ95" s="7" t="s">
        <v>76</v>
      </c>
      <c r="AK95" s="7">
        <v>1</v>
      </c>
      <c r="AL95" s="24" t="s">
        <v>77</v>
      </c>
      <c r="AM95" s="24" t="s">
        <v>75</v>
      </c>
      <c r="AN95" s="24" t="s">
        <v>75</v>
      </c>
      <c r="AO95" s="24" t="s">
        <v>75</v>
      </c>
      <c r="AP95" s="24" t="s">
        <v>75</v>
      </c>
      <c r="AQ95" s="24" t="s">
        <v>75</v>
      </c>
      <c r="AR95" s="7" t="s">
        <v>76</v>
      </c>
      <c r="AS95" s="7" t="s">
        <v>76</v>
      </c>
      <c r="AT95" s="24" t="s">
        <v>75</v>
      </c>
      <c r="AU95" s="24" t="s">
        <v>75</v>
      </c>
      <c r="AV95" s="7" t="s">
        <v>76</v>
      </c>
      <c r="AW95" s="7" t="s">
        <v>76</v>
      </c>
      <c r="AX95" s="7" t="s">
        <v>76</v>
      </c>
      <c r="AY95" s="7" t="s">
        <v>76</v>
      </c>
      <c r="AZ95" s="7" t="s">
        <v>76</v>
      </c>
      <c r="BA95" s="7" t="s">
        <v>76</v>
      </c>
      <c r="BB95" s="7" t="s">
        <v>76</v>
      </c>
      <c r="BC95" s="7" t="s">
        <v>76</v>
      </c>
      <c r="BD95" s="7" t="s">
        <v>76</v>
      </c>
      <c r="BE95" s="7">
        <v>5</v>
      </c>
      <c r="BF95" s="7" t="s">
        <v>76</v>
      </c>
      <c r="BG95" s="24" t="s">
        <v>75</v>
      </c>
      <c r="BH95" s="17" t="s">
        <v>78</v>
      </c>
      <c r="BI95" s="11" t="s">
        <v>586</v>
      </c>
      <c r="BJ95" s="44" t="s">
        <v>583</v>
      </c>
      <c r="BK95" s="44" t="s">
        <v>584</v>
      </c>
    </row>
    <row r="96" spans="1:63">
      <c r="A96" s="7">
        <v>93</v>
      </c>
      <c r="B96" s="7" t="s">
        <v>534</v>
      </c>
      <c r="C96" s="7" t="s">
        <v>63</v>
      </c>
      <c r="D96" s="8">
        <v>44987</v>
      </c>
      <c r="E96" s="9" t="s">
        <v>535</v>
      </c>
      <c r="F96" s="10" t="s">
        <v>536</v>
      </c>
      <c r="G96" s="42" t="str">
        <f t="shared" si="1"/>
        <v>10094902</v>
      </c>
      <c r="H96" s="42" t="e">
        <f>_xlfn.XLOOKUP(G96,'[3]Rawa Data'!$L:$L,'[3]Rawa Data'!$M:$M)</f>
        <v>#N/A</v>
      </c>
      <c r="I96" s="10" t="s">
        <v>537</v>
      </c>
      <c r="J96" s="10" t="s">
        <v>538</v>
      </c>
      <c r="K96" s="10" t="s">
        <v>68</v>
      </c>
      <c r="L96" s="10" t="s">
        <v>69</v>
      </c>
      <c r="M96" s="7"/>
      <c r="N96" s="11"/>
      <c r="O96" s="11"/>
      <c r="P96" s="12" t="s">
        <v>70</v>
      </c>
      <c r="Q96" s="12">
        <v>10210</v>
      </c>
      <c r="R96" s="12" t="s">
        <v>71</v>
      </c>
      <c r="S96" s="14" t="s">
        <v>72</v>
      </c>
      <c r="T96" s="15" t="s">
        <v>73</v>
      </c>
      <c r="U96" s="24" t="s">
        <v>74</v>
      </c>
      <c r="V96" s="24" t="s">
        <v>75</v>
      </c>
      <c r="W96" s="7" t="s">
        <v>76</v>
      </c>
      <c r="X96" s="7" t="s">
        <v>76</v>
      </c>
      <c r="Y96" s="7" t="s">
        <v>76</v>
      </c>
      <c r="Z96" s="7" t="s">
        <v>76</v>
      </c>
      <c r="AA96" s="7" t="s">
        <v>76</v>
      </c>
      <c r="AB96" s="7" t="s">
        <v>76</v>
      </c>
      <c r="AC96" s="7" t="s">
        <v>76</v>
      </c>
      <c r="AD96" s="7" t="s">
        <v>76</v>
      </c>
      <c r="AE96" s="7" t="s">
        <v>76</v>
      </c>
      <c r="AF96" s="7" t="s">
        <v>76</v>
      </c>
      <c r="AG96" s="7" t="s">
        <v>76</v>
      </c>
      <c r="AH96" s="7" t="s">
        <v>76</v>
      </c>
      <c r="AI96" s="24" t="s">
        <v>75</v>
      </c>
      <c r="AJ96" s="7" t="s">
        <v>76</v>
      </c>
      <c r="AK96" s="7">
        <v>1</v>
      </c>
      <c r="AL96" s="24" t="s">
        <v>77</v>
      </c>
      <c r="AM96" s="24" t="s">
        <v>75</v>
      </c>
      <c r="AN96" s="24" t="s">
        <v>75</v>
      </c>
      <c r="AO96" s="24" t="s">
        <v>75</v>
      </c>
      <c r="AP96" s="24" t="s">
        <v>75</v>
      </c>
      <c r="AQ96" s="24" t="s">
        <v>75</v>
      </c>
      <c r="AR96" s="7" t="s">
        <v>76</v>
      </c>
      <c r="AS96" s="7" t="s">
        <v>76</v>
      </c>
      <c r="AT96" s="24" t="s">
        <v>75</v>
      </c>
      <c r="AU96" s="24" t="s">
        <v>75</v>
      </c>
      <c r="AV96" s="7" t="s">
        <v>76</v>
      </c>
      <c r="AW96" s="7" t="s">
        <v>76</v>
      </c>
      <c r="AX96" s="7" t="s">
        <v>76</v>
      </c>
      <c r="AY96" s="7" t="s">
        <v>76</v>
      </c>
      <c r="AZ96" s="7" t="s">
        <v>76</v>
      </c>
      <c r="BA96" s="7" t="s">
        <v>76</v>
      </c>
      <c r="BB96" s="7" t="s">
        <v>76</v>
      </c>
      <c r="BC96" s="7" t="s">
        <v>76</v>
      </c>
      <c r="BD96" s="7" t="s">
        <v>76</v>
      </c>
      <c r="BE96" s="7">
        <v>5</v>
      </c>
      <c r="BF96" s="7" t="s">
        <v>76</v>
      </c>
      <c r="BG96" s="24" t="s">
        <v>75</v>
      </c>
      <c r="BH96" s="17" t="s">
        <v>78</v>
      </c>
      <c r="BI96" s="11" t="s">
        <v>586</v>
      </c>
      <c r="BJ96" s="44" t="s">
        <v>583</v>
      </c>
      <c r="BK96" s="44" t="s">
        <v>584</v>
      </c>
    </row>
    <row r="97" spans="1:63">
      <c r="A97" s="7">
        <v>94</v>
      </c>
      <c r="B97" s="7" t="s">
        <v>539</v>
      </c>
      <c r="C97" s="7" t="s">
        <v>63</v>
      </c>
      <c r="D97" s="8">
        <v>44987</v>
      </c>
      <c r="E97" s="9" t="s">
        <v>540</v>
      </c>
      <c r="F97" s="10" t="s">
        <v>541</v>
      </c>
      <c r="G97" s="42" t="str">
        <f t="shared" si="1"/>
        <v>10095005</v>
      </c>
      <c r="H97" s="42" t="e">
        <f>_xlfn.XLOOKUP(G97,'[3]Rawa Data'!$L:$L,'[3]Rawa Data'!$M:$M)</f>
        <v>#N/A</v>
      </c>
      <c r="I97" s="10" t="s">
        <v>542</v>
      </c>
      <c r="J97" s="10" t="s">
        <v>543</v>
      </c>
      <c r="K97" s="10" t="s">
        <v>68</v>
      </c>
      <c r="L97" s="10" t="s">
        <v>69</v>
      </c>
      <c r="M97" s="7"/>
      <c r="N97" s="11"/>
      <c r="O97" s="11"/>
      <c r="P97" s="12" t="s">
        <v>70</v>
      </c>
      <c r="Q97" s="12">
        <v>10210</v>
      </c>
      <c r="R97" s="12" t="s">
        <v>71</v>
      </c>
      <c r="S97" s="14" t="s">
        <v>72</v>
      </c>
      <c r="T97" s="15" t="s">
        <v>73</v>
      </c>
      <c r="U97" s="24" t="s">
        <v>74</v>
      </c>
      <c r="V97" s="24" t="s">
        <v>75</v>
      </c>
      <c r="W97" s="7" t="s">
        <v>76</v>
      </c>
      <c r="X97" s="7" t="s">
        <v>76</v>
      </c>
      <c r="Y97" s="7" t="s">
        <v>76</v>
      </c>
      <c r="Z97" s="7" t="s">
        <v>76</v>
      </c>
      <c r="AA97" s="7" t="s">
        <v>76</v>
      </c>
      <c r="AB97" s="7" t="s">
        <v>76</v>
      </c>
      <c r="AC97" s="7" t="s">
        <v>76</v>
      </c>
      <c r="AD97" s="7" t="s">
        <v>76</v>
      </c>
      <c r="AE97" s="7" t="s">
        <v>76</v>
      </c>
      <c r="AF97" s="7" t="s">
        <v>76</v>
      </c>
      <c r="AG97" s="7" t="s">
        <v>76</v>
      </c>
      <c r="AH97" s="7" t="s">
        <v>76</v>
      </c>
      <c r="AI97" s="24" t="s">
        <v>75</v>
      </c>
      <c r="AJ97" s="7" t="s">
        <v>76</v>
      </c>
      <c r="AK97" s="7">
        <v>1</v>
      </c>
      <c r="AL97" s="24" t="s">
        <v>77</v>
      </c>
      <c r="AM97" s="24" t="s">
        <v>75</v>
      </c>
      <c r="AN97" s="24" t="s">
        <v>75</v>
      </c>
      <c r="AO97" s="24" t="s">
        <v>75</v>
      </c>
      <c r="AP97" s="24" t="s">
        <v>75</v>
      </c>
      <c r="AQ97" s="24" t="s">
        <v>75</v>
      </c>
      <c r="AR97" s="7" t="s">
        <v>76</v>
      </c>
      <c r="AS97" s="7" t="s">
        <v>76</v>
      </c>
      <c r="AT97" s="24" t="s">
        <v>75</v>
      </c>
      <c r="AU97" s="24" t="s">
        <v>75</v>
      </c>
      <c r="AV97" s="7" t="s">
        <v>76</v>
      </c>
      <c r="AW97" s="7" t="s">
        <v>76</v>
      </c>
      <c r="AX97" s="7" t="s">
        <v>76</v>
      </c>
      <c r="AY97" s="7" t="s">
        <v>76</v>
      </c>
      <c r="AZ97" s="7" t="s">
        <v>76</v>
      </c>
      <c r="BA97" s="7" t="s">
        <v>76</v>
      </c>
      <c r="BB97" s="7" t="s">
        <v>76</v>
      </c>
      <c r="BC97" s="7" t="s">
        <v>76</v>
      </c>
      <c r="BD97" s="7" t="s">
        <v>76</v>
      </c>
      <c r="BE97" s="7">
        <v>5</v>
      </c>
      <c r="BF97" s="7" t="s">
        <v>76</v>
      </c>
      <c r="BG97" s="24" t="s">
        <v>75</v>
      </c>
      <c r="BH97" s="17" t="s">
        <v>78</v>
      </c>
      <c r="BI97" s="11" t="s">
        <v>586</v>
      </c>
      <c r="BJ97" s="44" t="s">
        <v>583</v>
      </c>
      <c r="BK97" s="44" t="s">
        <v>584</v>
      </c>
    </row>
    <row r="98" spans="1:63">
      <c r="A98" s="7">
        <v>95</v>
      </c>
      <c r="B98" s="7" t="s">
        <v>544</v>
      </c>
      <c r="C98" s="7" t="s">
        <v>63</v>
      </c>
      <c r="D98" s="8">
        <v>44987</v>
      </c>
      <c r="E98" s="9" t="s">
        <v>545</v>
      </c>
      <c r="F98" s="10" t="s">
        <v>546</v>
      </c>
      <c r="G98" s="42" t="str">
        <f t="shared" si="1"/>
        <v>10095102</v>
      </c>
      <c r="H98" s="42" t="e">
        <f>_xlfn.XLOOKUP(G98,'[3]Rawa Data'!$L:$L,'[3]Rawa Data'!$M:$M)</f>
        <v>#N/A</v>
      </c>
      <c r="I98" s="10" t="s">
        <v>547</v>
      </c>
      <c r="J98" s="10" t="s">
        <v>548</v>
      </c>
      <c r="K98" s="10" t="s">
        <v>68</v>
      </c>
      <c r="L98" s="10" t="s">
        <v>69</v>
      </c>
      <c r="M98" s="7"/>
      <c r="N98" s="11"/>
      <c r="O98" s="11"/>
      <c r="P98" s="12" t="s">
        <v>70</v>
      </c>
      <c r="Q98" s="12">
        <v>10210</v>
      </c>
      <c r="R98" s="12" t="s">
        <v>71</v>
      </c>
      <c r="S98" s="14" t="s">
        <v>72</v>
      </c>
      <c r="T98" s="15" t="s">
        <v>73</v>
      </c>
      <c r="U98" s="24" t="s">
        <v>74</v>
      </c>
      <c r="V98" s="24" t="s">
        <v>75</v>
      </c>
      <c r="W98" s="7" t="s">
        <v>76</v>
      </c>
      <c r="X98" s="7" t="s">
        <v>76</v>
      </c>
      <c r="Y98" s="7" t="s">
        <v>76</v>
      </c>
      <c r="Z98" s="7" t="s">
        <v>76</v>
      </c>
      <c r="AA98" s="7" t="s">
        <v>76</v>
      </c>
      <c r="AB98" s="7" t="s">
        <v>76</v>
      </c>
      <c r="AC98" s="7" t="s">
        <v>76</v>
      </c>
      <c r="AD98" s="7" t="s">
        <v>76</v>
      </c>
      <c r="AE98" s="7" t="s">
        <v>76</v>
      </c>
      <c r="AF98" s="7" t="s">
        <v>76</v>
      </c>
      <c r="AG98" s="7" t="s">
        <v>76</v>
      </c>
      <c r="AH98" s="7" t="s">
        <v>76</v>
      </c>
      <c r="AI98" s="24" t="s">
        <v>75</v>
      </c>
      <c r="AJ98" s="7" t="s">
        <v>76</v>
      </c>
      <c r="AK98" s="7">
        <v>1</v>
      </c>
      <c r="AL98" s="24" t="s">
        <v>77</v>
      </c>
      <c r="AM98" s="24" t="s">
        <v>75</v>
      </c>
      <c r="AN98" s="24" t="s">
        <v>75</v>
      </c>
      <c r="AO98" s="24" t="s">
        <v>75</v>
      </c>
      <c r="AP98" s="24" t="s">
        <v>75</v>
      </c>
      <c r="AQ98" s="24" t="s">
        <v>75</v>
      </c>
      <c r="AR98" s="7" t="s">
        <v>76</v>
      </c>
      <c r="AS98" s="7" t="s">
        <v>76</v>
      </c>
      <c r="AT98" s="24" t="s">
        <v>75</v>
      </c>
      <c r="AU98" s="24" t="s">
        <v>75</v>
      </c>
      <c r="AV98" s="7" t="s">
        <v>76</v>
      </c>
      <c r="AW98" s="7" t="s">
        <v>76</v>
      </c>
      <c r="AX98" s="7" t="s">
        <v>76</v>
      </c>
      <c r="AY98" s="7" t="s">
        <v>76</v>
      </c>
      <c r="AZ98" s="7" t="s">
        <v>76</v>
      </c>
      <c r="BA98" s="7" t="s">
        <v>76</v>
      </c>
      <c r="BB98" s="7" t="s">
        <v>76</v>
      </c>
      <c r="BC98" s="7" t="s">
        <v>76</v>
      </c>
      <c r="BD98" s="7" t="s">
        <v>76</v>
      </c>
      <c r="BE98" s="7">
        <v>5</v>
      </c>
      <c r="BF98" s="7" t="s">
        <v>76</v>
      </c>
      <c r="BG98" s="24" t="s">
        <v>75</v>
      </c>
      <c r="BH98" s="17" t="s">
        <v>78</v>
      </c>
      <c r="BI98" s="11" t="s">
        <v>586</v>
      </c>
      <c r="BJ98" s="44" t="s">
        <v>583</v>
      </c>
      <c r="BK98" s="44" t="s">
        <v>584</v>
      </c>
    </row>
    <row r="99" spans="1:63">
      <c r="A99" s="7">
        <v>96</v>
      </c>
      <c r="B99" s="7" t="s">
        <v>549</v>
      </c>
      <c r="C99" s="7" t="s">
        <v>63</v>
      </c>
      <c r="D99" s="8">
        <v>44987</v>
      </c>
      <c r="E99" s="9" t="s">
        <v>550</v>
      </c>
      <c r="F99" s="10" t="s">
        <v>551</v>
      </c>
      <c r="G99" s="42" t="str">
        <f t="shared" si="1"/>
        <v>10095202</v>
      </c>
      <c r="H99" s="42" t="e">
        <f>_xlfn.XLOOKUP(G99,'[3]Rawa Data'!$L:$L,'[3]Rawa Data'!$M:$M)</f>
        <v>#N/A</v>
      </c>
      <c r="I99" s="10" t="s">
        <v>552</v>
      </c>
      <c r="J99" s="10" t="s">
        <v>553</v>
      </c>
      <c r="K99" s="10" t="s">
        <v>68</v>
      </c>
      <c r="L99" s="10" t="s">
        <v>69</v>
      </c>
      <c r="M99" s="7"/>
      <c r="N99" s="11"/>
      <c r="O99" s="11"/>
      <c r="P99" s="12" t="s">
        <v>70</v>
      </c>
      <c r="Q99" s="12">
        <v>10210</v>
      </c>
      <c r="R99" s="12" t="s">
        <v>71</v>
      </c>
      <c r="S99" s="14" t="s">
        <v>72</v>
      </c>
      <c r="T99" s="15" t="s">
        <v>73</v>
      </c>
      <c r="U99" s="24" t="s">
        <v>74</v>
      </c>
      <c r="V99" s="24" t="s">
        <v>75</v>
      </c>
      <c r="W99" s="7" t="s">
        <v>76</v>
      </c>
      <c r="X99" s="7" t="s">
        <v>76</v>
      </c>
      <c r="Y99" s="7" t="s">
        <v>76</v>
      </c>
      <c r="Z99" s="7" t="s">
        <v>76</v>
      </c>
      <c r="AA99" s="7" t="s">
        <v>76</v>
      </c>
      <c r="AB99" s="7" t="s">
        <v>76</v>
      </c>
      <c r="AC99" s="7" t="s">
        <v>76</v>
      </c>
      <c r="AD99" s="7" t="s">
        <v>76</v>
      </c>
      <c r="AE99" s="7" t="s">
        <v>76</v>
      </c>
      <c r="AF99" s="7" t="s">
        <v>76</v>
      </c>
      <c r="AG99" s="7" t="s">
        <v>76</v>
      </c>
      <c r="AH99" s="7" t="s">
        <v>76</v>
      </c>
      <c r="AI99" s="24" t="s">
        <v>75</v>
      </c>
      <c r="AJ99" s="7" t="s">
        <v>76</v>
      </c>
      <c r="AK99" s="7">
        <v>1</v>
      </c>
      <c r="AL99" s="24" t="s">
        <v>77</v>
      </c>
      <c r="AM99" s="24" t="s">
        <v>75</v>
      </c>
      <c r="AN99" s="24" t="s">
        <v>75</v>
      </c>
      <c r="AO99" s="24" t="s">
        <v>75</v>
      </c>
      <c r="AP99" s="24" t="s">
        <v>75</v>
      </c>
      <c r="AQ99" s="24" t="s">
        <v>75</v>
      </c>
      <c r="AR99" s="7" t="s">
        <v>76</v>
      </c>
      <c r="AS99" s="7" t="s">
        <v>76</v>
      </c>
      <c r="AT99" s="24" t="s">
        <v>75</v>
      </c>
      <c r="AU99" s="24" t="s">
        <v>75</v>
      </c>
      <c r="AV99" s="7" t="s">
        <v>76</v>
      </c>
      <c r="AW99" s="7" t="s">
        <v>76</v>
      </c>
      <c r="AX99" s="7" t="s">
        <v>76</v>
      </c>
      <c r="AY99" s="7" t="s">
        <v>76</v>
      </c>
      <c r="AZ99" s="7" t="s">
        <v>76</v>
      </c>
      <c r="BA99" s="7" t="s">
        <v>76</v>
      </c>
      <c r="BB99" s="7" t="s">
        <v>76</v>
      </c>
      <c r="BC99" s="7" t="s">
        <v>76</v>
      </c>
      <c r="BD99" s="7" t="s">
        <v>76</v>
      </c>
      <c r="BE99" s="7">
        <v>5</v>
      </c>
      <c r="BF99" s="7" t="s">
        <v>76</v>
      </c>
      <c r="BG99" s="24" t="s">
        <v>75</v>
      </c>
      <c r="BH99" s="17" t="s">
        <v>78</v>
      </c>
      <c r="BI99" s="11" t="s">
        <v>586</v>
      </c>
      <c r="BJ99" s="44" t="s">
        <v>583</v>
      </c>
      <c r="BK99" s="44" t="s">
        <v>584</v>
      </c>
    </row>
    <row r="100" spans="1:63">
      <c r="A100" s="7">
        <v>97</v>
      </c>
      <c r="B100" s="7" t="s">
        <v>554</v>
      </c>
      <c r="C100" s="7" t="s">
        <v>63</v>
      </c>
      <c r="D100" s="8">
        <v>44987</v>
      </c>
      <c r="E100" s="9" t="s">
        <v>555</v>
      </c>
      <c r="F100" s="10" t="s">
        <v>556</v>
      </c>
      <c r="G100" s="42" t="str">
        <f t="shared" si="1"/>
        <v>10095302</v>
      </c>
      <c r="H100" s="42" t="e">
        <f>_xlfn.XLOOKUP(G100,'[3]Rawa Data'!$L:$L,'[3]Rawa Data'!$M:$M)</f>
        <v>#N/A</v>
      </c>
      <c r="I100" s="10" t="s">
        <v>557</v>
      </c>
      <c r="J100" s="10" t="s">
        <v>558</v>
      </c>
      <c r="K100" s="10" t="s">
        <v>68</v>
      </c>
      <c r="L100" s="10" t="s">
        <v>69</v>
      </c>
      <c r="M100" s="7"/>
      <c r="N100" s="11"/>
      <c r="O100" s="11"/>
      <c r="P100" s="12" t="s">
        <v>70</v>
      </c>
      <c r="Q100" s="12">
        <v>10210</v>
      </c>
      <c r="R100" s="12" t="s">
        <v>71</v>
      </c>
      <c r="S100" s="14" t="s">
        <v>72</v>
      </c>
      <c r="T100" s="15" t="s">
        <v>73</v>
      </c>
      <c r="U100" s="24" t="s">
        <v>74</v>
      </c>
      <c r="V100" s="24" t="s">
        <v>75</v>
      </c>
      <c r="W100" s="7" t="s">
        <v>76</v>
      </c>
      <c r="X100" s="7" t="s">
        <v>76</v>
      </c>
      <c r="Y100" s="7" t="s">
        <v>76</v>
      </c>
      <c r="Z100" s="7" t="s">
        <v>76</v>
      </c>
      <c r="AA100" s="7" t="s">
        <v>76</v>
      </c>
      <c r="AB100" s="7" t="s">
        <v>76</v>
      </c>
      <c r="AC100" s="7" t="s">
        <v>76</v>
      </c>
      <c r="AD100" s="7" t="s">
        <v>76</v>
      </c>
      <c r="AE100" s="7" t="s">
        <v>76</v>
      </c>
      <c r="AF100" s="7" t="s">
        <v>76</v>
      </c>
      <c r="AG100" s="7" t="s">
        <v>76</v>
      </c>
      <c r="AH100" s="7" t="s">
        <v>76</v>
      </c>
      <c r="AI100" s="24" t="s">
        <v>75</v>
      </c>
      <c r="AJ100" s="7" t="s">
        <v>76</v>
      </c>
      <c r="AK100" s="7">
        <v>1</v>
      </c>
      <c r="AL100" s="24" t="s">
        <v>77</v>
      </c>
      <c r="AM100" s="24" t="s">
        <v>75</v>
      </c>
      <c r="AN100" s="24" t="s">
        <v>75</v>
      </c>
      <c r="AO100" s="24" t="s">
        <v>75</v>
      </c>
      <c r="AP100" s="24" t="s">
        <v>75</v>
      </c>
      <c r="AQ100" s="24" t="s">
        <v>75</v>
      </c>
      <c r="AR100" s="7" t="s">
        <v>76</v>
      </c>
      <c r="AS100" s="7" t="s">
        <v>76</v>
      </c>
      <c r="AT100" s="24" t="s">
        <v>75</v>
      </c>
      <c r="AU100" s="24" t="s">
        <v>75</v>
      </c>
      <c r="AV100" s="7" t="s">
        <v>76</v>
      </c>
      <c r="AW100" s="7" t="s">
        <v>76</v>
      </c>
      <c r="AX100" s="7" t="s">
        <v>76</v>
      </c>
      <c r="AY100" s="7" t="s">
        <v>76</v>
      </c>
      <c r="AZ100" s="7" t="s">
        <v>76</v>
      </c>
      <c r="BA100" s="7" t="s">
        <v>76</v>
      </c>
      <c r="BB100" s="7" t="s">
        <v>76</v>
      </c>
      <c r="BC100" s="7" t="s">
        <v>76</v>
      </c>
      <c r="BD100" s="7" t="s">
        <v>76</v>
      </c>
      <c r="BE100" s="7">
        <v>5</v>
      </c>
      <c r="BF100" s="7" t="s">
        <v>76</v>
      </c>
      <c r="BG100" s="24" t="s">
        <v>75</v>
      </c>
      <c r="BH100" s="17" t="s">
        <v>78</v>
      </c>
      <c r="BI100" s="11" t="s">
        <v>586</v>
      </c>
      <c r="BJ100" s="44" t="s">
        <v>583</v>
      </c>
      <c r="BK100" s="44" t="s">
        <v>584</v>
      </c>
    </row>
    <row r="101" spans="1:63">
      <c r="A101" s="7">
        <v>98</v>
      </c>
      <c r="B101" s="7" t="s">
        <v>559</v>
      </c>
      <c r="C101" s="7" t="s">
        <v>63</v>
      </c>
      <c r="D101" s="8">
        <v>44987</v>
      </c>
      <c r="E101" s="9" t="s">
        <v>560</v>
      </c>
      <c r="F101" s="10" t="s">
        <v>561</v>
      </c>
      <c r="G101" s="42" t="str">
        <f t="shared" si="1"/>
        <v>10095402</v>
      </c>
      <c r="H101" s="42" t="e">
        <f>_xlfn.XLOOKUP(G101,'[3]Rawa Data'!$L:$L,'[3]Rawa Data'!$M:$M)</f>
        <v>#N/A</v>
      </c>
      <c r="I101" s="10" t="s">
        <v>562</v>
      </c>
      <c r="J101" s="10" t="s">
        <v>563</v>
      </c>
      <c r="K101" s="10" t="s">
        <v>68</v>
      </c>
      <c r="L101" s="10" t="s">
        <v>69</v>
      </c>
      <c r="M101" s="7"/>
      <c r="N101" s="11"/>
      <c r="O101" s="11"/>
      <c r="P101" s="12" t="s">
        <v>70</v>
      </c>
      <c r="Q101" s="12">
        <v>10210</v>
      </c>
      <c r="R101" s="12" t="s">
        <v>71</v>
      </c>
      <c r="S101" s="14" t="s">
        <v>72</v>
      </c>
      <c r="T101" s="15" t="s">
        <v>73</v>
      </c>
      <c r="U101" s="24" t="s">
        <v>74</v>
      </c>
      <c r="V101" s="24" t="s">
        <v>75</v>
      </c>
      <c r="W101" s="7" t="s">
        <v>76</v>
      </c>
      <c r="X101" s="7" t="s">
        <v>76</v>
      </c>
      <c r="Y101" s="7" t="s">
        <v>76</v>
      </c>
      <c r="Z101" s="7" t="s">
        <v>76</v>
      </c>
      <c r="AA101" s="7" t="s">
        <v>76</v>
      </c>
      <c r="AB101" s="7" t="s">
        <v>76</v>
      </c>
      <c r="AC101" s="7" t="s">
        <v>76</v>
      </c>
      <c r="AD101" s="7" t="s">
        <v>76</v>
      </c>
      <c r="AE101" s="7" t="s">
        <v>76</v>
      </c>
      <c r="AF101" s="7" t="s">
        <v>76</v>
      </c>
      <c r="AG101" s="7" t="s">
        <v>76</v>
      </c>
      <c r="AH101" s="7" t="s">
        <v>76</v>
      </c>
      <c r="AI101" s="24" t="s">
        <v>75</v>
      </c>
      <c r="AJ101" s="7" t="s">
        <v>76</v>
      </c>
      <c r="AK101" s="7">
        <v>1</v>
      </c>
      <c r="AL101" s="24" t="s">
        <v>77</v>
      </c>
      <c r="AM101" s="24" t="s">
        <v>75</v>
      </c>
      <c r="AN101" s="24" t="s">
        <v>75</v>
      </c>
      <c r="AO101" s="24" t="s">
        <v>75</v>
      </c>
      <c r="AP101" s="24" t="s">
        <v>75</v>
      </c>
      <c r="AQ101" s="24" t="s">
        <v>75</v>
      </c>
      <c r="AR101" s="7" t="s">
        <v>76</v>
      </c>
      <c r="AS101" s="7" t="s">
        <v>76</v>
      </c>
      <c r="AT101" s="24" t="s">
        <v>75</v>
      </c>
      <c r="AU101" s="24" t="s">
        <v>75</v>
      </c>
      <c r="AV101" s="7" t="s">
        <v>76</v>
      </c>
      <c r="AW101" s="7" t="s">
        <v>76</v>
      </c>
      <c r="AX101" s="7" t="s">
        <v>76</v>
      </c>
      <c r="AY101" s="7" t="s">
        <v>76</v>
      </c>
      <c r="AZ101" s="7" t="s">
        <v>76</v>
      </c>
      <c r="BA101" s="7" t="s">
        <v>76</v>
      </c>
      <c r="BB101" s="7" t="s">
        <v>76</v>
      </c>
      <c r="BC101" s="7" t="s">
        <v>76</v>
      </c>
      <c r="BD101" s="7" t="s">
        <v>76</v>
      </c>
      <c r="BE101" s="7">
        <v>5</v>
      </c>
      <c r="BF101" s="7" t="s">
        <v>76</v>
      </c>
      <c r="BG101" s="24" t="s">
        <v>75</v>
      </c>
      <c r="BH101" s="17" t="s">
        <v>78</v>
      </c>
      <c r="BI101" s="11" t="s">
        <v>586</v>
      </c>
      <c r="BJ101" s="44" t="s">
        <v>583</v>
      </c>
      <c r="BK101" s="44" t="s">
        <v>584</v>
      </c>
    </row>
    <row r="103" spans="1:63">
      <c r="A103" s="18" t="s">
        <v>564</v>
      </c>
      <c r="B103" s="3"/>
    </row>
    <row r="104" spans="1:63">
      <c r="A104" s="25" t="s">
        <v>565</v>
      </c>
      <c r="B104" s="20" t="s">
        <v>566</v>
      </c>
    </row>
    <row r="105" spans="1:63">
      <c r="A105" s="25" t="s">
        <v>567</v>
      </c>
      <c r="B105" s="20" t="s">
        <v>568</v>
      </c>
    </row>
    <row r="106" spans="1:63">
      <c r="A106" s="25" t="s">
        <v>569</v>
      </c>
      <c r="B106" s="20" t="s">
        <v>570</v>
      </c>
    </row>
    <row r="107" spans="1:63">
      <c r="A107" s="25" t="s">
        <v>571</v>
      </c>
      <c r="B107" s="20" t="s">
        <v>572</v>
      </c>
    </row>
    <row r="108" spans="1:63">
      <c r="A108" s="25" t="s">
        <v>77</v>
      </c>
      <c r="B108" s="20" t="s">
        <v>573</v>
      </c>
    </row>
    <row r="109" spans="1:63">
      <c r="A109" s="19"/>
      <c r="B109" s="3"/>
    </row>
    <row r="110" spans="1:63">
      <c r="A110" s="18"/>
      <c r="B110" s="21" t="s">
        <v>574</v>
      </c>
    </row>
    <row r="111" spans="1:63">
      <c r="A111" s="18"/>
      <c r="B111" s="21" t="s">
        <v>575</v>
      </c>
    </row>
    <row r="112" spans="1:63">
      <c r="B112" s="22"/>
    </row>
    <row r="113" spans="2:2">
      <c r="B113" s="22"/>
    </row>
    <row r="114" spans="2:2">
      <c r="B114" s="22"/>
    </row>
    <row r="115" spans="2:2">
      <c r="B115" s="22"/>
    </row>
    <row r="116" spans="2:2">
      <c r="B116" s="23" t="s">
        <v>576</v>
      </c>
    </row>
    <row r="117" spans="2:2">
      <c r="B117" s="22" t="s">
        <v>577</v>
      </c>
    </row>
  </sheetData>
  <autoFilter ref="A1:BH101" xr:uid="{00000000-0001-0000-0000-000000000000}"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6" showButton="0"/>
    <filterColumn colId="57" showButton="0"/>
  </autoFilter>
  <sortState xmlns:xlrd2="http://schemas.microsoft.com/office/spreadsheetml/2017/richdata2" ref="B11:U5049">
    <sortCondition ref="B11:B5049"/>
  </sortState>
  <mergeCells count="60">
    <mergeCell ref="BI1:BI3"/>
    <mergeCell ref="BJ1:BJ3"/>
    <mergeCell ref="BK1:BK3"/>
    <mergeCell ref="BD2:BD3"/>
    <mergeCell ref="BE2:BE3"/>
    <mergeCell ref="BF2:BF3"/>
    <mergeCell ref="BG2:BG3"/>
    <mergeCell ref="BH1:BH3"/>
    <mergeCell ref="AY2:AY3"/>
    <mergeCell ref="AZ2:AZ3"/>
    <mergeCell ref="BA2:BA3"/>
    <mergeCell ref="BB2:BB3"/>
    <mergeCell ref="BC2:BC3"/>
    <mergeCell ref="AT2:AT3"/>
    <mergeCell ref="AU2:AU3"/>
    <mergeCell ref="AV2:AV3"/>
    <mergeCell ref="AW2:AW3"/>
    <mergeCell ref="AX2:AX3"/>
    <mergeCell ref="AO2:AO3"/>
    <mergeCell ref="AP2:AP3"/>
    <mergeCell ref="AQ2:AQ3"/>
    <mergeCell ref="AR2:AR3"/>
    <mergeCell ref="AS2:AS3"/>
    <mergeCell ref="R1:R3"/>
    <mergeCell ref="S1:S3"/>
    <mergeCell ref="T1:T3"/>
    <mergeCell ref="U1:U3"/>
    <mergeCell ref="V2:V3"/>
    <mergeCell ref="M1:M2"/>
    <mergeCell ref="N1:N3"/>
    <mergeCell ref="O1:O3"/>
    <mergeCell ref="P1:P3"/>
    <mergeCell ref="Q1:Q3"/>
    <mergeCell ref="F1:F2"/>
    <mergeCell ref="I1:I3"/>
    <mergeCell ref="J1:J2"/>
    <mergeCell ref="K1:K2"/>
    <mergeCell ref="L1:L2"/>
    <mergeCell ref="H1:H3"/>
    <mergeCell ref="A1:A3"/>
    <mergeCell ref="B1:B3"/>
    <mergeCell ref="C1:C3"/>
    <mergeCell ref="D1:D2"/>
    <mergeCell ref="E1:E2"/>
    <mergeCell ref="V1:AE1"/>
    <mergeCell ref="AH1:AQ1"/>
    <mergeCell ref="AR1:BD1"/>
    <mergeCell ref="BE1:BG1"/>
    <mergeCell ref="AB2:AC2"/>
    <mergeCell ref="AD2:AE2"/>
    <mergeCell ref="AF2:AG2"/>
    <mergeCell ref="AH2:AJ2"/>
    <mergeCell ref="AK2:AL2"/>
    <mergeCell ref="W2:W3"/>
    <mergeCell ref="X2:X3"/>
    <mergeCell ref="Y2:Y3"/>
    <mergeCell ref="Z2:Z3"/>
    <mergeCell ref="AA2:AA3"/>
    <mergeCell ref="AM2:AM3"/>
    <mergeCell ref="AN2:AN3"/>
  </mergeCells>
  <conditionalFormatting sqref="E1">
    <cfRule type="duplicateValues" dxfId="3" priority="45"/>
  </conditionalFormatting>
  <conditionalFormatting sqref="F1:G1">
    <cfRule type="duplicateValues" dxfId="2" priority="59"/>
  </conditionalFormatting>
  <conditionalFormatting sqref="E3">
    <cfRule type="duplicateValues" dxfId="1" priority="46"/>
  </conditionalFormatting>
  <conditionalFormatting sqref="F3:G3">
    <cfRule type="duplicateValues" dxfId="0" priority="60"/>
  </conditionalFormatting>
  <dataValidations count="1">
    <dataValidation type="list" showInputMessage="1" showErrorMessage="1" sqref="U4:U101" xr:uid="{00000000-0002-0000-0000-000000000000}">
      <formula1>Provider</formula1>
    </dataValidation>
  </dataValidations>
  <pageMargins left="0.7" right="0.7" top="0.75" bottom="0.75" header="0.3" footer="0.3"/>
  <pageSetup orientation="portrait" horizontalDpi="200" verticalDpi="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1FCB1-6617-4734-9766-A8E0FBC7983C}">
  <dimension ref="A1"/>
  <sheetViews>
    <sheetView workbookViewId="0">
      <selection activeCell="J11" sqref="J11:J13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JO_3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BNI</dc:creator>
  <cp:lastModifiedBy>DELL</cp:lastModifiedBy>
  <dcterms:created xsi:type="dcterms:W3CDTF">2022-12-23T14:16:00Z</dcterms:created>
  <dcterms:modified xsi:type="dcterms:W3CDTF">2023-03-02T03:17:44Z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68B73254CCD54A3D96B67D4A939E4F5B</vt:lpwstr>
  </property>
  <property fmtid="{D5CDD505-2E9C-101B-9397-08002B2CF9AE}" pid="3" name="KSOProductBuildVer">
    <vt:lpwstr>1033-11.2.0.11486</vt:lpwstr>
  </property>
</Properties>
</file>