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7B972CAC-2E27-4BC1-BC90-1E6DA78473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_REPORT_BANK_EXISTING" sheetId="1" r:id="rId1"/>
  </sheets>
  <externalReferences>
    <externalReference r:id="rId2"/>
  </externalReferences>
  <definedNames>
    <definedName name="_xlnm._FilterDatabase" localSheetId="0" hidden="1">V_REPORT_BANK_EXISTING!$A$7:$P$725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1" l="1"/>
  <c r="P36" i="1"/>
  <c r="P29" i="1"/>
  <c r="P27" i="1"/>
  <c r="P26" i="1"/>
  <c r="P23" i="1"/>
  <c r="P21" i="1"/>
  <c r="P16" i="1"/>
  <c r="P10" i="1"/>
  <c r="P724" i="1"/>
  <c r="P723" i="1"/>
  <c r="P716" i="1"/>
  <c r="P713" i="1"/>
  <c r="P711" i="1"/>
  <c r="P709" i="1"/>
  <c r="P705" i="1"/>
  <c r="P702" i="1"/>
  <c r="P701" i="1"/>
  <c r="P699" i="1"/>
  <c r="P697" i="1"/>
  <c r="P693" i="1"/>
  <c r="P692" i="1"/>
  <c r="P688" i="1"/>
  <c r="P685" i="1"/>
  <c r="P683" i="1"/>
  <c r="P677" i="1"/>
  <c r="P676" i="1"/>
  <c r="P674" i="1"/>
  <c r="P671" i="1"/>
  <c r="P669" i="1"/>
  <c r="P668" i="1"/>
  <c r="P666" i="1"/>
  <c r="P664" i="1"/>
  <c r="P662" i="1"/>
  <c r="P659" i="1"/>
  <c r="P657" i="1"/>
  <c r="P653" i="1"/>
  <c r="P651" i="1"/>
  <c r="P650" i="1"/>
  <c r="P647" i="1"/>
  <c r="P645" i="1"/>
  <c r="P643" i="1"/>
  <c r="P639" i="1"/>
  <c r="P638" i="1"/>
  <c r="P635" i="1"/>
  <c r="P634" i="1"/>
  <c r="P631" i="1"/>
  <c r="P629" i="1"/>
  <c r="P626" i="1"/>
  <c r="P625" i="1"/>
  <c r="P618" i="1"/>
  <c r="P616" i="1"/>
  <c r="P611" i="1"/>
  <c r="P609" i="1"/>
  <c r="P605" i="1"/>
  <c r="P603" i="1"/>
  <c r="P598" i="1"/>
  <c r="P596" i="1"/>
  <c r="P590" i="1"/>
  <c r="P583" i="1"/>
  <c r="P582" i="1"/>
  <c r="P581" i="1"/>
  <c r="P579" i="1"/>
  <c r="P573" i="1"/>
  <c r="P572" i="1"/>
  <c r="P565" i="1"/>
  <c r="P562" i="1"/>
  <c r="P559" i="1"/>
  <c r="P558" i="1"/>
  <c r="P556" i="1"/>
  <c r="P553" i="1"/>
  <c r="P551" i="1"/>
  <c r="P549" i="1"/>
  <c r="P545" i="1"/>
  <c r="P542" i="1"/>
  <c r="P538" i="1"/>
  <c r="P535" i="1"/>
  <c r="P532" i="1"/>
  <c r="P530" i="1"/>
  <c r="P519" i="1"/>
  <c r="P515" i="1"/>
  <c r="P513" i="1"/>
  <c r="P510" i="1"/>
  <c r="P508" i="1"/>
  <c r="P505" i="1"/>
  <c r="P500" i="1"/>
  <c r="P499" i="1"/>
  <c r="P497" i="1"/>
  <c r="P495" i="1"/>
  <c r="P493" i="1"/>
  <c r="P490" i="1"/>
  <c r="P485" i="1"/>
  <c r="P483" i="1"/>
  <c r="P480" i="1"/>
  <c r="P478" i="1"/>
  <c r="P473" i="1"/>
  <c r="P470" i="1"/>
  <c r="P469" i="1"/>
  <c r="P462" i="1"/>
  <c r="P461" i="1"/>
  <c r="P457" i="1"/>
  <c r="P456" i="1"/>
  <c r="P445" i="1"/>
  <c r="P439" i="1"/>
  <c r="P435" i="1"/>
  <c r="P434" i="1"/>
  <c r="P431" i="1"/>
  <c r="P426" i="1"/>
  <c r="P424" i="1"/>
  <c r="P422" i="1"/>
  <c r="P419" i="1"/>
  <c r="P408" i="1"/>
  <c r="P402" i="1"/>
  <c r="P401" i="1"/>
  <c r="P399" i="1"/>
  <c r="P397" i="1"/>
  <c r="P395" i="1"/>
  <c r="P384" i="1"/>
  <c r="P383" i="1"/>
  <c r="P377" i="1"/>
  <c r="P375" i="1"/>
  <c r="P372" i="1"/>
  <c r="P370" i="1"/>
  <c r="P369" i="1"/>
  <c r="P367" i="1"/>
  <c r="P360" i="1"/>
  <c r="P357" i="1"/>
  <c r="P356" i="1"/>
  <c r="P350" i="1"/>
  <c r="P346" i="1"/>
  <c r="P340" i="1"/>
  <c r="P336" i="1"/>
  <c r="P335" i="1"/>
  <c r="P331" i="1"/>
  <c r="P329" i="1"/>
  <c r="P325" i="1"/>
  <c r="P324" i="1"/>
  <c r="P323" i="1"/>
  <c r="P319" i="1"/>
  <c r="P313" i="1"/>
  <c r="P307" i="1"/>
  <c r="P306" i="1"/>
  <c r="P304" i="1"/>
  <c r="P299" i="1"/>
  <c r="P295" i="1"/>
  <c r="P292" i="1"/>
  <c r="P290" i="1"/>
  <c r="P285" i="1"/>
  <c r="P279" i="1"/>
  <c r="P275" i="1"/>
  <c r="P266" i="1"/>
  <c r="P265" i="1"/>
  <c r="P262" i="1"/>
  <c r="P260" i="1"/>
  <c r="P259" i="1"/>
  <c r="P257" i="1"/>
  <c r="P252" i="1"/>
  <c r="P246" i="1"/>
  <c r="P242" i="1"/>
  <c r="P234" i="1"/>
  <c r="P230" i="1"/>
  <c r="P229" i="1"/>
  <c r="P226" i="1"/>
  <c r="P220" i="1"/>
  <c r="P213" i="1"/>
  <c r="P212" i="1"/>
  <c r="P210" i="1"/>
  <c r="P207" i="1"/>
  <c r="P200" i="1"/>
  <c r="P197" i="1"/>
  <c r="P195" i="1"/>
  <c r="P193" i="1"/>
  <c r="P188" i="1"/>
  <c r="P185" i="1"/>
  <c r="P181" i="1"/>
  <c r="P180" i="1"/>
  <c r="P173" i="1"/>
  <c r="P170" i="1"/>
  <c r="P167" i="1"/>
  <c r="P165" i="1"/>
  <c r="P161" i="1"/>
  <c r="P159" i="1"/>
  <c r="P153" i="1"/>
  <c r="P150" i="1"/>
  <c r="P147" i="1"/>
  <c r="P138" i="1"/>
  <c r="P136" i="1"/>
  <c r="P135" i="1"/>
  <c r="P133" i="1"/>
  <c r="P130" i="1"/>
  <c r="P127" i="1"/>
  <c r="P123" i="1"/>
  <c r="P121" i="1"/>
  <c r="P112" i="1"/>
  <c r="P111" i="1"/>
  <c r="P109" i="1"/>
  <c r="P106" i="1"/>
  <c r="P103" i="1"/>
  <c r="P101" i="1"/>
  <c r="P98" i="1"/>
  <c r="P93" i="1"/>
  <c r="P91" i="1"/>
  <c r="P90" i="1"/>
  <c r="P85" i="1"/>
  <c r="P83" i="1"/>
  <c r="P82" i="1"/>
  <c r="P70" i="1"/>
  <c r="P64" i="1"/>
  <c r="P63" i="1"/>
  <c r="P62" i="1"/>
  <c r="P59" i="1"/>
  <c r="P57" i="1"/>
  <c r="P56" i="1"/>
  <c r="P50" i="1"/>
  <c r="P47" i="1"/>
  <c r="P45" i="1"/>
  <c r="P42" i="1"/>
  <c r="P41" i="1"/>
  <c r="P37" i="1"/>
</calcChain>
</file>

<file path=xl/sharedStrings.xml><?xml version="1.0" encoding="utf-8"?>
<sst xmlns="http://schemas.openxmlformats.org/spreadsheetml/2006/main" count="9053" uniqueCount="1766">
  <si>
    <t>Report Title</t>
  </si>
  <si>
    <t xml:space="preserve"> : V_REPORT_BANK_EXISTING</t>
  </si>
  <si>
    <t>Run Date</t>
  </si>
  <si>
    <t xml:space="preserve"> : Thu Mar 30 16:50:25 WIB 2023</t>
  </si>
  <si>
    <t>Tabel Name</t>
  </si>
  <si>
    <t>Group By</t>
  </si>
  <si>
    <t xml:space="preserve"> : </t>
  </si>
  <si>
    <t>Account No</t>
  </si>
  <si>
    <t>Apply Sequence No</t>
  </si>
  <si>
    <t>Approval State</t>
  </si>
  <si>
    <t>COMMENT</t>
  </si>
  <si>
    <t>COMPLETE_DATE</t>
  </si>
  <si>
    <t>Existing/New</t>
  </si>
  <si>
    <t>Location Branch</t>
  </si>
  <si>
    <t>MERCHANT_ADDRESS</t>
  </si>
  <si>
    <t>Member Bank</t>
  </si>
  <si>
    <t>NAME_TR_CATEGORY</t>
  </si>
  <si>
    <t>State Existing</t>
  </si>
  <si>
    <t>State Merchant</t>
  </si>
  <si>
    <t>Zip Code</t>
  </si>
  <si>
    <t>REGION</t>
  </si>
  <si>
    <t>Acquisition Branch</t>
  </si>
  <si>
    <t>1210079142828</t>
  </si>
  <si>
    <t xml:space="preserve"> 0000000311</t>
  </si>
  <si>
    <t>Reject</t>
  </si>
  <si>
    <t>to de : knfirm posting method</t>
  </si>
  <si>
    <t>New</t>
  </si>
  <si>
    <t>BANK MANDIRI-Jakarta Pasar Tanah Abang Blok A</t>
  </si>
  <si>
    <t>PSTA BLOK B LT.B1 LOS F NO. 11JL KH MAS MANSYUR KEC TANAH ABANGJAKARTA PUSAT</t>
  </si>
  <si>
    <t>BANK MANDIRI</t>
  </si>
  <si>
    <t>NON LHF</t>
  </si>
  <si>
    <t>Closed</t>
  </si>
  <si>
    <t>Pending Approval</t>
  </si>
  <si>
    <t>10250 - 1025000011-KAMPUNG BALI Jakarta Pusat (Kota Administrasi)</t>
  </si>
  <si>
    <t>REGION 4</t>
  </si>
  <si>
    <t>1282888880</t>
  </si>
  <si>
    <t>BANK BNI-JAKARTA PUSAT</t>
  </si>
  <si>
    <t>BANK BNI</t>
  </si>
  <si>
    <t>160701000182500</t>
  </si>
  <si>
    <t>Requested For Approval</t>
  </si>
  <si>
    <t>ok</t>
  </si>
  <si>
    <t>BANK BRI-KK TANAH ABANG BLOK A (Konsolidasi-SB)</t>
  </si>
  <si>
    <t>BANK BRI</t>
  </si>
  <si>
    <t>MB-Member Bank Approval BRI</t>
  </si>
  <si>
    <t>1260001155919</t>
  </si>
  <si>
    <t xml:space="preserve"> 0000000317</t>
  </si>
  <si>
    <t>AKUISISI BARU, REQ EDC FITUR REGULER
MDR STD, SETTLEMENT STD, MCC PROPER</t>
  </si>
  <si>
    <t>BANK MANDIRI-Jakarta Pasar Minggu</t>
  </si>
  <si>
    <t>JL RAYA PASAR MINGGU NO 55 RT 011 RW 005KEL PEJATEN TIMUR KEC PASAR MINGGUJAKARTA SELATAN</t>
  </si>
  <si>
    <t>MA-Member Bank Approval 1 (MTI-MA)</t>
  </si>
  <si>
    <t>12510 - 1251000128-PEJATEN TIMUR Jakarta Selatan (Kota Administrasi)</t>
  </si>
  <si>
    <t>REGION 5</t>
  </si>
  <si>
    <t>to de : perbaiki payment method</t>
  </si>
  <si>
    <t>0632349769</t>
  </si>
  <si>
    <t>BANK BNI-FATMAWATI</t>
  </si>
  <si>
    <t>MB-Member Bank Approval BNI</t>
  </si>
  <si>
    <t>042601033625500</t>
  </si>
  <si>
    <t>BANK BRI-KC JAKARTA KALIBATA (Konsolidasi-SB)</t>
  </si>
  <si>
    <t>0005101500166238</t>
  </si>
  <si>
    <t>sales volume &lt;65 juta</t>
  </si>
  <si>
    <t>BANK TABUNGAN NEGARA (PERSERO) (BTN)-Depok</t>
  </si>
  <si>
    <t>BANK TABUNGAN NEGARA (PERSERO) (BTN)</t>
  </si>
  <si>
    <t>1255885542</t>
  </si>
  <si>
    <t xml:space="preserve"> 0000000319</t>
  </si>
  <si>
    <t>belum memenuhi kriteria</t>
  </si>
  <si>
    <t>BANK BNI-TANGERANG</t>
  </si>
  <si>
    <t>JL KH RASIHUN KP DOYONG RT 001 RW 006KEL ALAM JAYA KEC JATIUWUNGTANGERANG</t>
  </si>
  <si>
    <t>15136 - 1513600321-MANIS JAYA Tangerang (Kota)</t>
  </si>
  <si>
    <t>1550011779579</t>
  </si>
  <si>
    <t>to DE
sett day salah
rta</t>
  </si>
  <si>
    <t>BANK MANDIRI-Tangerang Ki Samaun</t>
  </si>
  <si>
    <t>REGION 3</t>
  </si>
  <si>
    <t>201301011554500</t>
  </si>
  <si>
    <t xml:space="preserve"> 0000000325</t>
  </si>
  <si>
    <t>Approved Bank</t>
  </si>
  <si>
    <t>BANK BRI-Jakarta Kota (Konsolidasi-SB)</t>
  </si>
  <si>
    <t>JL PETAK SEMBILAN NO 1E KEL GLODOK KEC TAMAN SARI JAKARTA BARAT</t>
  </si>
  <si>
    <t>MB-Admin BRI</t>
  </si>
  <si>
    <t>11120 - 1112000046-GLODOK Jakarta Barat (Kota Administrasi)</t>
  </si>
  <si>
    <t>0236917870</t>
  </si>
  <si>
    <t>BANK BNI-KRAMAT</t>
  </si>
  <si>
    <t>114701015819500</t>
  </si>
  <si>
    <t xml:space="preserve"> 0000000330</t>
  </si>
  <si>
    <t>BANK BRI-UNIT CIMANGGIS DEPOK (Konsolidasi-SB)</t>
  </si>
  <si>
    <t>LENTENG AGUNG RT 013 RW 008 NO 88JL RAYA LENTENG AGUNG KEC JAGAKARSAJAKARTA SELATAN</t>
  </si>
  <si>
    <t>12620 - 1262000135-JAGAKARSA Jakarta Selatan (Kota Administrasi)</t>
  </si>
  <si>
    <t>1240011525251</t>
  </si>
  <si>
    <t>TO DE : pls cek kembali dan konfirm terkait payment method, payment cycle, dan QR Payment</t>
  </si>
  <si>
    <t>BANK MANDIRI-Jakarta Tebet Timur</t>
  </si>
  <si>
    <t>0587520500</t>
  </si>
  <si>
    <t xml:space="preserve"> 0000000333</t>
  </si>
  <si>
    <t>BANK BNI-BEKASI</t>
  </si>
  <si>
    <t>RUKO MEGA BOULEVARD RV 8C &amp; 8D PUSAKA RAKYAT KEC TARUMAJAYABEKASI</t>
  </si>
  <si>
    <t>17214 - 1721401304-PUSAKA RAKYAT Bekasi (Kab)</t>
  </si>
  <si>
    <t>053801093196508</t>
  </si>
  <si>
    <t>BANK BRI-KCP Cinere (Konsolidasi-SB)</t>
  </si>
  <si>
    <t>044501030374500</t>
  </si>
  <si>
    <t xml:space="preserve"> 0000000337</t>
  </si>
  <si>
    <t>BANK BRI-KC TANGERANG MERDEKA (Konsolidasi-SB)</t>
  </si>
  <si>
    <t>LTC LT 1 BLOK C3 NO 2-3-5 JL HAYAM WURUK NO 127RT 1 / RW 6, KEL MANGGA BESAR KEC TAMAN SARIJAKARTA BARAT</t>
  </si>
  <si>
    <t>11180 - 1118000052-MANGGA BESAR Jakarta Barat (Kota Administrasi)</t>
  </si>
  <si>
    <t>1150007300918</t>
  </si>
  <si>
    <t>rekomendasi oke, mohon approval</t>
  </si>
  <si>
    <t>Existing</t>
  </si>
  <si>
    <t>BANK MANDIRI-Jakarta Kota</t>
  </si>
  <si>
    <t>Waiting For Signed</t>
  </si>
  <si>
    <t>111501002094504</t>
  </si>
  <si>
    <t xml:space="preserve"> 0000000341</t>
  </si>
  <si>
    <t>BANK BRI-KCP DANAU SUNTER UTARA (Konsolidasi-SB)</t>
  </si>
  <si>
    <t>JL AGUNG NIAGA 1 BLOK G2 NO. 15KEL SUNTER AGUNG KEC TANJUNG PRIOK JAKARTA UTARA</t>
  </si>
  <si>
    <t>14350 - 1435000251-SUNTER AGUNG Jakarta Utara (Kota Administrasi)</t>
  </si>
  <si>
    <t>1200006463611</t>
  </si>
  <si>
    <t>rekomendasi oke, akusisi edc himbara sesuai list target himbara</t>
  </si>
  <si>
    <t>BANK MANDIRI-Jakarta Sunter Agung Utara</t>
  </si>
  <si>
    <t>0363172885</t>
  </si>
  <si>
    <t xml:space="preserve"> 0000000348</t>
  </si>
  <si>
    <t>BANK BNI-JAKARTA KOTA</t>
  </si>
  <si>
    <t>LTC LT GF1 BLOK B1 NO.1 JL. HAYAMWURUK NO.127KEL. MANGGA BESAR KEC. TAMAN SARIJakarta Barat</t>
  </si>
  <si>
    <t>1150022622668</t>
  </si>
  <si>
    <t>BANK MANDIRI-Jakarta Glodok Plaza</t>
  </si>
  <si>
    <t>1550006390069</t>
  </si>
  <si>
    <t xml:space="preserve"> 0000000349</t>
  </si>
  <si>
    <t>AKUISISI BARU, REQ EDC FITUR REGULER
MDR STD, SETTLEMENT STD, MCC PROPER
087775424550</t>
  </si>
  <si>
    <t>BANK MANDIRI-Tangerang Mall Alam Sutera</t>
  </si>
  <si>
    <t>SUMMARECON MALL SERPONG (SMS) 2 UNIT #2F-1C09 A JL. BOULEVARD GADING SERPONG KEL KELAPA DUA KEC KELAPA DUA TANGERANG</t>
  </si>
  <si>
    <t>15810 - 1581000686-KELAPA DUA Tangerang (Kab)</t>
  </si>
  <si>
    <t>rekomendasi oke, akuisisi new merchant edc himbara di luar pipeline edc himbara</t>
  </si>
  <si>
    <t>114501002912531</t>
  </si>
  <si>
    <t>BANK BRI-KC GADING SERPONG (Konsolidasi-SB)</t>
  </si>
  <si>
    <t>033001068305508</t>
  </si>
  <si>
    <t xml:space="preserve"> 0000000351</t>
  </si>
  <si>
    <t>BANK BRI-KC Jakarta Pasar Minggu</t>
  </si>
  <si>
    <t>JL BENDA NO 20BKEL CILANDAK TIMUR KEC PASAR MINGGUJAKARTA SELATAN</t>
  </si>
  <si>
    <t>12560 - 12560-CILANDAK TIMUR Jakarta Selatan (Kota Administrasi)</t>
  </si>
  <si>
    <t>1020010800123</t>
  </si>
  <si>
    <t xml:space="preserve">to de : konfirm  terkait posting method
</t>
  </si>
  <si>
    <t>BANK MANDIRI-Jakarta Sudirman</t>
  </si>
  <si>
    <t>60011142779</t>
  </si>
  <si>
    <t xml:space="preserve"> 0000000359</t>
  </si>
  <si>
    <t>PV TO OWNER (089638942110)
AKUISISI BARU EDC HIMBARA MANDIRI BRI; REK AN OWNER;
MDR STD, SETTLE D+0, MCC 5814</t>
  </si>
  <si>
    <t>BANK MANDIRI-Jakarta Universitas Negeri Jakarta</t>
  </si>
  <si>
    <t>GAHARU RESIDENCE RUKO NO. C3 JL.KRAMAT III RT.004/07KEL SUKATANI KEC TAPOSDEPOK</t>
  </si>
  <si>
    <t>16454 - 1645400905-SUKATANI Depok (Kota)</t>
  </si>
  <si>
    <t>Lanjut</t>
  </si>
  <si>
    <t>042201031821502</t>
  </si>
  <si>
    <t>BANK BRI-KC CIMANGGIS (Konsolidasi-SB)</t>
  </si>
  <si>
    <t>081101023007509</t>
  </si>
  <si>
    <t xml:space="preserve"> 0000000361</t>
  </si>
  <si>
    <t>BANK BRI-UNIT SEMPLAK BOGOR (Konsolidasi-SB)</t>
  </si>
  <si>
    <t xml:space="preserve">JL RAYA CIOMAS NO 33 KEL PAGELARAN KEC CIOMAS BOGOR </t>
  </si>
  <si>
    <t>16114 - 1611400713-SEMPLAK Bogor (Kota)</t>
  </si>
  <si>
    <t>149273336450</t>
  </si>
  <si>
    <t>BANK BNI-BOGOR</t>
  </si>
  <si>
    <t>0452808659</t>
  </si>
  <si>
    <t xml:space="preserve"> 0000000366</t>
  </si>
  <si>
    <t xml:space="preserve">MEGA BEKASI HYPERMALL LANTAI 3 NO 064 JL AHMAD YANIKEC BEKASI SELATAN BEKASI </t>
  </si>
  <si>
    <t>17141 - 1714101285-MARGAJAYA Bekasi (Kota)</t>
  </si>
  <si>
    <t>140901002097533</t>
  </si>
  <si>
    <t>BANK BRI-KC Bekasi</t>
  </si>
  <si>
    <t>0738985331</t>
  </si>
  <si>
    <t xml:space="preserve"> 0000000368</t>
  </si>
  <si>
    <t>JL. ARAPAIMA BLOK AT NO 20KEL JAKA MULYA KEC BEKASI SELATANBEKASI</t>
  </si>
  <si>
    <t>17146 - 1714601290-JAKA MULYA Bekasi (Kota)</t>
  </si>
  <si>
    <t>780201001000505</t>
  </si>
  <si>
    <t>BANK BRI-UNIT RATNA ASRI KALIMALANG (Konsolidasi-SB)</t>
  </si>
  <si>
    <t>9000036793355</t>
  </si>
  <si>
    <t xml:space="preserve"> 0000000384</t>
  </si>
  <si>
    <t>Draft</t>
  </si>
  <si>
    <t xml:space="preserve">	
PENGAJUAN EDC HIMBARA MANDIRI, BNI, BRI U/ ILHAM SNACK. MDR STD, ALL FITUR REFER DOC TERLAMPIR, PV MEET OWNER, OK.</t>
  </si>
  <si>
    <t>BANK MANDIRI-Jakarta Mayestik</t>
  </si>
  <si>
    <t>PASAR MODERN BSD BLOK K NO.172JL LETNAN SUTOPO RAWA MEKAR JAYAKEC. SERPONG TANGERANG SELATAN</t>
  </si>
  <si>
    <t>15311 - 1531100398-SERPONG Tangerang Selatan (Kota)</t>
  </si>
  <si>
    <t>0014618874</t>
  </si>
  <si>
    <t>BANK BNI-PASAR MAYESTIK</t>
  </si>
  <si>
    <t>043001000457563</t>
  </si>
  <si>
    <t>BANK BRI-KK PASAR MAYESTIK (Konsolidasi-SB)</t>
  </si>
  <si>
    <t>TO SS : mohon konfirmasi pada form permohonan fitur installment pada edc bank mandiri di ceklist, pengajuan menggunakan inst? nota PB tidak dilampirkan?</t>
  </si>
  <si>
    <t>PENGAJUAN EDC HIMBARA MANDIRI, BNI, BRI U/ ILHAM SNACK. MDR STD, ALL FITUR REFER DOC TERLAMPIR, PV MEET OWNER, OK. A</t>
  </si>
  <si>
    <t xml:space="preserve">	
PENGAJUAN EDC HIMBARA MANDIRI, BNI, BRI U/ ILHAM SNACK. MDR STD, ALL FITUR REFER DOC TERLAMPIR, PV MEET OWNER, OK. A</t>
  </si>
  <si>
    <t xml:space="preserve">OK EDC HIMBARA
</t>
  </si>
  <si>
    <t>1448045082</t>
  </si>
  <si>
    <t xml:space="preserve"> 0000000389</t>
  </si>
  <si>
    <t>BANK BNI-KENDAL</t>
  </si>
  <si>
    <t>JL. SIMONGAN NO.198Bkel ngemplak simongan kec semarang baratsemarang</t>
  </si>
  <si>
    <t>50148 - 5014832856-NGEMPLAK SIMONGAN Semarang (Kota)</t>
  </si>
  <si>
    <t>591001036240535</t>
  </si>
  <si>
    <t>BANK BRI-UNIT PEGANDON KENDAL (Konsolidasi-SB)</t>
  </si>
  <si>
    <t>486301004235508</t>
  </si>
  <si>
    <t xml:space="preserve"> 0000000390</t>
  </si>
  <si>
    <t>BANK BRI-UNIT PERUMNAS I TANGERANG (Konsolidasi-SB)</t>
  </si>
  <si>
    <t>JL PRAMBANAN RAYA NO 93KEL CIBODAS BARU KEC CIBODASTANGERANG</t>
  </si>
  <si>
    <t>15138 - 1513800324-CIBODAS BARU Tangerang (Kota)</t>
  </si>
  <si>
    <t>1207945566</t>
  </si>
  <si>
    <t>BANK BNI-BUMI SERPONG DAMAI</t>
  </si>
  <si>
    <t xml:space="preserve"> 0000000392</t>
  </si>
  <si>
    <t>JL. SUNAN ABINAWA NO.1-6 kel pateban tempel, kebonharjo, kec patebonkendal</t>
  </si>
  <si>
    <t>51351 - 5135133835-KEBONHARJO Kendal (Kab)</t>
  </si>
  <si>
    <t xml:space="preserve"> 0000000396</t>
  </si>
  <si>
    <t>JL. RAYA TIMUR KALIWUNGU - KENDAL NO.123Bsebrang lor, kutoharjo, kec kaliwunguKENDAL</t>
  </si>
  <si>
    <t>51372 - 5137234035-KUTOHARJO Kendal (Kab)</t>
  </si>
  <si>
    <t>096801015130505</t>
  </si>
  <si>
    <t xml:space="preserve"> 0000000406</t>
  </si>
  <si>
    <t>BANK BRI-UNIT JOHAR BARU JAKARTA (Konsolidasi-SB)</t>
  </si>
  <si>
    <t>JL. KAWI KAWI BAWAH NO L43 RT 001 RW 008KEL JOHAR BARU KEC JOHAR BARUJAKARTA PUSAT</t>
  </si>
  <si>
    <t>10560 - 1056000030-JOHAR BARU Jakarta Pusat (Kota Administrasi)</t>
  </si>
  <si>
    <t>324701006509534</t>
  </si>
  <si>
    <t>Y0000000410</t>
  </si>
  <si>
    <t>BANK BRI-KC Jakarta Segitiga Senen</t>
  </si>
  <si>
    <t>PUSAT PERDAGANGAN PROYEK SENEN BLOK 5 LT. 2 NO. 58JL. SENEN RAYA KEC. SENENJAKARTA PUSAT</t>
  </si>
  <si>
    <t>10410 - 1041000019-SENEN Jakarta Pusat (Kota Administrasi)</t>
  </si>
  <si>
    <t>1030070819780</t>
  </si>
  <si>
    <t>BANK MANDIRI-Jakarta Pusat Grosir Senen</t>
  </si>
  <si>
    <t>0010150523</t>
  </si>
  <si>
    <t>1760001976693</t>
  </si>
  <si>
    <t>Y0000000411</t>
  </si>
  <si>
    <t>BANK MANDIRI-Tangerang Pasar Kutabumi</t>
  </si>
  <si>
    <t>JL. RAYA CADAS KUKUN KM 4 PANGODOKAN KALER KEL KUTABUMI KEC PASAR KEMISTANGERANG</t>
  </si>
  <si>
    <t>15560 - 1556000543-KUTA BUMI Tangerang (Kab)</t>
  </si>
  <si>
    <t xml:space="preserve">AKUISISI BARU EDC HIMBARA 
 REK AN OWNER;
OK
</t>
  </si>
  <si>
    <t>0906268416</t>
  </si>
  <si>
    <t>212601000308561</t>
  </si>
  <si>
    <t>BANK BRI-KCP PALEM SEMI (Konsolidasi-SB)</t>
  </si>
  <si>
    <t>PV to Owner (082113648839)
Akuisisi baru EDC Himbara Mandiri BRI BNI; Rek an Owner;
MDR std, Settle D+0, MCC 5499</t>
  </si>
  <si>
    <t>PV to Owner (082113648839)
Akuisisi baru EDC Himbara 
 Rek an Owner;
MDR std, Settle D+0, MCC 5499</t>
  </si>
  <si>
    <t>TO DE: Harap konfrm QR payment</t>
  </si>
  <si>
    <t xml:space="preserve">	
PV to Owner (082113648839) Akuisisi baru EDC Himbara Rek an Owner; MDR std, Settle D+0, MCC 5499</t>
  </si>
  <si>
    <t>PV to Owner (082113648839)
Akuisisi baru EDC Himbara  Rek an Owner;
MDR std, Settle D+0, MCC 5499</t>
  </si>
  <si>
    <t>201301011569505</t>
  </si>
  <si>
    <t>Y0000000416</t>
  </si>
  <si>
    <t>BANK BRI-KCP KUNINGAN EPISENTRUM (Konsolidasi-SB)</t>
  </si>
  <si>
    <t>JL EMPUTANTULAR RAYA BLOK A 5 NO 14 HARAPAN KITAKEC KELAPA DUATANGERANG</t>
  </si>
  <si>
    <t>0349201962</t>
  </si>
  <si>
    <t xml:space="preserve">diluar Wilayah 10 </t>
  </si>
  <si>
    <t>BANK BNI-HARMONI</t>
  </si>
  <si>
    <t>1550011345157</t>
  </si>
  <si>
    <t>BANK MANDIRI-Tangerang Pasar Baru</t>
  </si>
  <si>
    <t>0355695522</t>
  </si>
  <si>
    <t>Y0000000419</t>
  </si>
  <si>
    <t>diluar Wilayah 10</t>
  </si>
  <si>
    <t>JL CIRENDUE RAYA NO 9 RT 003 RW 003KEL PISANGAN KEC CIPUTAT TIMURTANGERANG SELATAN</t>
  </si>
  <si>
    <t>15419 - 1541900452-PISANGAN Tangerang Selatan (Kota)</t>
  </si>
  <si>
    <t>169701006483503</t>
  </si>
  <si>
    <t>BANK BRI-KK CIPADU (Konsolidasi-SB)</t>
  </si>
  <si>
    <t>Y0000000423</t>
  </si>
  <si>
    <t>okk</t>
  </si>
  <si>
    <t>JL CEGER RAYA 15 RT 005 RW 002 KEL JURANGMANGU TIMUR KEC PONDOK AREN TANGERANG SELATAN</t>
  </si>
  <si>
    <t>15224 - 1522400387-PONDOK AREN Tangerang Selatan (Kota)</t>
  </si>
  <si>
    <t>052901014070508</t>
  </si>
  <si>
    <t>Y0000000430</t>
  </si>
  <si>
    <t>BANK BRI-KCP Sentral Niaga Kalimalang (Konsolidasi-SB)</t>
  </si>
  <si>
    <t>JL MUSTIKA JAYA NO 3 RT 006 RW 012 KEL MUSTIKA JAYA KEC MUSTIKA JAYABEKASI</t>
  </si>
  <si>
    <t>17158 - 1715801300-MUSTIKA JAYA Bekasi (Kota)</t>
  </si>
  <si>
    <t>0435163868</t>
  </si>
  <si>
    <t>Submit</t>
  </si>
  <si>
    <t>APPROVAL DONE</t>
  </si>
  <si>
    <t>1670004006994</t>
  </si>
  <si>
    <t>BANK MANDIRI-Bekasi Taman Galaxi</t>
  </si>
  <si>
    <t>1498620269</t>
  </si>
  <si>
    <t>Y0000000439</t>
  </si>
  <si>
    <t>JL. BANGKA 1D NO.15 RT 002 RW 009KEL. PELA KEC. MAMPANG PRAPATANJAKARTA SELATAN</t>
  </si>
  <si>
    <t>12720 - 1272000141-PELA MAMPANG Jakarta Selatan (Kota Administrasi)</t>
  </si>
  <si>
    <t>034101013418531</t>
  </si>
  <si>
    <t>BANK BRI-Jakarta Warung Buncit (Konsolidasi-SB)</t>
  </si>
  <si>
    <t>112401005319504</t>
  </si>
  <si>
    <t>Y0000000443</t>
  </si>
  <si>
    <t>BANK BRI-KCP CILILITAN (Konsolidasi-SB)</t>
  </si>
  <si>
    <t>JL RAYA CONDET NO 35 E RT 04 RW 05 KEL CILILITAN KEC KRAMAT JATI JAKARTA TIMUR</t>
  </si>
  <si>
    <t>13640 - 1364000204-CILILITAN Jakarta Timur (Kota Administrasi)</t>
  </si>
  <si>
    <t>1290013026592</t>
  </si>
  <si>
    <t>BANK MANDIRI-Jakarta Condet</t>
  </si>
  <si>
    <t>139001001406538</t>
  </si>
  <si>
    <t>Y0000000450</t>
  </si>
  <si>
    <t>BANK BRI-KC Jakarta Kota</t>
  </si>
  <si>
    <t>GEDUNG GLODOK METRO NO 48 JL BLUSTRU RT 001 RW 006KEL. MANGGA BESAR KEC. TAMAN SARI JAKARTA BARAT</t>
  </si>
  <si>
    <t>0429771024</t>
  </si>
  <si>
    <t>1150061566669</t>
  </si>
  <si>
    <t>to ss : mohon lampirkan izin usaha; pls cnfrm pada ots terdapat plang nama PT sementara pengajuan a.n perorangan?</t>
  </si>
  <si>
    <t>1330025407271</t>
  </si>
  <si>
    <t>Y0000000452</t>
  </si>
  <si>
    <t xml:space="preserve">TO DE: harap Konfrm QR payment 02 atau 01?
</t>
  </si>
  <si>
    <t>BANK MANDIRI-Bogor Metland Cileungsi</t>
  </si>
  <si>
    <t>JL RAYA GRAND KAHURIPAN RUKO B NO 1KEL KLAPANUNGGAL KEC KLAPANUNGGALBOGOR</t>
  </si>
  <si>
    <t>16710 - 1671001074-KLAPANUNGGAL Bogor (Kab)</t>
  </si>
  <si>
    <t>TO DE: harap Konfrm QR payment 02 atau 01?</t>
  </si>
  <si>
    <t>037801045259502</t>
  </si>
  <si>
    <t>BANK BRI-KC Bogor</t>
  </si>
  <si>
    <t>1497579128</t>
  </si>
  <si>
    <t>Y0000000457</t>
  </si>
  <si>
    <t xml:space="preserve">Merchant Eksisting BNI </t>
  </si>
  <si>
    <t>JL. PENGGILINGAN RAYA KOMP PGP PIK  BLOK C6 NO 10KEL. PENGGILINGAN KEC. CAKUNGJAKARTA TIMUR</t>
  </si>
  <si>
    <t>13940 - 13940-PENGGILINGAN Jakarta Timur (Kota Administrasi)</t>
  </si>
  <si>
    <t>037601016261500</t>
  </si>
  <si>
    <t>BANK BRI-KANCA JAKARTA RASUNA SAID (Konsolidasi-SB)</t>
  </si>
  <si>
    <t>0380844687</t>
  </si>
  <si>
    <t>Y0000000470</t>
  </si>
  <si>
    <t>BANK BNI-JATINEGARA</t>
  </si>
  <si>
    <t>PUSAT GROSIR SENEN JAYA BLOK IV LT. 2 BLOK C7 NO. 9KEL SENEN RAYA KEC SENENJAKARTA PUSAT</t>
  </si>
  <si>
    <t>139201000775500</t>
  </si>
  <si>
    <t>BANK BRI-KK STASIUN SENEN (Konsolidasi-SB)</t>
  </si>
  <si>
    <t>1200011581035</t>
  </si>
  <si>
    <t>Y0000000475</t>
  </si>
  <si>
    <t>BANK MANDIRI-Jakarta Tanjungpriok Yos Sudarso</t>
  </si>
  <si>
    <t>ITC CEMPAKA MAS LANTAI DASAR BLOK C NO. 195KEL. SUMUR BATU KEC. KEMAYORANJAKARTA PUSAT</t>
  </si>
  <si>
    <t>10640 - 10640-SUMUR BATU Jakarta Pusat (Kota Administrasi)</t>
  </si>
  <si>
    <t>rekomendasi oke</t>
  </si>
  <si>
    <t>078501020896534</t>
  </si>
  <si>
    <t>BANK BRI-KC Jakarta Kramat</t>
  </si>
  <si>
    <t>1171879757</t>
  </si>
  <si>
    <t>Y0000000482</t>
  </si>
  <si>
    <t>DONE APPROVE</t>
  </si>
  <si>
    <t>TOWER A URBAN KOMPLEK URBANTOWN SERPONG LT GF NO KA08 JL BUKIT SERUA KEL SERUA KEC CIPUTATTANGERANG SELATAN</t>
  </si>
  <si>
    <t>MB-Admin BNI</t>
  </si>
  <si>
    <t>15414 - 1541400442-SARUA INDAH Tangerang Selatan (Kota)</t>
  </si>
  <si>
    <t xml:space="preserve">DONE APPROVE </t>
  </si>
  <si>
    <t>033001005958532</t>
  </si>
  <si>
    <t>BANK BRI-Fatmawati (Konsolidasi-SB)</t>
  </si>
  <si>
    <t>1497616946</t>
  </si>
  <si>
    <t>Y0000000483</t>
  </si>
  <si>
    <t>SLIK 5 bank panin</t>
  </si>
  <si>
    <t>PLUIT VILLAGE MALL LT.2 NO 95 JL PLUIT INDAHKEL PLUIT KEC PENJARINGANJAKARTA UTARA</t>
  </si>
  <si>
    <t>14450 - 1445000259-PLUIT Jakarta Utara (Kota Administrasi)</t>
  </si>
  <si>
    <t>37801045332504</t>
  </si>
  <si>
    <t>050901070288509</t>
  </si>
  <si>
    <t>Y0000000487</t>
  </si>
  <si>
    <t>BANK BRI-KANCA BUMI SERPONG DAMAI (Konsolidasi-SB)</t>
  </si>
  <si>
    <t>JL BENDA PERMAI RAYA 2 BLOK B-5 NO 11 RT 004 RW 007KEL PONDOK BENDA KEC PAMULANGTANGERANG SELATAN</t>
  </si>
  <si>
    <t>15416 - 1541600445-PONDOK BENDA Tangerang Selatan (Kota)</t>
  </si>
  <si>
    <t>0647954791</t>
  </si>
  <si>
    <t>BANK BNI-TEBET</t>
  </si>
  <si>
    <t>0020401500005265</t>
  </si>
  <si>
    <t>BANK TABUNGAN NEGARA (PERSERO) (BTN)-Ciputat</t>
  </si>
  <si>
    <t>1640004494649</t>
  </si>
  <si>
    <t>Y0000000488</t>
  </si>
  <si>
    <t>REQ EDC HIMBARA MANDIRI, BTN U/ SENDAL BARU. MDR STD, ALL FITUR SES DOC TERLAMPIR. PV MEET OWNER, OK;
EDC BANK MANDIRI MID 71121110828  EDC ON OPERATION</t>
  </si>
  <si>
    <t>BANK MANDIRI-Tangerang Bintaro</t>
  </si>
  <si>
    <t>PASAR MODERN BINTARO BLOK KA-152 JL. JENDRAL SUDIRMANKEL PONDOK JAYA KEC PONDOK ARENTANGERANG SELATAN</t>
  </si>
  <si>
    <t>15220 - 1522000383-PONDOK JAYA Tangerang Selatan (Kota)</t>
  </si>
  <si>
    <t>TO DE: harap cek kembali payment cycle</t>
  </si>
  <si>
    <t>0020401500042673</t>
  </si>
  <si>
    <t>sales volume per bulan &lt;65 juta</t>
  </si>
  <si>
    <t>MB-Member Bank Analyst (BTN)</t>
  </si>
  <si>
    <t>TO DE: harap cek kembali fitur BTN belum sesuai form</t>
  </si>
  <si>
    <t>123401008312502</t>
  </si>
  <si>
    <t>Y0000000489</t>
  </si>
  <si>
    <t>BANK BRI-KK SERPONG RAYA (Konsolidasi-SB)</t>
  </si>
  <si>
    <t>RUKO ANGGREK LOKA BLOK AN2 NO.5D JL. BOULEVARD BSDKEL RAWA BUNTU KEC SERPONGTANGERANG SELATAN</t>
  </si>
  <si>
    <t>15318 - 1531800405-RAWA BUNTU Tangerang Selatan (Kota)</t>
  </si>
  <si>
    <t>1640003893411</t>
  </si>
  <si>
    <t xml:space="preserve">to ss : pls cnfrm informasi incident/Bl pd tab review tidak ada?
</t>
  </si>
  <si>
    <t>BANK MANDIRI-Tangerang Alam Sutera</t>
  </si>
  <si>
    <t>081301003540509</t>
  </si>
  <si>
    <t>Y0000000491</t>
  </si>
  <si>
    <t>BANK BRI-KC Cibinong</t>
  </si>
  <si>
    <t>JL CERINGIN RT 003 RW 008KEL RAGAJAYA KEC BOJONG GEDEBOGOR</t>
  </si>
  <si>
    <t>16920 - 1692001248-RAGAJAYA Bogor (Kab)</t>
  </si>
  <si>
    <t>1570007052831</t>
  </si>
  <si>
    <t>kelayakan dan visibilitas merchant diragukan, penjualan merchant sesuai ots sebatas pulsa dan accesoris hp</t>
  </si>
  <si>
    <t>BANK MANDIRI-Depok Margo City (dh Depok Pondok Cina)</t>
  </si>
  <si>
    <t>0649643999</t>
  </si>
  <si>
    <t>Y0000000492</t>
  </si>
  <si>
    <t>BANK BNI-SURAKARTA</t>
  </si>
  <si>
    <t>JL. GATOT SUBROTO NO. 119 KEMLAYANKEC SERENGANSURAKARTA</t>
  </si>
  <si>
    <t>57151 - 5715138434-KEMLAYAN Surakarta (Kota)</t>
  </si>
  <si>
    <t>9000017950339</t>
  </si>
  <si>
    <t>submit</t>
  </si>
  <si>
    <t>BANK MANDIRI-Solo Singosaren</t>
  </si>
  <si>
    <t>REGION 7</t>
  </si>
  <si>
    <t>385001077044536</t>
  </si>
  <si>
    <t>Y0000000495</t>
  </si>
  <si>
    <t>BANK BRI-KC Balaraja</t>
  </si>
  <si>
    <t xml:space="preserve">JL PINANGKEL TIGARAKSA KEC TIGARAKSATANGERANG </t>
  </si>
  <si>
    <t>15720 - 1572000657-TIGARAKSA Tangerang (Kab)</t>
  </si>
  <si>
    <t>1760003006002</t>
  </si>
  <si>
    <t>MOHON REVIEW LAGI, FULL FEATURE TP SIUP/tdp TIDAK ADA</t>
  </si>
  <si>
    <t>BANK MANDIRI-Tangerang Pasar Jati Uwung</t>
  </si>
  <si>
    <t>PV to ROHMAT TAOPIK 08111135389
Req EDC Himbara - Member Bank mandiri dan BRI; Rek an Owner ROHMAT TAOPIK;
sdh ada edc mandiri</t>
  </si>
  <si>
    <t>111501005695503</t>
  </si>
  <si>
    <t>Y0000000496</t>
  </si>
  <si>
    <t>JL KEBON BAWANG 6 NO 39CKEL KEBON BAWANG KEC TANJUNG PRIUKJAKARTA UTARA</t>
  </si>
  <si>
    <t>14410 - 1441000254-PADEMANGAN TIMUR Jakarta Utara (Kota Administrasi)</t>
  </si>
  <si>
    <t>1200012789108</t>
  </si>
  <si>
    <t>0502255529</t>
  </si>
  <si>
    <t>Y0000000498</t>
  </si>
  <si>
    <t>BANK BNI-MARGONDA DEPOK</t>
  </si>
  <si>
    <t>JL MASJID AL ITIHAD NO 52 RT 004 RW 004KEL BOJONG PONDOK TERONG KEC CIPAYUNGDEPOK</t>
  </si>
  <si>
    <t>16436 - 1643600892-BOJONG PONDOK TERONG Depok (Kota)</t>
  </si>
  <si>
    <t>052301002747539</t>
  </si>
  <si>
    <t>Y0000000505</t>
  </si>
  <si>
    <t>kelayakan dan visibilitas merchant diragukan</t>
  </si>
  <si>
    <t>JL RAYA BAMBU KUNING RT 002 RW 006KEL BOJONGBARU KEC BOJONG GEDEBOGOR</t>
  </si>
  <si>
    <t>16920 - 1692001246-BOJONG BARU Bogor (Kab)</t>
  </si>
  <si>
    <t>Y0000000506</t>
  </si>
  <si>
    <t>JL RAYA DUREN BARU RT 004 RW 006KEL SUSUKAN KEC BOJONG GEDEBOGOR</t>
  </si>
  <si>
    <t>16920 - 1692001250-SUSUKAN Bogor (Kab)</t>
  </si>
  <si>
    <t>Kelayakan dan visibilitas merchant diragukan, sesuai ots penjualan merchant bukan handphone. penjualan sebatas pulsa &amp; acessoris hp</t>
  </si>
  <si>
    <t>044701012178504</t>
  </si>
  <si>
    <t>Y0000000508</t>
  </si>
  <si>
    <t>BANK BRI-KCP CIPULIR (Konsolidasi-SB)</t>
  </si>
  <si>
    <t>PD. PASAR CIPULIR LANTAI 1 BLOK AKS NO 63-64 KEC KEBAYORAN LAMA JAKARTA SELATAN</t>
  </si>
  <si>
    <t>12230 - 1223000113-CIPULIR Jakarta Selatan (Kota Administrasi)</t>
  </si>
  <si>
    <t>1650001694661</t>
  </si>
  <si>
    <t>BANK MANDIRI-Jakarta Rawa Belong</t>
  </si>
  <si>
    <t>1650006786777</t>
  </si>
  <si>
    <t>Y0000000510</t>
  </si>
  <si>
    <t>to de :konfirm posting method</t>
  </si>
  <si>
    <t>BANK MANDIRI-Jakarta Menara Thamrin</t>
  </si>
  <si>
    <t>JL. NUH RAYA NO 2 RT 06 RW 05KEL SUKABUMI UTARA KEC KEBON JERUKJAKARTA BARAT</t>
  </si>
  <si>
    <t>11540 - 1154000081-SUKABUMI UTARA (ILIR) Jakarta Barat (Kota Administrasi)</t>
  </si>
  <si>
    <t>1185415440</t>
  </si>
  <si>
    <t>TO DE: bank account salah, harusnya BNI di ninput BRI, cek kembali inputan</t>
  </si>
  <si>
    <t>to ss REVDOC : mohon lampirkan siup atau izin usaha yg sesuai</t>
  </si>
  <si>
    <t xml:space="preserve">PENGAJUAN EDC HIMBARA BRI DAN MANDIRI U/ ZUBAIDAH BARAYIS. MDR STD ALL FITUR REFER DOC TERLAMPIR. PV MEET OWNER, OK. </t>
  </si>
  <si>
    <t>Pengajuan EDC HIMBARA u/ ZUBAIDAH BARAYIS. MDR std all fitur refer doc terlampir. PV meet owner, ok. stok barang telmpir di ots</t>
  </si>
  <si>
    <t>Pengajuan EDC HIMBARA  u/ ZUBAIDAH BARAYIS. MDR std all fitur refer doc terlampir. PV meet owner, ok. stok barang telmpir di ots</t>
  </si>
  <si>
    <t>Y0000000516</t>
  </si>
  <si>
    <t>BANK BRI-UNIT SUMUR BATU (Konsolidasi-SB)</t>
  </si>
  <si>
    <t>ITC CEMPAKA MAS LANTAI DASAR BLOK H NO.660-661KEL SUMUR BATU KEC KEMAYORANJAKARTA PUSAT</t>
  </si>
  <si>
    <t>10640 - 1064000037-SUMUR BATU Jakarta Pusat (Kota Administrasi)</t>
  </si>
  <si>
    <t>PV to Owner (Romelin 081398686252)
Akuisisi baru EDC Himbara Mandiri BRI; Rek an Owner;
MDR std, Settle D+0, MCC 8043 ok</t>
  </si>
  <si>
    <t>lanjut approval, akuisisi new Merchant edc himbara di luar pipeline</t>
  </si>
  <si>
    <t>118401000533567</t>
  </si>
  <si>
    <t>Y0000000518</t>
  </si>
  <si>
    <t>BANK BRI-KCP CIKUPA (Konsolidasi-SB)</t>
  </si>
  <si>
    <t>JL. ECOPOLIS BOULEVARD UTAMA RUKO BOULEVARD VD 01/22 R KEL. MEKAR BAKTI KEC. PANONGANkab TANGERANG</t>
  </si>
  <si>
    <t>15710 - 1571000621-MEKAR BAKTI Tangerang (Kab)</t>
  </si>
  <si>
    <t>1647042642</t>
  </si>
  <si>
    <t>1640080058888</t>
  </si>
  <si>
    <t>Y0000000521</t>
  </si>
  <si>
    <t xml:space="preserve">PENGAJUAN EDC HIMBARA MANDIRI &amp; BRI U/ NOVINA. MDR STD SES DOC TERLAMPIR, PV MEET OWNER, OK. </t>
  </si>
  <si>
    <t>BANK MANDIRI-Tangerang Villa Melati Mas</t>
  </si>
  <si>
    <t xml:space="preserve">VILLA MELATI MAS BLOK L5 NO. 25 JL MAGNOLIA 6 RT 042 RW 009KEL JELUPANG KEC SERPONG UTARATANGERANG SELATAN </t>
  </si>
  <si>
    <t>15323 - 1532300411-JELUPANG Tangerang Selatan (Kota)</t>
  </si>
  <si>
    <t>201301011574500</t>
  </si>
  <si>
    <t>TO DE: email merchant/owner belum sesuai</t>
  </si>
  <si>
    <t>1640000956443</t>
  </si>
  <si>
    <t>Y0000000526</t>
  </si>
  <si>
    <t>REKOMENDASI OKE, AKUISISI MERCANT EDC HIMBARA SESUAI LIST TARGET HMBARA</t>
  </si>
  <si>
    <t>BANK MANDIRI-Tangerang BSD Modern</t>
  </si>
  <si>
    <t>PASAR MODERN BSD BLOK K 12KEL RAWA MEKAR JAYA KEC SERPONGTANGERANG SELATAN</t>
  </si>
  <si>
    <t>15310 - 1531000397-RAWA MEKAR JAYA Tangerang Selatan (Kota)</t>
  </si>
  <si>
    <t>0534241122</t>
  </si>
  <si>
    <t>PV TO OWNER (081318654637)
AKUISISI BARU EDC HIMBARA MANDIRI BNI;
MDR STD; SETTLEMENT DAYS STD; MCC PROPER</t>
  </si>
  <si>
    <t>Y0000000540</t>
  </si>
  <si>
    <t>PV to Owner (081398686252)
Akuisisi baru EDC Himbara Mandiri BRI; Rek an Owner;
MDR std, Settle D+0, MCC 8043</t>
  </si>
  <si>
    <t>ITC CEMPAKA MAS LANTAI DASAR BLOK G NO.604-605KEL SUMUR BATU KEC KEMAYORANJAKARTA PUSAT</t>
  </si>
  <si>
    <t>0632651182</t>
  </si>
  <si>
    <t>Y0000000544</t>
  </si>
  <si>
    <t>ITC KUNINGAN LANTAI DASAR BLOK D3 NO. 8-9JL. PROF DR SATRIO NO. 18 KEL. KUNINGAN TIMUR KEC. SETIABUDIJAKARTA SELATAN</t>
  </si>
  <si>
    <t>12950 - 1295000162-KUNINGAN TIMUR Jakarta Selatan (Kota Administrasi)</t>
  </si>
  <si>
    <t>056901025369502</t>
  </si>
  <si>
    <t>BANK BRI-KC PONTIANAK GAJAH MADA (Konsolidasi-SB)</t>
  </si>
  <si>
    <t>1460006282599</t>
  </si>
  <si>
    <t>BANK MANDIRI-Pontianak Sidas</t>
  </si>
  <si>
    <t>REGION 9</t>
  </si>
  <si>
    <t>1230009862501</t>
  </si>
  <si>
    <t>Y0000000545</t>
  </si>
  <si>
    <t>pls cek inputan di  tab others lagi</t>
  </si>
  <si>
    <t>BANK MANDIRI-Jakarta Cikini</t>
  </si>
  <si>
    <t>JL RAYA BOJONGGEDE NO 91 PERUM BTN BAMBU KUNING RT 001 RW 014KEL BOJONGGEDE KEC BOJONGGEDE BOGOR</t>
  </si>
  <si>
    <t>16922 - 1692201253-BOJONG GEDE Bogor (Kab)</t>
  </si>
  <si>
    <t>TO DE: Harap konfrm Payment Methode, Payment Unit , Payment Cycle, QR Payment</t>
  </si>
  <si>
    <t>081301022887506</t>
  </si>
  <si>
    <t>0824698043</t>
  </si>
  <si>
    <t>Y0000000578</t>
  </si>
  <si>
    <t>BANK BNI-MALANG</t>
  </si>
  <si>
    <t>JL. MERDEKA TIMUR II/2KEC. KLOJENMALANG</t>
  </si>
  <si>
    <t>65119 - 6511946378-KIDUL DALEM Malang (Kota)</t>
  </si>
  <si>
    <t>BANK BNI-UNIBRAW MALANG</t>
  </si>
  <si>
    <t>057901001517566</t>
  </si>
  <si>
    <t>BANK BRI-KCP BASUKI RAHMAT (Konsolidasi-SB)</t>
  </si>
  <si>
    <t>BANK BRI-KC MALANG SOEKARNO HATTA (Konsolidasi-SB)</t>
  </si>
  <si>
    <t>1440007000141</t>
  </si>
  <si>
    <t>BANK MANDIRI-Malang Wahid Hasyim</t>
  </si>
  <si>
    <t>REGION 8</t>
  </si>
  <si>
    <t>BANK MANDIRI-Malang Galunggung</t>
  </si>
  <si>
    <t>1560015143938</t>
  </si>
  <si>
    <t>Y0000000579</t>
  </si>
  <si>
    <t>lanjut</t>
  </si>
  <si>
    <t>BANK MANDIRI-Bekasi Pejuang</t>
  </si>
  <si>
    <t>VILLA GADING HARAPAN BLOK N4 NO.6 JL KENCANA IVKEL BAHAGIA KEC BABELANBEKASI</t>
  </si>
  <si>
    <t>17610 - 1761001445-BAHAGIA Bekasi (Kab)</t>
  </si>
  <si>
    <t>182201005789503</t>
  </si>
  <si>
    <t>BANK BRI-KCP SUMMARECON BEKASI (Konsolidasi-SB)</t>
  </si>
  <si>
    <t>0829412651</t>
  </si>
  <si>
    <t>masuk Wilayah Jakarta Kemayoran (WJY)</t>
  </si>
  <si>
    <t xml:space="preserve">Pengajuan EDC HIMBARA u/ HAFIYYA  BEAUTY.MDR std all fitur refer doc terlampir, PV meet owner, ok. </t>
  </si>
  <si>
    <t>007001001508561</t>
  </si>
  <si>
    <t>Y0000000588</t>
  </si>
  <si>
    <t>BANK BRI-Ponorogo (Konsolidasi-SB)</t>
  </si>
  <si>
    <t>JL. PRAMUKA NO.74 RT.003 RW.003 KEL. KERTOSARI KEC. BABADANponorogo</t>
  </si>
  <si>
    <t>63491 - 6349145490-KERTOSARI Ponorogo (Kab)</t>
  </si>
  <si>
    <t>0339992932</t>
  </si>
  <si>
    <t>1710012425578</t>
  </si>
  <si>
    <t>to ss : mohon konfirmasinya kembali terkait pengajuan edc himbara dg terminal type android?</t>
  </si>
  <si>
    <t>BANK MANDIRI-Ponorogo</t>
  </si>
  <si>
    <t xml:space="preserve">	
OK EDC HIMBARA</t>
  </si>
  <si>
    <t>1230010490722</t>
  </si>
  <si>
    <t>Y0000000593</t>
  </si>
  <si>
    <t xml:space="preserve">Pengajuan EDC HIMBARA Mandiri u/ AF.ATHIFA FOTO COPY CENTER. MDR std, all fitur refer doc terlampir, PV meet owner, ok. </t>
  </si>
  <si>
    <t>BANK MANDIRI-Jakarta Universitas Yarsi</t>
  </si>
  <si>
    <t>JL CEMPAKA PUTIH TENGAH 1/17AKEL CEMPAKA PUTIH TIMUR KEC CEMPAKA PUTIHJAKARTA PUSAT</t>
  </si>
  <si>
    <t>10510 - 1051000025-CEMPAKA PUTIH TIMUR Jakarta Pusat (Kota Administrasi)</t>
  </si>
  <si>
    <t>124001006851507</t>
  </si>
  <si>
    <t>BANK BRI-KK YARSI (Konsolidasi-SB)</t>
  </si>
  <si>
    <t>780701000666536</t>
  </si>
  <si>
    <t>Y0000000597</t>
  </si>
  <si>
    <t>BANK BRI-UNIT DUTA MAS JELAMBAR (Konsolidasi-SB)</t>
  </si>
  <si>
    <t>JL ANYAR UTARA NO 17KEL WIJAYA KUSUMA GROGOL PETAMBURANJAKARTA BARAT</t>
  </si>
  <si>
    <t>11460 - 1146000071-JELAMBAR BARU Jakarta Barat (Kota Administrasi)</t>
  </si>
  <si>
    <t>1449632885</t>
  </si>
  <si>
    <t>BANK BNI-ROA MALAKA</t>
  </si>
  <si>
    <t>1270006915571</t>
  </si>
  <si>
    <t>Y0000000604</t>
  </si>
  <si>
    <t>BANK MANDIRI-Jakarta Fatmawati</t>
  </si>
  <si>
    <t>MALL KOTA KASABLANKA BERANDA NUSANTARA LG B21 JALAN KOTA KASABLANKA RAYA KAV.88 TEBETKEL MENTENG DALAM KEC TEBETJAKARTA SELATAN</t>
  </si>
  <si>
    <t>12870 - 1287000157-MENTENG DALAM Jakarta Selatan (Kota Administrasi)</t>
  </si>
  <si>
    <t>0200146419</t>
  </si>
  <si>
    <t>223301000135569</t>
  </si>
  <si>
    <t>BANK BRI-KCP DEPNAKER (Konsolidasi-SB)</t>
  </si>
  <si>
    <t>mohon diproses pada kesempatan pertama</t>
  </si>
  <si>
    <t>1330023565187</t>
  </si>
  <si>
    <t>Y0000000606</t>
  </si>
  <si>
    <t>mohon bantu proses</t>
  </si>
  <si>
    <t>BANK MANDIRI-Bogor ATC Parung</t>
  </si>
  <si>
    <t xml:space="preserve">JL. H USA RT 01/03KEL CIBENTANG KEC CISEENGBOGOR </t>
  </si>
  <si>
    <t>16620 - 1662000958-CIBANTENG Bogor (Kab)</t>
  </si>
  <si>
    <t>774201007817530</t>
  </si>
  <si>
    <t>BANK BRI-UNIT CISEENG PAMULANG (Konsolidasi-SB)</t>
  </si>
  <si>
    <t xml:space="preserve"> 0637579356</t>
  </si>
  <si>
    <t>PV to PIC owner 085959655000,
Akuisisi baru EDC Himbara 
MDR std, Settle D+1, MCC 4812,alamaty sesuai, mercant dijalan raya.BRI done</t>
  </si>
  <si>
    <t>0637579356</t>
  </si>
  <si>
    <t>Y0000000607</t>
  </si>
  <si>
    <t xml:space="preserve">KP NAGROG KEL TEGAL KEC KEMANGBOGOR </t>
  </si>
  <si>
    <t>16310 - 1631000794-KEMANG Bogor (Kab)</t>
  </si>
  <si>
    <t>Kelayakan Merchant diragukan</t>
  </si>
  <si>
    <t>1460050071039</t>
  </si>
  <si>
    <t>Y0000000618</t>
  </si>
  <si>
    <t>TO DE: Email pada tab owner tidak sesuai
nomor rekening tidak sesuai
TO ANALYST: TAB APPLICATION REGISTRATION ANALYST KOSONG</t>
  </si>
  <si>
    <t>BANK MANDIRI-Pontianak Diponegoro</t>
  </si>
  <si>
    <t>Jl.Pangeran Natakusuma No. 56KEL. SUNGAI BANGKONG KEC. PONTIANAK KOTAPONTIANAK</t>
  </si>
  <si>
    <t>78116 - 7811655605-SEI/SUNGAI BANGKONG Pontianak (Kota)</t>
  </si>
  <si>
    <t>020701008331530</t>
  </si>
  <si>
    <t>BANK BRI-KC Pontianak</t>
  </si>
  <si>
    <t>to ss : pls cnfrm, pd tab review data incident blm ada? 
to analyst: pls cnfrm, pd tab application reg analyst blank tidak ada isinya</t>
  </si>
  <si>
    <t>413501004677533</t>
  </si>
  <si>
    <t>Y0000000620</t>
  </si>
  <si>
    <t>BANK BRI-Cirebon (Konsolidasi-SB)</t>
  </si>
  <si>
    <t>Jl. Raya Bunderan Kedawung 01/03KEL.KEDAWUNG KEC.KEDAWUNGkab CIREBON</t>
  </si>
  <si>
    <t>45153 - 4515330307-KEDAWUNG Cirebon (Kab)</t>
  </si>
  <si>
    <t>0834711960</t>
  </si>
  <si>
    <t>BANK BNI-CIREBON</t>
  </si>
  <si>
    <t>1340007508210</t>
  </si>
  <si>
    <t>BANK MANDIRI-Cirebon Tegalwangi</t>
  </si>
  <si>
    <t>REGION 6</t>
  </si>
  <si>
    <t>201201005469501</t>
  </si>
  <si>
    <t>Y0000000639</t>
  </si>
  <si>
    <t>BANK BRI-KCP REMPOA (Konsolidasi-SB)</t>
  </si>
  <si>
    <t>CITRA MANGU PERMAI NO.1KEL JURANG MANGU BARAT KEC PONDOK ARENTANGERANG SELATAN</t>
  </si>
  <si>
    <t>15223 - 1522300386-JURANG MANGU BARAT Tangerang Selatan (Kota)</t>
  </si>
  <si>
    <t>1640000470437</t>
  </si>
  <si>
    <t>Akuisisi Baru, Req edc fitur reguler
Mdr Std, Settlement Std, MCC Proper
PV owner 0816809699</t>
  </si>
  <si>
    <t>BANK MANDIRI-Tangerang Pasar Jombang</t>
  </si>
  <si>
    <t>AKUISISI BARU, REQ EDC FITUR REGULER MDR STD, SETTLEMENT STD, MCC PROPER PV OWNER 0816809699</t>
  </si>
  <si>
    <t>to de : perbaiki mcc 9402</t>
  </si>
  <si>
    <t>0084719062</t>
  </si>
  <si>
    <t>AKUISISI BARU, REQ EDC FITUR REGULER
MDR STD, SETTLEMENT STD, MCC PROPER
PV OWNER 0816809699</t>
  </si>
  <si>
    <t>1640004439859</t>
  </si>
  <si>
    <t>Y0000000641</t>
  </si>
  <si>
    <t>merchant exist. Mandiri, mohon review lagi permintaan full fitur tp tidak ada siup/tdup</t>
  </si>
  <si>
    <t>BANK MANDIRI-Tangerang Serpong</t>
  </si>
  <si>
    <t>JL. CIATER BARAT NO. 106 RT 003 RW 001KEL. CIATER KEC. SERPONGTANGERANG SELATAN</t>
  </si>
  <si>
    <t>15310 - 1531000395-CIATER Tangerang Selatan (Kota)</t>
  </si>
  <si>
    <t>759201005678531</t>
  </si>
  <si>
    <t>BANK BRI-UNIT RAWABUNTU BSD (Konsolidasi-SB)</t>
  </si>
  <si>
    <t>1330025646431</t>
  </si>
  <si>
    <t>Y0000000645</t>
  </si>
  <si>
    <t>GG FALAH KP KALISUREN RT 003 RW 002KEL KALISUREN KEC TAJURHALANGBOGOR</t>
  </si>
  <si>
    <t>16320 - 1632000804-KALISUREN Bogor (Kab)</t>
  </si>
  <si>
    <t>PV TO 083808398965 DENY AS OWNER
REQ 1 EDC HIMBARA DGN 2 MEMBERBANK (BRI MANDIRI), FITUR CREDIT, MDR 1.8%, SETTLE D+0, MCC 5812</t>
  </si>
  <si>
    <t>001201142904507</t>
  </si>
  <si>
    <t>BANK BRI-Bogor (Konsolidasi-SB)</t>
  </si>
  <si>
    <t>1700003876111</t>
  </si>
  <si>
    <t>Y0000000647</t>
  </si>
  <si>
    <t>PENGAJUAN EDC HIMBARA OK</t>
  </si>
  <si>
    <t>BANK MANDIRI-Watampone</t>
  </si>
  <si>
    <t>JL. MAKMURKEL WATAMPONE KEC TANETE RIATTANGBONE</t>
  </si>
  <si>
    <t>92713 - 92713-WATAMPONE Bone (Kab)</t>
  </si>
  <si>
    <t>REGION 10</t>
  </si>
  <si>
    <t>509901019253539</t>
  </si>
  <si>
    <t>BANK BRI-UNIT BUKAKA WATAMPONE (Konsolidasi-SB)</t>
  </si>
  <si>
    <t>0772940604</t>
  </si>
  <si>
    <t>BANK BNI-SENGKANG</t>
  </si>
  <si>
    <t>1440013471062</t>
  </si>
  <si>
    <t>Y0000000651</t>
  </si>
  <si>
    <t>BANK MANDIRI-Malang Griya Shanta</t>
  </si>
  <si>
    <t>RUKO CENTRE POINT JL. PUNCAK BOROBUDUR B23KEC LOWOKWARUMALANG</t>
  </si>
  <si>
    <t>65125 - 6512546385-BLIMBING Malang (Kota)</t>
  </si>
  <si>
    <t>BANK MANDIRI-Malang MT Haryono</t>
  </si>
  <si>
    <t>051601000645560</t>
  </si>
  <si>
    <t>BANK BRI-KC KEPANJEN (Konsolidasi-SB)</t>
  </si>
  <si>
    <t>1050034562201</t>
  </si>
  <si>
    <t>Y0000000659</t>
  </si>
  <si>
    <t>BANK MANDIRI-Medan Setiabudi</t>
  </si>
  <si>
    <t>JL SEI BAHBOLON NO. 33 A kec medan baru MEDAN</t>
  </si>
  <si>
    <t>20153 - 2015301564-DARAT Medan (Kota)</t>
  </si>
  <si>
    <t>REGION 1</t>
  </si>
  <si>
    <t>0407168984</t>
  </si>
  <si>
    <t>BANK BNI-PEMATANG SIANTAR</t>
  </si>
  <si>
    <t>0260819679</t>
  </si>
  <si>
    <t>Y0000000666</t>
  </si>
  <si>
    <t>BANK BNI-MEDAN</t>
  </si>
  <si>
    <t>JL LETJEN SUPRAPTO NO. 1-GH kec medan maimunmedan</t>
  </si>
  <si>
    <t>20151 - 2015101559-AUR Medan (Kota)</t>
  </si>
  <si>
    <t>1060004378645</t>
  </si>
  <si>
    <t>BANK MANDIRI-Medan Balaikota</t>
  </si>
  <si>
    <t>1340022522527</t>
  </si>
  <si>
    <t>Y0000000667</t>
  </si>
  <si>
    <t>BANK MANDIRI-Cirebon Plered</t>
  </si>
  <si>
    <t>Jl.Ir.H.Juanda No.32KEC.TENGAHTANIkab CIREBON</t>
  </si>
  <si>
    <t>45153 - 4515330306-KALITENGAH Cirebon (Kab)</t>
  </si>
  <si>
    <t>060101020091500</t>
  </si>
  <si>
    <t>0322475027</t>
  </si>
  <si>
    <t>7010101972</t>
  </si>
  <si>
    <t>Y0000000668</t>
  </si>
  <si>
    <t xml:space="preserve">THE ROYAL RESIDENCE JL BOULEVARD RT 016 RW 004KEL PULO GEBANG KEC CAKUNGJAKARTA TIMUR </t>
  </si>
  <si>
    <t>13950 - 1395000229-PULO GEBANG Jakarta Timur (Kota Administrasi)</t>
  </si>
  <si>
    <t>001201231013506</t>
  </si>
  <si>
    <t>007101097212504</t>
  </si>
  <si>
    <t>Y0000000676</t>
  </si>
  <si>
    <t>JL. PANGERAN NATAKUSUMA SAMPING ANUGERAH PONSELKEL. SUNGAI BANGKONG KEC. PONTIANAK KOTAPONTIANAK</t>
  </si>
  <si>
    <t>1460014555788</t>
  </si>
  <si>
    <t>to ss : pls cnfrm sett day debit off, d+1 / D+0? mcc hobby lebih ke elektronik;
pls cnfrm pd tab review hasil akki/bl blm ada</t>
  </si>
  <si>
    <t>"PV TO OWNER, AKUISISI BARU EDC HIMBARA
MDR STD, SETTLE DEBIT D+0 KREDIT D+1, MCC 5945; 
FITUR SESUAI DOK TERLAMPIR; MERCHANT EXSTG STATUS EDC WITHDRAWAL</t>
  </si>
  <si>
    <t>0330659897</t>
  </si>
  <si>
    <t>Y0000000692</t>
  </si>
  <si>
    <t>JL. KH. AGUS SALIM NO.17kec klojenMALANG</t>
  </si>
  <si>
    <t>65118 - 6511846376-SUKOHARJO Malang (Kota)</t>
  </si>
  <si>
    <t>206701000108561</t>
  </si>
  <si>
    <t>BANK BRI-KCP RAMPAL (Konsolidasi-SB)</t>
  </si>
  <si>
    <t>1440075988888</t>
  </si>
  <si>
    <t>BANK MANDIRI-Malang Pasar Besar</t>
  </si>
  <si>
    <t>1350037507777</t>
  </si>
  <si>
    <t>Y0000000694</t>
  </si>
  <si>
    <t>BANK MANDIRI-Semarang Pemuda</t>
  </si>
  <si>
    <t>JL. PUCANG GADING RAYA NO.50PUCANGGADING BATURSARI KEC MRANGGENDEMAK</t>
  </si>
  <si>
    <t>59567 - 5956741702-MRANGGEN Demak (Kab)</t>
  </si>
  <si>
    <t xml:space="preserve">PENGAJUAN EDC HIMBARA MDR STD, ALL FITUR REFER DOC TERLAMPIR, PV MEET PIC, OK. </t>
  </si>
  <si>
    <t>5757606162</t>
  </si>
  <si>
    <t>BANK BNI-SEMARANG</t>
  </si>
  <si>
    <t>0025001500020222</t>
  </si>
  <si>
    <t>Y0000000695</t>
  </si>
  <si>
    <t>BANK TABUNGAN NEGARA (PERSERO) (BTN)-Jember</t>
  </si>
  <si>
    <t>JL. WAHID HASYIM NO.43 RT.02 RW.01KEL KANIGARAN KEC KANIGARANPROBOLINGGO</t>
  </si>
  <si>
    <t>67213 - 6721347937-KANIGARAN Probolinggo (Kota)</t>
  </si>
  <si>
    <t>0670277876</t>
  </si>
  <si>
    <t>BANK BNI-PROBOLINGGO</t>
  </si>
  <si>
    <t>9000015859813</t>
  </si>
  <si>
    <t>BANK MANDIRI-Probolinggo</t>
  </si>
  <si>
    <t>651001010511539</t>
  </si>
  <si>
    <t>BANK BRI-UNIT KETAPANG PROBOLINGGO (Konsolidasi-SB)</t>
  </si>
  <si>
    <t>1760001027448</t>
  </si>
  <si>
    <t>Y0000000698</t>
  </si>
  <si>
    <t>BANK MANDIRI-Tangerang Citra Raya</t>
  </si>
  <si>
    <t>JL RAYA SERANG KM 21 KP. PASIR KALONG RT 001 RW 001KEL. CIBADAK KEC CIKUPATANGERANG</t>
  </si>
  <si>
    <t>15710 - 1571000618-CIBADAK Tangerang (Kab)</t>
  </si>
  <si>
    <t>1529686637</t>
  </si>
  <si>
    <t>BANK BNI-MELAWAI RAYA</t>
  </si>
  <si>
    <t>1550005102143</t>
  </si>
  <si>
    <t>Y0000000700</t>
  </si>
  <si>
    <t>BANK MANDIRI-Tangerang Ciledug CBD</t>
  </si>
  <si>
    <t>JL. KH. HASYIM ASHARI NO. 45 RT 004 RW 001KEL PINANG KEC PINANGTANGERANG</t>
  </si>
  <si>
    <t>15145 - 1514500340-PINANG Tangerang (Kota)</t>
  </si>
  <si>
    <t>213601000212569</t>
  </si>
  <si>
    <t>BANK BRI-KCP GRAHA RAYA BINTARO (Konsolidasi-SB)</t>
  </si>
  <si>
    <t>Y0000000704</t>
  </si>
  <si>
    <t>to de : mdr qr BNI tidak sesuai</t>
  </si>
  <si>
    <t>BANK MANDIRI-Kendal Rowosari</t>
  </si>
  <si>
    <t>JL. HABRIPROYO NO 7 KEL KARANGGENENG PEGULON KEC KENDALKENDAL</t>
  </si>
  <si>
    <t>51313 - 5131333812-PEGULON Kendal (Kab)</t>
  </si>
  <si>
    <t>BANK MANDIRI-Semarang Pandanaran</t>
  </si>
  <si>
    <t>Y0000000707</t>
  </si>
  <si>
    <t>JL. SUNAN ABINAWA NO.1-6kel PATEBAN TEMPEL, KEBONHARJO, kec patebonkendal</t>
  </si>
  <si>
    <t>Y0000000708</t>
  </si>
  <si>
    <t>BANK MANDIRI-Kaliwungu</t>
  </si>
  <si>
    <t>JL RAYA TIMUR KALIWUNGU NO 212 PANDEANKARANG TENGAH KEC KALIWUNGUSEMARANG</t>
  </si>
  <si>
    <t>50229 - 5022932953-KALIWUNGU Semarang (Kab)</t>
  </si>
  <si>
    <t>Y0000000709</t>
  </si>
  <si>
    <t>JL. WOLTER MONGINSIDI, PEDURUNGAN tengahkec pedurungansemarang</t>
  </si>
  <si>
    <t>50192 - 5019232905-PEDURUNGAN TENGAH Semarang (Kota)</t>
  </si>
  <si>
    <t>Y0000000710</t>
  </si>
  <si>
    <t>JL. FATMAWATI RAYA jl TEGAL KANGKUNG II NO 11Akedungmundu, kec pedurunganSEMARANG</t>
  </si>
  <si>
    <t>50273 - 5027333012-KEDUNGMUNDU Semarang (Kota)</t>
  </si>
  <si>
    <t>Y0000000711</t>
  </si>
  <si>
    <t>JL. RAYA SIKIDANG LIMPUNGkec banyuputihBATANG</t>
  </si>
  <si>
    <t>51271 - 5127133718-LIMPUNG Batang (Kab)</t>
  </si>
  <si>
    <t>Y0000000712</t>
  </si>
  <si>
    <t>JL. SUNAN ABINAWA no 1-6kel pateban tempel, kebonharjo kec patebonkendal</t>
  </si>
  <si>
    <t>1448045085</t>
  </si>
  <si>
    <t>Y0000000714</t>
  </si>
  <si>
    <t>JL. SUNAN KALIJAGA NO.18kadilangu kec demakdemak</t>
  </si>
  <si>
    <t>59517 - 5951741572-KADILANGU Demak (Kab)</t>
  </si>
  <si>
    <t>Y0000000715</t>
  </si>
  <si>
    <t>JL. SAPEN, SUDAGARAN, SUKOREJOkec sukorejokab kendal</t>
  </si>
  <si>
    <t>51363 - 5136334000-SUKOREJO Kendal (Kab)</t>
  </si>
  <si>
    <t>Y0000000716</t>
  </si>
  <si>
    <t>JL MOH YAMIN NO 75 KUNCENKEL UNGARAN KEC UNGARAN BARATSEMARANG</t>
  </si>
  <si>
    <t>50511 - 5051133022-UNGARAN Semarang (Kab)</t>
  </si>
  <si>
    <t>PV to PIC Ibu Dwi (081326611336)
Akuisisi baru EDC Himbara Mandiri BNI; Rek an CV;
MDR std, Settle D+0, MCC 5532</t>
  </si>
  <si>
    <t>BANK MANDIRI-Ungaran</t>
  </si>
  <si>
    <t>1240002102599</t>
  </si>
  <si>
    <t>Y0000000721</t>
  </si>
  <si>
    <t>BANK MANDIRI-Jakarta Tebet Supomo</t>
  </si>
  <si>
    <t>MALL KOTA KASABLANKA LANTAI LG UNIT D 10 BERANDA NUSANTARA JL CASABLANKA RAYA KAV 88 RT 002 RW 012KEL MENTENG DALAM KEC TEBETJAKARTA SELATAN</t>
  </si>
  <si>
    <t>1333369619</t>
  </si>
  <si>
    <t xml:space="preserve">APPROVAL DONE </t>
  </si>
  <si>
    <t>mohon bantuannya untuk di proses</t>
  </si>
  <si>
    <t>1770017793016</t>
  </si>
  <si>
    <t>Y0000000728</t>
  </si>
  <si>
    <t>AKUISISI BARU, REQ EDC FITUR REGULER</t>
  </si>
  <si>
    <t>BANK MANDIRI-Tasikmalaya Cikatomas (Pos)</t>
  </si>
  <si>
    <t>PASAR SENEN BLOK 3 LT.1 BKS NO 118 JL SENEN RAYAKEC SENEN JAKARTA PUSAT</t>
  </si>
  <si>
    <t>185001001875507</t>
  </si>
  <si>
    <t>BANK BRI-KK PROYEK SENEN JAYA (Konsolidasi-SB)</t>
  </si>
  <si>
    <t>TO DE: City dan Zip code data owner tidak sesuai</t>
  </si>
  <si>
    <t>0379640177</t>
  </si>
  <si>
    <t>Y0000000733</t>
  </si>
  <si>
    <t>BANK BNI-JEMBER</t>
  </si>
  <si>
    <t>JL. MOCH SERUJI GAMBIRONO KULON RT.02/RW.08 DS. GAMBIRO KEC. BANGSALSARIJEMBER</t>
  </si>
  <si>
    <t>68154 - 6815448726-BANJARSARI Jember (Kab)</t>
  </si>
  <si>
    <t>623101029737534</t>
  </si>
  <si>
    <t>BANK BRI-UNIT BANGSALSARI JEMBER (Konsolidasi-SB)</t>
  </si>
  <si>
    <t>1430009992254</t>
  </si>
  <si>
    <t>BANK MANDIRI-Jember Tanggul</t>
  </si>
  <si>
    <t>1550011004754</t>
  </si>
  <si>
    <t>Y0000000760</t>
  </si>
  <si>
    <t xml:space="preserve">PENGAJUAN EDC HIMBARA MANDIRI, BNI U/ NEW BINTARO FURNITURE, MDR STD ALL FITUR REFER DOC TERLAMPIR, PV MEET PIC, OK . </t>
  </si>
  <si>
    <t>JL PAHLAWAN NO 28 RT 02 RW 07KEL REMPOA KEC CIPUTAT TIMURTANGERANG SELATAN</t>
  </si>
  <si>
    <t>15412 - 1541200436-REMPOA Tangerang Selatan (Kota)</t>
  </si>
  <si>
    <t>0381048890</t>
  </si>
  <si>
    <t>MOHON REVIEW LAGI, FULL FEATURE TP SIUP/TDUP TIDAK ADA</t>
  </si>
  <si>
    <t>1518749182</t>
  </si>
  <si>
    <t>Y0000000815</t>
  </si>
  <si>
    <t>JL SAMANHUDI NO 71A RT 008 RW 006KEL PASAR BARU KEC SAWAH BESARJAKARTA PUSAT</t>
  </si>
  <si>
    <t>10710 - 1071000040-PASAR BARU Jakarta Pusat (Kota Administrasi)</t>
  </si>
  <si>
    <t>026101106086500</t>
  </si>
  <si>
    <t>BANK BRI-Jakarta Krekot (Konsolidasi-SB)</t>
  </si>
  <si>
    <t>0310016498662</t>
  </si>
  <si>
    <t>Y0000000819</t>
  </si>
  <si>
    <t>to ss : pls cnfrm fitur bni yg terceklis hanya fitur debit dan kredit, sementara mdr prepaid dan qris diisi mdrnya?</t>
  </si>
  <si>
    <t>BANK MANDIRI-Banjarmasin Pangeran Samudera</t>
  </si>
  <si>
    <t xml:space="preserve">jl lingkar dalam selatan rt 29 KEL PEKAPURAN RAYA Kec banjarmasin timurBanjarmasin </t>
  </si>
  <si>
    <t>70234 - 7023450538-PEKAPURAN RAYA Banjarmasin (Kota)</t>
  </si>
  <si>
    <t>PV TO OWNER , AKUISISI BARU EDC HIMBARA, MANDIRI, BNI;
MDR STD, SETTLE D+0, MCC 5812; FITUR SESUAI DOK TERLAMPIR</t>
  </si>
  <si>
    <t>1438576332</t>
  </si>
  <si>
    <t>BANK BNI-BANJARMASIN</t>
  </si>
  <si>
    <t xml:space="preserve">	
PV TO OWNER , AKUISISI BARU EDC HIMBARA, MANDIRI, BNI; MDR STD, SETTLE D+0, MCC 5812; FITUR SESUAI DOK TERLAMPIR</t>
  </si>
  <si>
    <t>37801002637301</t>
  </si>
  <si>
    <t>Y0000000828</t>
  </si>
  <si>
    <t>JL. LETNAN SUTOPO RWKEL MEKAR JAYA BSD KEC SERPONGTANGERANG SELATAN</t>
  </si>
  <si>
    <t>1516414410</t>
  </si>
  <si>
    <t>belum memenuhi kriteria untuk akuisisi, karena kita lebih ingin akuisisi merchant happening</t>
  </si>
  <si>
    <t>040701001027564</t>
  </si>
  <si>
    <t>Y0000000834</t>
  </si>
  <si>
    <t>BANK BRI-KC BANDUNG SUKARNO HATTA (Konsolidasi-SB)</t>
  </si>
  <si>
    <t>RUKO MADANI REGENCY JLN CIJAMBE NO 26KEL cijambe KEC UJUNG BERUNGbandung</t>
  </si>
  <si>
    <t>40619 - 4061927096-PASIR ENDAH Bandung (Kota)</t>
  </si>
  <si>
    <t>0361111530</t>
  </si>
  <si>
    <t>BANK BNI-KARAWANG</t>
  </si>
  <si>
    <t>1420012293840</t>
  </si>
  <si>
    <t>Y0000000841</t>
  </si>
  <si>
    <t>TO DE: Harap konfrm posting method</t>
  </si>
  <si>
    <t>BANK MANDIRI-Surabaya Royal Plaza</t>
  </si>
  <si>
    <t>ROYAL PLAZA SURABAYA LANTAI UG UNIT NO. E5-8,9,10,11,33 JL. ACHMAD YANI NO. 16-18KEC. WONOKROMOSURABAYA</t>
  </si>
  <si>
    <t>59413 - 5941341369-BAPANGAN Jepara (Kab)</t>
  </si>
  <si>
    <t>041201080303508</t>
  </si>
  <si>
    <t>BANK BRI-KANWIL SURABAYA (Konsolidasi-SB)</t>
  </si>
  <si>
    <t>0115099908</t>
  </si>
  <si>
    <t>lokasi di surabaya</t>
  </si>
  <si>
    <t>BANK BNI-SURABAYA</t>
  </si>
  <si>
    <t>Y0000000845</t>
  </si>
  <si>
    <t>to de : konfirm terkait posting method</t>
  </si>
  <si>
    <t>ROYAL PLAZA SURABAYA LT UG UNIT NOMOR. E6-10,11,12,13,14,15,16,17,18,19JL. ACHMAD YANI NO. 16-18, KEC WONOKROMOSURABAYA</t>
  </si>
  <si>
    <t>60231 - 6023141907-KETINTANG Surabaya (Kota)</t>
  </si>
  <si>
    <t xml:space="preserve">to ss : mid single BRI pada maas masih on operation
</t>
  </si>
  <si>
    <t>0771995463</t>
  </si>
  <si>
    <t>Y0000000892</t>
  </si>
  <si>
    <t>BANK BNI-PASURUAN</t>
  </si>
  <si>
    <t>JL. SEDAP MALAM NO.3KEL. PETUNGSARI KEC. PANDAANKAB. PASURUAN</t>
  </si>
  <si>
    <t>67156 - 6715647664-PANDAAN Pasuruan (Kab)</t>
  </si>
  <si>
    <t>1440013153298</t>
  </si>
  <si>
    <t>BANK MANDIRI-Pandaan</t>
  </si>
  <si>
    <t>647801013721533</t>
  </si>
  <si>
    <t>BANK BRI-UNIT PANDAAN II PASURUAN (Konsolidasi-SB)</t>
  </si>
  <si>
    <t>0800908863</t>
  </si>
  <si>
    <t>Y0000000902</t>
  </si>
  <si>
    <t>BANK BNI-GRAHA PANGERAN SBY</t>
  </si>
  <si>
    <t>JL. KEPUH PERMAI RT 002 RW 005KEL. KEPUH KIRIMAN KEC. WARUSIDOARJO</t>
  </si>
  <si>
    <t>60185 - 6018541869-MANUKAN KULON Surabaya (Kota)</t>
  </si>
  <si>
    <t>316901039273530</t>
  </si>
  <si>
    <t>1410000306878</t>
  </si>
  <si>
    <t>to de : konfirm inpuran posting method</t>
  </si>
  <si>
    <t>BANK MANDIRI-Sidoarjo Sedati</t>
  </si>
  <si>
    <t>1280001163507</t>
  </si>
  <si>
    <t>Y0000000903</t>
  </si>
  <si>
    <t>BANK MANDIRI-Jakarta Bintaro Jaya</t>
  </si>
  <si>
    <t>JL. RAWAPAPAN RT 005 RW 006KEL. BINTARO KEC. PESANGGRAHANJAKARTA SELATAN</t>
  </si>
  <si>
    <t>12330 - 1233000121-BINTARO Jakarta Selatan (Kota Administrasi)</t>
  </si>
  <si>
    <t>0016991640</t>
  </si>
  <si>
    <t>066201000318568</t>
  </si>
  <si>
    <t>Y0000000915</t>
  </si>
  <si>
    <t>JL. PANGGUNG NO.52KEC. PABEAN CANTIKANSURABAYA</t>
  </si>
  <si>
    <t>59353 - 5935341316-KANDANGMAS Kudus (Kab)</t>
  </si>
  <si>
    <t>5858005586</t>
  </si>
  <si>
    <t xml:space="preserve">lokasi merchant di Surabaya, sehingga kita tdk bisa melihat lokasinya </t>
  </si>
  <si>
    <t>1410091299990</t>
  </si>
  <si>
    <t>posting method salah</t>
  </si>
  <si>
    <t>BANK MANDIRI-Surabaya Gentengkali</t>
  </si>
  <si>
    <t>1518745938</t>
  </si>
  <si>
    <t>Y0000000924</t>
  </si>
  <si>
    <t>JL KEBON KACANG RAYA NO 12 RT 010 RW 008 KEL KEBON KACANG KEC TANAH ABANGJAKARTA PUSAT</t>
  </si>
  <si>
    <t>10240 - 1024000010-KEBON KACANG Jakarta Pusat (Kota Administrasi)</t>
  </si>
  <si>
    <t>1150031020003</t>
  </si>
  <si>
    <t>to de : cek kembali posting method dan qr payment</t>
  </si>
  <si>
    <t>BANK MANDIRI-Jakarta Gedung PGN</t>
  </si>
  <si>
    <t>312601002668508</t>
  </si>
  <si>
    <t>Y0000000934</t>
  </si>
  <si>
    <t>BANK BRI-UNIT BLIMBING MALANG SUTOYO (Konsolidasi-SB)</t>
  </si>
  <si>
    <t>RUKO TAMAN BOROBUDUR INDAH NO.5JL. PUNCAK BOROBUDUR KEC LOWOKWARUMALANG</t>
  </si>
  <si>
    <t>65142 - 6514246406-MOJOLANGU Malang (Kota)</t>
  </si>
  <si>
    <t>1440013257412</t>
  </si>
  <si>
    <t>1640002985374</t>
  </si>
  <si>
    <t>Y0000000949</t>
  </si>
  <si>
    <t>MOHON REVIEW LAGI, FULL FEATURE TP SIUP/tduP TIDAK ADA</t>
  </si>
  <si>
    <t>BANK MANDIRI-Jakarta Pamulang</t>
  </si>
  <si>
    <t>RUKO PAMULANG PERMAI 1 SH 7 NO. 6KEL PAMULANG BARAT KEC PAMULANGTANGERANG SELATAN</t>
  </si>
  <si>
    <t>15417 - 1541700446-PAMULANG BARAT Tangerang Selatan (Kota)</t>
  </si>
  <si>
    <t xml:space="preserve">pengajuan edc himbara bri,mandiri u/ SAUNG SUNDA IBU AYI. mdr std all fitur refer doc terlampir, pv meet pic, ok. </t>
  </si>
  <si>
    <t>091901031908537</t>
  </si>
  <si>
    <t>BANK BRI-UNIT PAMULANG INDAH PAMULANG (Konsolidasi-SB)</t>
  </si>
  <si>
    <t>060901001543302</t>
  </si>
  <si>
    <t>Y0000000961</t>
  </si>
  <si>
    <t>BANK BRI-KC Semarang Patimura</t>
  </si>
  <si>
    <t>JL. PLUIT KARANG KARYA KEC PENJARINGANJAKARTA UTARA</t>
  </si>
  <si>
    <t>14440 - 1444000257-PENJARINGAN Jakarta Utara (Kota Administrasi)</t>
  </si>
  <si>
    <t>8100620217</t>
  </si>
  <si>
    <t>tidak sesuai kriteria pemasangan edc</t>
  </si>
  <si>
    <t>1440015600577</t>
  </si>
  <si>
    <t>Y0000000962</t>
  </si>
  <si>
    <t>to de : pls cek nomor rekening</t>
  </si>
  <si>
    <t>BANK MANDIRI-Malang Suprapto</t>
  </si>
  <si>
    <t>JL. IKAN TOMBRO NO.1KEC. LOWOKWARUKOTA MALANG</t>
  </si>
  <si>
    <t>312701004429506</t>
  </si>
  <si>
    <t>BANK BRI-UNIT DINOYO MALANG KAWI (Konsolidasi-SB)</t>
  </si>
  <si>
    <t>0033852390</t>
  </si>
  <si>
    <t>Y0000000975</t>
  </si>
  <si>
    <t>jl. raya palur no. 44desa ngringo kec jatenKARANGANYAR</t>
  </si>
  <si>
    <t>57731 - 5773139838-NGRINGO Karanganyar (Kab)</t>
  </si>
  <si>
    <t>051201006368500</t>
  </si>
  <si>
    <t>BANK BRI-KCP Palur (Konsolidasi-SB)</t>
  </si>
  <si>
    <t>1380006498807</t>
  </si>
  <si>
    <t>to analyst; pls cnfrm screen regist analys blm diisi</t>
  </si>
  <si>
    <t>BANK MANDIRI-Palur</t>
  </si>
  <si>
    <t>1440021501108</t>
  </si>
  <si>
    <t>Y0000000987</t>
  </si>
  <si>
    <t xml:space="preserve">Pengajuan edc himbara mandiri, bri u/ TOKO EMAS ELIZABETH. mdr std all fitur refer doc terlampir, pv meet pic, ok. </t>
  </si>
  <si>
    <t>PASAR BESAR LANTAI DASAR BLOK BARAT NO.31JL. PASAR BESAR kec KLOJENMALANG</t>
  </si>
  <si>
    <t>005101214658501</t>
  </si>
  <si>
    <t>BANK BRI-Malang Kawi (Konsolidasi-SB)</t>
  </si>
  <si>
    <t>321001049728530</t>
  </si>
  <si>
    <t>Y0000000989</t>
  </si>
  <si>
    <t>BANK BRI-UNIT TUGU RANTE (Konsolidasi-SB)</t>
  </si>
  <si>
    <t>LINGKUNGAN 2 RT.3 RW.1DESA NGUNUT KEC. NGUNUT TULUNGAGUNGTULUNGAGUNG</t>
  </si>
  <si>
    <t>66292 - 6629247352-NGUNUT Tulungagung (Kab)</t>
  </si>
  <si>
    <t>1710003225227</t>
  </si>
  <si>
    <t>to de: harap sesuaikan MCC Wallpaper Stores 5231</t>
  </si>
  <si>
    <t>BANK MANDIRI-Tulungagung Kauman</t>
  </si>
  <si>
    <t>1430068988888</t>
  </si>
  <si>
    <t>Y0000000999</t>
  </si>
  <si>
    <t>BANK MANDIRI-Bondowoso</t>
  </si>
  <si>
    <t>DESA KLABANG RT.009 RW.003KEL. KLABANG KEC. KLABANGBONDOWOSO</t>
  </si>
  <si>
    <t>68284 - 6828449080-KLABANG Bondowoso (Kab)</t>
  </si>
  <si>
    <t>BANK MANDIRI-Situbondo</t>
  </si>
  <si>
    <t>619601008707530</t>
  </si>
  <si>
    <t>BANK BRI-UNIT KLABANG BONDOWOSO (Konsolidasi-SB)</t>
  </si>
  <si>
    <t>1680002039731</t>
  </si>
  <si>
    <t>Y0000001017</t>
  </si>
  <si>
    <t>merchant target himbara, mohon review lagi full feature tp tidak ada SIUP/TDUP</t>
  </si>
  <si>
    <t>BANK MANDIRI-Jakarta Pluit Kencana</t>
  </si>
  <si>
    <t>MALL BAYWALK LGM NO 06 JL PLUIT KARANG AYUKEL PLUIT KEC PENJARINGANJAKARTA UTARA</t>
  </si>
  <si>
    <t>14450 - 14450-PLUIT Jakarta Utara (Kota Administrasi)</t>
  </si>
  <si>
    <t>1509157425</t>
  </si>
  <si>
    <t>DUPLIKASI MERCHANT, STATUS 8 BG</t>
  </si>
  <si>
    <t>Y0000001019</t>
  </si>
  <si>
    <t>PLUIT VILLAGE LT 2 NO 30B JL PLUIT INDAHKEL PLUIT KEC PENJARINGANJAKARTA UTARA</t>
  </si>
  <si>
    <t>mohon review kembali full feature tp tidak ada siup/Tdup</t>
  </si>
  <si>
    <t>1531793804</t>
  </si>
  <si>
    <t>Y0000001020</t>
  </si>
  <si>
    <t>OWNER SLIK</t>
  </si>
  <si>
    <t>JLN PINANGSIA RAYA NO 54 RT 003 RW 005KEL. PINANGSIA KEC. TAMAN SARIJAKARTA BARAT</t>
  </si>
  <si>
    <t>11110 - 11110-PINANGSIA Jakarta Barat (Kota Administrasi)</t>
  </si>
  <si>
    <t>037801045573508</t>
  </si>
  <si>
    <t>1210010631335</t>
  </si>
  <si>
    <t>Y0000001022</t>
  </si>
  <si>
    <t xml:space="preserve">TO SS: Harap konfrm foto OTS bangka bangka II sama dengan OTS di AROMA SARI CAKES (Y0000001023) alamat cipete?
</t>
  </si>
  <si>
    <t>BANK MANDIRI-Jakarta Cipete</t>
  </si>
  <si>
    <t>JL. BANGKA II NO.29APELA MAMPANG, MAMPANG PRAPATANJAKARTA SELATAN</t>
  </si>
  <si>
    <t>BANK MANDIRI-Jakarta Roxy Mas</t>
  </si>
  <si>
    <t>to ss : Ada 2 ots yang di upload konfirm yang mana buat merchant ini</t>
  </si>
  <si>
    <t>1523344644</t>
  </si>
  <si>
    <t>037801045574504</t>
  </si>
  <si>
    <t>Y0000001025</t>
  </si>
  <si>
    <t>APARTEMEN MEDITERANIA JL GAJAH MADA NO 174 LT UG R2 K2 KEL KEAGUNGAN KEC TAMAN SARIJAKARTA BARAT</t>
  </si>
  <si>
    <t>11130 - 11130-KEAGUNGAN Jakarta Barat (Kota Administrasi)</t>
  </si>
  <si>
    <t>1525885525</t>
  </si>
  <si>
    <t>REKOMENDASI AFR</t>
  </si>
  <si>
    <t>mohon proses lanjut</t>
  </si>
  <si>
    <t>1150009701824</t>
  </si>
  <si>
    <t>Y0000001028</t>
  </si>
  <si>
    <t xml:space="preserve">	
PV TO MALVIN VALERIAN REQ EDC HIMBARA - MEMBER BANK BRI DAN MANDIRI; REK AN OWNER MALVIN VALERIAN; JENIS USAHA GADGET STAORE</t>
  </si>
  <si>
    <t>DEPOK TOWN SQUARE LT.2 BLOK SS12 NO.7 JL MARGONDA RAYA NO.1KEL. KEMIRI MUKA KEC. BEJI DEPOK</t>
  </si>
  <si>
    <t>16423 - 1642300883-KEMIRI MUKA Depok (Kota)</t>
  </si>
  <si>
    <t>PV TO MALVIN VALERIAN
REQ EDC HIMBARA - MEMBER BANK BRI DAN MANDIRI; REK AN OWNER MALVIN VALERIAN; JENIS USAHA GADGET STAORE</t>
  </si>
  <si>
    <t>TO SS REVDOC: MA/PKS tidak lengkap
konfrm setllmnt ada D+0 dan D+1?</t>
  </si>
  <si>
    <t>037801001231568</t>
  </si>
  <si>
    <t>084001024486531</t>
  </si>
  <si>
    <t>Y0000001029</t>
  </si>
  <si>
    <t>LTC Lt 2 BLOK C38 NO 1 DAN 5 JL HAYAM WURUK NO 127KEL. MANGGA BESAR KEC. TAMAN SARIJAKARTA BARAT</t>
  </si>
  <si>
    <t>11180 - 11180-MANGGA BESAR Jakarta Barat (Kota Administrasi)</t>
  </si>
  <si>
    <t>1190008978973</t>
  </si>
  <si>
    <t>Teruskan</t>
  </si>
  <si>
    <t>BANK MANDIRI-Jakarta Jalan Garuda</t>
  </si>
  <si>
    <t>762101002138535</t>
  </si>
  <si>
    <t>Y0000001030</t>
  </si>
  <si>
    <t>BANK BRI-UNIT PAMULANG II PAMULANG (Konsolidasi-SB)</t>
  </si>
  <si>
    <t>JL. BENDA TIMUR 14 BLOK E 22/17 RT 003 RW 011KEL. BENDA BARU KEC. PAMULANGTANGERANG SELATAN</t>
  </si>
  <si>
    <t>1640004278695</t>
  </si>
  <si>
    <t>BANK MANDIRI-Tangerang Pondok Benda</t>
  </si>
  <si>
    <t>1290013105297</t>
  </si>
  <si>
    <t>Y0000001032</t>
  </si>
  <si>
    <t>to ss dan analyst : apllikasi error scrren analist blank</t>
  </si>
  <si>
    <t>BANK MANDIRI-Jakarta Cibubur</t>
  </si>
  <si>
    <t>JL. RAYA HANKAM NO 62A RT 002 RW 005KEL JATIMURNI, KEC PONDOKMELATIBEKASI</t>
  </si>
  <si>
    <t>17431 - 1743101355-JATIMURNI Bekasi (Kota)</t>
  </si>
  <si>
    <t>1532541142</t>
  </si>
  <si>
    <t>BANK BNI-USU MEDAN</t>
  </si>
  <si>
    <t>to de : pls cek payment method</t>
  </si>
  <si>
    <t>0060011169392</t>
  </si>
  <si>
    <t>Y0000001033</t>
  </si>
  <si>
    <t>BANK MANDIRI-Jakarta Matraman</t>
  </si>
  <si>
    <t>JL.SAWAH BARAT DALAM I NO.33 B rt 002 rw 006 KEL.PONDOK BAMBU KEC.DUREN SAWITjakarta timur</t>
  </si>
  <si>
    <t>13430 - 13430-PONDOK BAMBU Jakarta Timur (Kota Administrasi)</t>
  </si>
  <si>
    <t>099701043371536</t>
  </si>
  <si>
    <t>BANK BRI-UNIT PONDOK BAMBU KALIMALANG (Konsolidasi-SB)</t>
  </si>
  <si>
    <t>1090014406375</t>
  </si>
  <si>
    <t>Y0000001037</t>
  </si>
  <si>
    <t>to analyst: pls cnfrm screen regist analyst blm diisi</t>
  </si>
  <si>
    <t>BANK MANDIRI-Batam Nagoya Business Centre</t>
  </si>
  <si>
    <t>JL. KEMANG SELATAN VII NO 56 A KEL. BANGKA KEC. MAMPANG PRAPATANJAKARTA SELATAN</t>
  </si>
  <si>
    <t>12730 - 12730-BANGKA Jakarta Selatan (Kota Administrasi)</t>
  </si>
  <si>
    <t>037801001228565</t>
  </si>
  <si>
    <t>Y0000001038</t>
  </si>
  <si>
    <t>ITC KUNINGAN LT3 BLOK D10 NO 2&amp;3 JL PROF DR SATRIO NO 18 RT 011 RW 004KEL. KUNINGAN KEC. SETIABUDI JAKARTA SELATAN</t>
  </si>
  <si>
    <t>12940 - 12940-KARET KUNINGAN Jakarta Selatan (Kota Administrasi)</t>
  </si>
  <si>
    <t>to analyst : pls cnfrm screen analys regist blm diisi</t>
  </si>
  <si>
    <t>037801045459500</t>
  </si>
  <si>
    <t>Y0000001039</t>
  </si>
  <si>
    <t>JL.TANJUNG DUREN RAYA NO 66 RT 001 RW 004KEL TANJUNG DUREN UTARA KEC GROGOL PETAMBURANJAKARTA BARAT</t>
  </si>
  <si>
    <t>11470 - 1147000074-TANJUNG DUREN UTARA Jakarta Barat (Kota Administrasi)</t>
  </si>
  <si>
    <t>1521082699</t>
  </si>
  <si>
    <t>1509277672</t>
  </si>
  <si>
    <t>Y0000001180</t>
  </si>
  <si>
    <t>JL MARSEKAL SURYADARMAKEL NEGLASARI KEC NEGLASARITANGERANG</t>
  </si>
  <si>
    <t>15129 - 1512900310-NEGLASARI Tangerang (Kota)</t>
  </si>
  <si>
    <t>043801052529504</t>
  </si>
  <si>
    <t>BANK BRI-KC TANGERANG CITY (Konsolidasi-SB)</t>
  </si>
  <si>
    <t>0218659886</t>
  </si>
  <si>
    <t>Y0000001183</t>
  </si>
  <si>
    <t>RUKO A YANI REGENCY KAV 1-2 JL. A YANIKEL. NANGKAAN kec. BONDOWOSObondowoso</t>
  </si>
  <si>
    <t>68215 - 6821548931-NANGKAAN Bondowoso (Kab)</t>
  </si>
  <si>
    <t>001301059543501</t>
  </si>
  <si>
    <t>BANK BRI-Bondowoso (Konsolidasi-SB)</t>
  </si>
  <si>
    <t>1710000808868</t>
  </si>
  <si>
    <t>Y0000001189</t>
  </si>
  <si>
    <t>BANK MANDIRI-Kediri Pemuda (dh Kediri Joyoboyo)</t>
  </si>
  <si>
    <t xml:space="preserve">JL. BRAWIJAYA NO.40B-22KEL. POCANAN  KEC. KOTaKediri </t>
  </si>
  <si>
    <t>64123 - 6412345714-POCANAN Kediri (Kota)</t>
  </si>
  <si>
    <t>8825121963</t>
  </si>
  <si>
    <t>BANK BNI-KEDIRI</t>
  </si>
  <si>
    <t>1440015263780</t>
  </si>
  <si>
    <t>Y0000001293</t>
  </si>
  <si>
    <t>ok pengajuan edc himbara dg rek mandiri dan bri. persetujuan mdr sesuai dg form ok</t>
  </si>
  <si>
    <t>BANK MANDIRI-Malang Sukun</t>
  </si>
  <si>
    <t xml:space="preserve">LANTAI DASAR BLOK UTARA NO.7 JL. PASAR BESAR MALANGKEC. KLOJENMalang </t>
  </si>
  <si>
    <t>123001005603500</t>
  </si>
  <si>
    <t>BANK BRI-KK UNIVERSITAS KENJURAN MALAN (Konsolidasi-SB)</t>
  </si>
  <si>
    <t>007001001628565</t>
  </si>
  <si>
    <t>Y0000001296</t>
  </si>
  <si>
    <t>JL. SULTAN AGUNG NO.65B BANGUNSARIkec ponorogoPONOROGO</t>
  </si>
  <si>
    <t>63419 - 6341945236-BANGUNSARI Ponorogo (Kab)</t>
  </si>
  <si>
    <t>0976622091</t>
  </si>
  <si>
    <t>BANK BNI-PONOROGO</t>
  </si>
  <si>
    <t>0024701880686866</t>
  </si>
  <si>
    <t>BANK TABUNGAN NEGARA (PERSERO) (BTN)-Madiun</t>
  </si>
  <si>
    <t>1710012043819</t>
  </si>
  <si>
    <t>1440023231076</t>
  </si>
  <si>
    <t>Y0000001297</t>
  </si>
  <si>
    <t>Application Registration Analyst kosong, harap di lengkapierror blank</t>
  </si>
  <si>
    <t>JLN. A YANI NO.1 DUSUN SIMPING RT.005 RW.007TURIREJO KEC. LAWANGMALANG</t>
  </si>
  <si>
    <t>65213 - 6521346775-TURIREJO Malang (Kab)</t>
  </si>
  <si>
    <t>0205508987</t>
  </si>
  <si>
    <t>To analyst: Application Registration Analyst kosong, harap di lengkapi</t>
  </si>
  <si>
    <t>1440023133868</t>
  </si>
  <si>
    <t>Y0000001340</t>
  </si>
  <si>
    <t>TO SS: HARAP LAMPIRKAN OTS DALAM MERCHANT SECARA KESELURUHAN , KARENA FOTO PRODUK DENGAN DALAM MERCHANT BERBEDA?</t>
  </si>
  <si>
    <t>BANK MANDIRI-Malang Tlogomas</t>
  </si>
  <si>
    <t>JL. SUMBER BELING KASIN UTARA DESA AMPELDENTO KEC. KARANGPLOSO KAB. MALANG</t>
  </si>
  <si>
    <t>65152 - 6515246436-AMPELDENTO Malang (Kab)</t>
  </si>
  <si>
    <t>1438080856</t>
  </si>
  <si>
    <t>1420020926423</t>
  </si>
  <si>
    <t>Y0000001341</t>
  </si>
  <si>
    <t>BANK MANDIRI-Surabaya Rungkut Madya</t>
  </si>
  <si>
    <t>JL. RAYA GAMBIRAN RT.004 RW.002 DESA YOSOMULYO KEC GAMBIRANBANYUWANGI</t>
  </si>
  <si>
    <t>68486 - 6848649481-YOSOMULYO Banyuwangi (Kab)</t>
  </si>
  <si>
    <t>PENGAJUAN EDC HIMBARA BRI, MANDIRI U/ PRETTY JOY. MDR STD, ALL FITUR REFER DOC TERLAMPIR. PV MEET PIC, OK.</t>
  </si>
  <si>
    <t>314401003593500</t>
  </si>
  <si>
    <t>BANK BRI-UNIT RUNGKUT ASRI SURABAYA JEM (Konsolidasi-SB)</t>
  </si>
  <si>
    <t>0614003595</t>
  </si>
  <si>
    <t>Y0000001419</t>
  </si>
  <si>
    <t>DUSUN GAMBIRAN RT 003 RW 004 DESA MUMBULSARI KEC. MUMBULSARIJEMBER</t>
  </si>
  <si>
    <t>68174 - 6817448841-MUMBULSARI Jember (Kab)</t>
  </si>
  <si>
    <t>748001006510533</t>
  </si>
  <si>
    <t>BANK BRI-UNIT MUMBULSARI JEMBER (Konsolidasi-SB)</t>
  </si>
  <si>
    <t>1240008888266</t>
  </si>
  <si>
    <t>Y0000001421</t>
  </si>
  <si>
    <t>mohon di proses</t>
  </si>
  <si>
    <t>BANK MANDIRI-Jakarta Casablanca</t>
  </si>
  <si>
    <t xml:space="preserve">JL NUSA I NO 17-18KELURAHAN KRAMAT JATI KECAMATAN KRAMAT JATIJAKARTA TIMUR </t>
  </si>
  <si>
    <t>13510 - 1351000194-KRAMAT JATI Jakarta Timur (Kota Administrasi)</t>
  </si>
  <si>
    <t>030901000734566</t>
  </si>
  <si>
    <t>BANK BRI-Serui (Konsolidasi-SB)</t>
  </si>
  <si>
    <t>1640003169309</t>
  </si>
  <si>
    <t>Y0000001429</t>
  </si>
  <si>
    <t>mohon review kembali full feature tp tidak ada siup/tdup</t>
  </si>
  <si>
    <t>BANK MANDIRI-Tangerang Pondok Cabe Mutiara</t>
  </si>
  <si>
    <t xml:space="preserve">RUKO MUTIARA NO. 2 jl raya gandul kel gandul KEC CINEREDEPOK </t>
  </si>
  <si>
    <t>16514 - 1651400918-CINERE Depok (Kota)</t>
  </si>
  <si>
    <t>099801008752501</t>
  </si>
  <si>
    <t>BANK BRI-UNIT PONDOK CABE CIPUTAT (Konsolidasi-SB)</t>
  </si>
  <si>
    <t>540801023285537</t>
  </si>
  <si>
    <t>Y0000001628</t>
  </si>
  <si>
    <t>BANK BRI-UNIT AIR TIRIS BANGKINANG (Konsolidasi-SB)</t>
  </si>
  <si>
    <t>JL. RAYA PEKANBARU - BANGKINANG KM 48KEL. PENYASAWAN KEC. KAMPARKAMPAR</t>
  </si>
  <si>
    <t>28461 - 2846115440-PENYASAWAN Kampar (Kab)</t>
  </si>
  <si>
    <t>2000400935</t>
  </si>
  <si>
    <t>BANK BNI-PEKANBARU</t>
  </si>
  <si>
    <t>1080014157615</t>
  </si>
  <si>
    <t>BANK MANDIRI-Pekanbaru Air Tiris</t>
  </si>
  <si>
    <t>to de : pls cek kembali alamat dba</t>
  </si>
  <si>
    <t>Y0000001629</t>
  </si>
  <si>
    <t>JL. D.I PANJAITANKEC. BANGKINANGKAMPAR</t>
  </si>
  <si>
    <t>28412 - 2841215381-LANGGINI Kampar (Kab)</t>
  </si>
  <si>
    <t>PV TO OWNER 082288082222,
AKUISISI BARU EDC HIMBARA, BM, BNI &amp; BRI;
MDR STD, SETTLE D+1, MCC 4812 FITUR SESUAI DOK TERLAMPIR</t>
  </si>
  <si>
    <t>1558994567</t>
  </si>
  <si>
    <t>Y0000001631</t>
  </si>
  <si>
    <t>MERCHANT REKOMENDASI AFR</t>
  </si>
  <si>
    <t>BANK BNI-DAAN MOGOT</t>
  </si>
  <si>
    <t>RUKO CITRA GARDEN 6 BLOK H06A NO 8 LT.1KEL. TEGAL ALUR KEC. KALIDERESJAKARTA BARAT</t>
  </si>
  <si>
    <t>11820 - 11820-TEGAL ALUR Jakarta Barat (Kota Administrasi)</t>
  </si>
  <si>
    <t>1180011150033</t>
  </si>
  <si>
    <t>mohon review lagi, merchant mengajukan full feature tp siup/TDUP belum ada</t>
  </si>
  <si>
    <t>BANK MANDIRI-Jakarta Daan Mogot</t>
  </si>
  <si>
    <t>AKUISISI BARU EDC HIMBARA, OK</t>
  </si>
  <si>
    <t>1410018106351</t>
  </si>
  <si>
    <t>Y0000001726</t>
  </si>
  <si>
    <t>PV TO OWNER (082142000282)
AKUISISI BARU EDC HIMBARA MANDIRI BNI; REK AN OWNER;
MDR STD, SETTLE D+0, MCC 5085</t>
  </si>
  <si>
    <t>BANK MANDIRI-Sidoarjo</t>
  </si>
  <si>
    <t>JL. RAYA TAMAN PINANG INDAH NO.2KEL BANJARBENDO  KEC SIDOARJO SIDOARJO</t>
  </si>
  <si>
    <t>61225 - 6122542334-BANJARBENDO Sidoarjo (Kab)</t>
  </si>
  <si>
    <t>1284530638</t>
  </si>
  <si>
    <t>BANK BNI-SIDOARJO</t>
  </si>
  <si>
    <t>1440020845852</t>
  </si>
  <si>
    <t>Y0000002053</t>
  </si>
  <si>
    <t>RUKO JOYOAGUNG REGENCY KAV K kec LOWOKWARUMALANG</t>
  </si>
  <si>
    <t>65144 - 6514446411-MERJOSARI Malang (Kota)</t>
  </si>
  <si>
    <t>638001017225532</t>
  </si>
  <si>
    <t>BANK BRI-UNIT MADYOPURO MALANG KAWI (Konsolidasi-SB)</t>
  </si>
  <si>
    <t>1440023126060</t>
  </si>
  <si>
    <t>Y0000002060</t>
  </si>
  <si>
    <t>OK</t>
  </si>
  <si>
    <t>JL. KARYAWIGUNA SAXOPHONE kel. TUNGGULWULUNG KEC. LOWOKWARU KOTA MALANG</t>
  </si>
  <si>
    <t>65143 - 6514346409-TUNGGULWULUNG Malang (Kota)</t>
  </si>
  <si>
    <t>005101235121503</t>
  </si>
  <si>
    <t>1546641561</t>
  </si>
  <si>
    <t>Y0000002679</t>
  </si>
  <si>
    <t>VILLA TANGERANG INDAH CC5 NO 3KEL GEBANG RAYA KEC PERIUKTANGERANG</t>
  </si>
  <si>
    <t>15132 - 1513200313-GEBANG RAYA Tangerang (Kota)</t>
  </si>
  <si>
    <t>037801001243565</t>
  </si>
  <si>
    <t>1760002409579</t>
  </si>
  <si>
    <t>merchant exist. rekomendasi oke, mohon approval</t>
  </si>
  <si>
    <t>BANK MANDIRI-Tangerang AEON Mall</t>
  </si>
  <si>
    <t>Y0000002680</t>
  </si>
  <si>
    <t>JL. OTISTA NO. 28 TUGU MAUKKEL MAUK TIMUR KEC. MAUKTANGERANG</t>
  </si>
  <si>
    <t>15530 - 1553000498-MAUK TIMUR Tangerang (Kab)</t>
  </si>
  <si>
    <t>Y0000002681</t>
  </si>
  <si>
    <t>JL. RAYA MAUK KM 19 SULANGKEL, PD JAYA, KEC. SEPATANTANGERANG</t>
  </si>
  <si>
    <t>15520 - 1552000480-SEPATAN Tangerang (Kab)</t>
  </si>
  <si>
    <t>1500090006287</t>
  </si>
  <si>
    <t>Y0000002690</t>
  </si>
  <si>
    <t xml:space="preserve">PV TO ANGGIE LAMINTO - 0811433560; TERDAPAT EXISTING
REQ EDC HIMBARA - MEMBER BANK BRI DAN MANDIRII; REK AN ANGGIE LAMINTO; </t>
  </si>
  <si>
    <t>BANK MANDIRI-Manado Pasar Calaca</t>
  </si>
  <si>
    <t>jl. aipda. karel sasuit tubun no. 24 Bkel istiqlal kec wenangmanado</t>
  </si>
  <si>
    <t>95121 - 9512170633-ISTIQLAL Manado (Kota)</t>
  </si>
  <si>
    <t>BANK MANDIRI-Manado Sudirman</t>
  </si>
  <si>
    <t>005401000727560</t>
  </si>
  <si>
    <t>BANK BRI-Manado (Konsolidasi-SB)</t>
  </si>
  <si>
    <t>017001005455564</t>
  </si>
  <si>
    <t>Y0000002699</t>
  </si>
  <si>
    <t>BANK BRI-Pekanbaru Sudirman (Konsolidasi-SB)</t>
  </si>
  <si>
    <t xml:space="preserve">SUKARAMai TRADE CENTER BLOK TA NO. 13KEC. PEKANBARU KOTAPEKANBARU </t>
  </si>
  <si>
    <t>28111 - 2811115202-SUKA RAMAI Pekanbaru (Kota)</t>
  </si>
  <si>
    <t>1080077007764</t>
  </si>
  <si>
    <t>BANK MANDIRI-Pekanbaru Sudirman Bawah</t>
  </si>
  <si>
    <t xml:space="preserve">PENGAJUAN EDC HIMBARA MANDIRI, BRI, BNI U/ HAWA. MDR STD, ALL FITUR REFER DOC TERLAMPIR. PV CONFRM WA, OK. </t>
  </si>
  <si>
    <t>7006008800</t>
  </si>
  <si>
    <t>007701088171503</t>
  </si>
  <si>
    <t>Y0000003279</t>
  </si>
  <si>
    <t>BANK BRI-Purwokerto (Konsolidasi-SB)</t>
  </si>
  <si>
    <t>JL MARTADIREJA I NO 81KEC PURWOKERTO TIMURBANYUMAS</t>
  </si>
  <si>
    <t>53111 - 5311134927-PURWOKERTO WETAN Banyumas (Kab)</t>
  </si>
  <si>
    <t>1800040329999</t>
  </si>
  <si>
    <t>AKUISISI BARU, REQ EDC FITUR REGULER OK</t>
  </si>
  <si>
    <t>BANK MANDIRI-Purwokerto Pasar Wage</t>
  </si>
  <si>
    <t>TO DE: harap konfrm, nomor 0281-636194 dan email  ardendarmawan@gmail.com terdapat di doc apa? padaform tidak ada?</t>
  </si>
  <si>
    <t>AKUISISI BARU, REQ EDC FITUR REGULER
OK</t>
  </si>
  <si>
    <t>9000017367278</t>
  </si>
  <si>
    <t>Y0000003283</t>
  </si>
  <si>
    <t>JL. RAYA SUKOREJO NO.22 KEL. SUKOREJO KEC. SUKOREJO KAB. PASURUAN</t>
  </si>
  <si>
    <t>67161 - 6716147702-SUKOREJO Pasuruan (Kab)</t>
  </si>
  <si>
    <t>to analyst screnn PV blank</t>
  </si>
  <si>
    <t>638301008914536</t>
  </si>
  <si>
    <t>BANK BRI-UNIT SUKOREJO PASURUAN (Konsolidasi-SB)</t>
  </si>
  <si>
    <t xml:space="preserve">	
AKUISISI BARU, REQ EDC FITUR REGULER MDR STD, SETTLEMENT STD, MCC PROPER</t>
  </si>
  <si>
    <t>1350098088733</t>
  </si>
  <si>
    <t>Y0000003288</t>
  </si>
  <si>
    <t>to analyst: tab Application Registration Analyst kosong, harap di isi</t>
  </si>
  <si>
    <t>JL. MT HARYONO NO.15KEL PURWODINATAN KEC SEMARANG TENGAHSEMARANG</t>
  </si>
  <si>
    <t>50137 - 5013732843-PURWODINATAN Semarang (Kota)</t>
  </si>
  <si>
    <t>0500058054</t>
  </si>
  <si>
    <t>BANK BNI-KARANGAYU</t>
  </si>
  <si>
    <t>To analyst : Application Registration Analyst kosong</t>
  </si>
  <si>
    <t>To analyst: Application Registration Analyst masih kosong, harap di isi</t>
  </si>
  <si>
    <t>1440016335025</t>
  </si>
  <si>
    <t>Y0000003289</t>
  </si>
  <si>
    <t>DUSUN KLURaK RT.02 RW.14 DESA SUMBER SUKO KEC. GEMPOL KAB. PASURUAN</t>
  </si>
  <si>
    <t>67155 - 6715547650-SUMBER SUKO Pasuruan (Kab)</t>
  </si>
  <si>
    <t>0389998991</t>
  </si>
  <si>
    <t>Y0000003290</t>
  </si>
  <si>
    <t>BANK BRI-KC Jakarta Kramat Jati</t>
  </si>
  <si>
    <t>JL RAYA CONDET NO 4 RT 02 RW 03KEL BALEKAMBANG KEC KRAMAT JATI JAKARTA TIMUR</t>
  </si>
  <si>
    <t>13530 - 13530-BALEKAMBANG Jakarta Timur (Kota Administrasi)</t>
  </si>
  <si>
    <t>0505954329</t>
  </si>
  <si>
    <t>Y0000003564</t>
  </si>
  <si>
    <t>SAPEN RT. 03/09KEL. SUKOREJO, KEC. SUKOREJOKENDAL</t>
  </si>
  <si>
    <t>1360014459579</t>
  </si>
  <si>
    <t>BANK MANDIRI-Kendal Soekarno Hatta</t>
  </si>
  <si>
    <t>pengajuan edc himbara. rek BRI BNI mandiri. persetujuan mdr sesuai dg ma ok</t>
  </si>
  <si>
    <t>003401009796536</t>
  </si>
  <si>
    <t>BANK BRI-Kendal (Konsolidasi-SB)</t>
  </si>
  <si>
    <t>037801001230562</t>
  </si>
  <si>
    <t>Y0000003588</t>
  </si>
  <si>
    <t>BLOK KEDOKAN GALI NO 80 RT 007 RW 002KEL TANJUNGSARI KEC KARANGAMPELINDRAMAYU</t>
  </si>
  <si>
    <t>45283 - 4528330946-KARANGAMPEL Indramayu (Kab)</t>
  </si>
  <si>
    <t>1522325962</t>
  </si>
  <si>
    <t>1440015280511</t>
  </si>
  <si>
    <t>Y0000003589</t>
  </si>
  <si>
    <t>BANK MANDIRI-Pasuruan</t>
  </si>
  <si>
    <t>JL. PANGLIMA SUDIRMAN RUKO GRAND PARIMAS NO. A-8 KEL. PURWOREJO KEC. PURWOREJO KOTA PASURUAN</t>
  </si>
  <si>
    <t>67115 - 6711547540-PURWOREJO Pasuruan (Kota)</t>
  </si>
  <si>
    <t>0053841351</t>
  </si>
  <si>
    <t>1440019849873</t>
  </si>
  <si>
    <t>Y0000003801</t>
  </si>
  <si>
    <t>PV TO 081235104868 YENNY TRI AS OWNER
REQ 1 EDC HIMBARA DGN 2 MEMBERBANK (BRI MANDIRI), FITUR REGULER, MDR STD, SETTLE D+1, MCC 5944</t>
  </si>
  <si>
    <t>LANTAI DASAR BLOK BARAT NO.61-63JL. PASAR BESAR, kec KLOJEN MALANG</t>
  </si>
  <si>
    <t>BANK MANDIRI-Malang Merdeka</t>
  </si>
  <si>
    <t xml:space="preserve">TO DE: alamat official typo
</t>
  </si>
  <si>
    <t>005101201854508</t>
  </si>
  <si>
    <t>000901108270501</t>
  </si>
  <si>
    <t>Y0000004047</t>
  </si>
  <si>
    <t>BANK BRI-Blitar (Konsolidasi-SB)</t>
  </si>
  <si>
    <t>JL. CIMALAYA NO.20KEL. BeNDO kec. KEPANJENKIDUL BLITAR</t>
  </si>
  <si>
    <t>66117 - 6611746844-KEPANJEN KIDUL Blitar (Kota)</t>
  </si>
  <si>
    <t>1710001658999</t>
  </si>
  <si>
    <t>To analyst: tab Application Registration Analyst kosong, harap di lengkapi</t>
  </si>
  <si>
    <t>BANK MANDIRI-Blitar Garum (Pos)</t>
  </si>
  <si>
    <t>117501005368502</t>
  </si>
  <si>
    <t>Y0000004420</t>
  </si>
  <si>
    <t>BANK BRI-KCP SUKUN (Konsolidasi-SB)</t>
  </si>
  <si>
    <t>JL. KAPTEN PIERE TENDEAN NO.8kec KLOJENMALANG</t>
  </si>
  <si>
    <t>65117 - 6511746375-KASIN Malang (Kota)</t>
  </si>
  <si>
    <t>1440013398505</t>
  </si>
  <si>
    <t>1440022439381</t>
  </si>
  <si>
    <t>Y0000004685</t>
  </si>
  <si>
    <t>JL. GAJAHYANA 19 KAV 9kel. KETAWANGGEDE KEC. LOWOKWARUKOTA MALANG</t>
  </si>
  <si>
    <t>1437255117</t>
  </si>
  <si>
    <t>206701000470560</t>
  </si>
  <si>
    <t>1177035999</t>
  </si>
  <si>
    <t>Y0000004687</t>
  </si>
  <si>
    <t>PERUM PONDOK ASRI RT.02 RW.04DESA/KEL WARUNGDOWO KEC. POHJENTREK KAB. PASURUAN</t>
  </si>
  <si>
    <t>67171 - 6717147755-WARUNG DOWO Pasuruan (Kab)</t>
  </si>
  <si>
    <t>648901007451503</t>
  </si>
  <si>
    <t>BANK BRI-UNIT WARUNGDOWO PASURUAN (Konsolidasi-SB)</t>
  </si>
  <si>
    <t>1574453574</t>
  </si>
  <si>
    <t>Y0000004691</t>
  </si>
  <si>
    <t>JL. BANGAU NO. 20kec sukajadipekanbaru</t>
  </si>
  <si>
    <t>28121 - 2812115208-SUKAJADI Pekanbaru (Kota)</t>
  </si>
  <si>
    <t>1080019816660</t>
  </si>
  <si>
    <t>BANK MANDIRI-Pekanbaru Ahmad Yani</t>
  </si>
  <si>
    <t>335701047302530</t>
  </si>
  <si>
    <t>BANK BRI-UNIT TUANKU TAMBUSAI (Konsolidasi-SB)</t>
  </si>
  <si>
    <t xml:space="preserve">PENGAJUAN EDC HIMBARA BRI, MANDIRI, BRI U/ TRIDEERUN PERKASA, MDR STD ALL FITUR REFER DOC TERLAMPIR, PV MEET PIC, OK </t>
  </si>
  <si>
    <t>Y0000004727</t>
  </si>
  <si>
    <t>JL. RAYA MALANG - PASURUAN NO.3A JOGONALAINJOGOSARI, KEC. PANDAANPASURUAN</t>
  </si>
  <si>
    <t>67156 - 6715647658-JOGOSARI Pasuruan (Kab)</t>
  </si>
  <si>
    <t>Y0000004728</t>
  </si>
  <si>
    <t>JL. JAWA NO.112 GKBKEC. KEBOMAS KAB. GRESIK</t>
  </si>
  <si>
    <t>61121 - 6112141986-KEBOMAS Gresik (Kab)</t>
  </si>
  <si>
    <t>BANK MANDIRI-Gresik</t>
  </si>
  <si>
    <t>Y0000004729</t>
  </si>
  <si>
    <t>JL. AHMAD YANI NO.19 kec KEPANJEN MALANG</t>
  </si>
  <si>
    <t>65163 - 6516346556-KEPANJEN Malang (Kab)</t>
  </si>
  <si>
    <t>BANK MANDIRI-Kepanjen</t>
  </si>
  <si>
    <t>1440020700651</t>
  </si>
  <si>
    <t>Y0000004731</t>
  </si>
  <si>
    <t>to ss : harap konfirm kembali, merchant req fitur refund? krn pd form tercheklist. pls cek kembali</t>
  </si>
  <si>
    <t>BANK MANDIRI-Bangil</t>
  </si>
  <si>
    <t>JL. A. YANI NO.54 KEL. KAUMAN KEC. BANGIL KAB. PASURUAN</t>
  </si>
  <si>
    <t>67153 - 6715347616-KAUMAN Pasuruan (Kab)</t>
  </si>
  <si>
    <t>055001028990507</t>
  </si>
  <si>
    <t>BANK BRI-KCP Bangil (Konsolidasi-SB)</t>
  </si>
  <si>
    <t>tab pada screen regirtrasi tidak bisa di geser</t>
  </si>
  <si>
    <t>039301026018501</t>
  </si>
  <si>
    <t>Y0000004732</t>
  </si>
  <si>
    <t>BANK BRI-KANCA BINTARO (Konsolidasi-SB)</t>
  </si>
  <si>
    <t>JL. WR SUPRATMAN NO 81 KAMPUNG UTANkel CEMPAKA PUTIH kec CIPUTAT TIMURTANGERANG SELATAN</t>
  </si>
  <si>
    <t>15412 - 1541200434-CEMPAKA PUTIH Tangerang Selatan (Kota)</t>
  </si>
  <si>
    <t>1640003138064</t>
  </si>
  <si>
    <t>03930102618501</t>
  </si>
  <si>
    <t>Y0000004824</t>
  </si>
  <si>
    <t>JL PONDOK JAYA NO 66kel PONDOK JAYA kec PONDOK ARENTANGERANG SELATAN</t>
  </si>
  <si>
    <t>6680007008</t>
  </si>
  <si>
    <t>Y0000004834</t>
  </si>
  <si>
    <t>aplikan sudah terdaftar merchant di Bni</t>
  </si>
  <si>
    <t>BANK BNI-PURBALINGGA</t>
  </si>
  <si>
    <t>JL. JEND SUDIRMAN KEL. BANCAR KEC. PURBALINGGAPURBALINGGA</t>
  </si>
  <si>
    <t>53316 - 5331635549-BANCAR Purbalingga (Kab)</t>
  </si>
  <si>
    <t>1800080005855</t>
  </si>
  <si>
    <t>BANK MANDIRI-Purbalingga</t>
  </si>
  <si>
    <t>BANK MANDIRI-Purbalingga Kalimanah</t>
  </si>
  <si>
    <t>Pengajuan EDC HIMBARA  new agung motor bancar. MDR std, all fitur refer doc terlampir. new agung motor bancar</t>
  </si>
  <si>
    <t>007401290578507</t>
  </si>
  <si>
    <t>BANK BRI-Purbalingga (Konsolidasi-SB)</t>
  </si>
  <si>
    <t>1440023304691</t>
  </si>
  <si>
    <t>Y0000004970</t>
  </si>
  <si>
    <t>BANK MANDIRI-Pasuruan Kodya</t>
  </si>
  <si>
    <t>WARUNGDOWO RT.04 RW.10 DESA WARUNGDOWO KEC. POHJENTREK KAB. PASURUAN</t>
  </si>
  <si>
    <t>648901013807530</t>
  </si>
  <si>
    <t>1560039690</t>
  </si>
  <si>
    <t>Y0000004971</t>
  </si>
  <si>
    <t>BANK BNI-UI DEPOK</t>
  </si>
  <si>
    <t>JLN BARU PEMDA RT 002 RW 004KEL SUSUKAN KEC BOJONG GEDEBOGOR</t>
  </si>
  <si>
    <t>037801045672506</t>
  </si>
  <si>
    <t>1430026612430</t>
  </si>
  <si>
    <t>Y0000005099</t>
  </si>
  <si>
    <t>ok pengajuan edc himbara dg rek mandiri dan bri. persetujuan mdr sesuai dg form</t>
  </si>
  <si>
    <t>JL. GUNUNG ARJUNA KEL. MIMBAAN kec panji SITUBONDO</t>
  </si>
  <si>
    <t>68322 - 6832249153-MIMBAAN Situbondo (Kab)</t>
  </si>
  <si>
    <t>653401009083537</t>
  </si>
  <si>
    <t>BANK BRI-UNIT SITUBONDO I SITUBONDO (Konsolidasi-SB)</t>
  </si>
  <si>
    <t>1710012753664</t>
  </si>
  <si>
    <t>Y0000005378</t>
  </si>
  <si>
    <t>BANK MANDIRI-Madiun</t>
  </si>
  <si>
    <t>JL. KOLONEL MAHARDI PANGONGANGAN NO.48kec MANGUHARJO MADIUN</t>
  </si>
  <si>
    <t>63121 - 6312144542-PANGONGANGAN Madiun (Kota)</t>
  </si>
  <si>
    <t>004501000227561</t>
  </si>
  <si>
    <t>BANK BRI-KCP SUDIRMAN MADIUN (Konsolidasi-SB)</t>
  </si>
  <si>
    <t>TO SS: harap konfrm nomor alamat pada NIB no 48 sedangkan pada form no 46?</t>
  </si>
  <si>
    <t>OK EDC HIMBARA</t>
  </si>
  <si>
    <t>052101023091507</t>
  </si>
  <si>
    <t>Y0000005873</t>
  </si>
  <si>
    <t>BANK BRI-KCP Bintaro (Konsolidasi-SB)</t>
  </si>
  <si>
    <t>JL. CEGER RAYA NO. 17 RT 006 RW 003 PABUARAN BARATKEL. PONDOK KARYA KEC. PONDOK ARENTANGERANG SELATAN</t>
  </si>
  <si>
    <t>15225 - 1522500388-PONDOK KARYA Tangerang Selatan (Kota)</t>
  </si>
  <si>
    <t>1640001630898</t>
  </si>
  <si>
    <t>ok pengajuan edc himbara. mandiri dan BRI. persetujuan mdr sesuai dg MA ok</t>
  </si>
  <si>
    <t>BANK MANDIRI-Jakarta Cirendeu</t>
  </si>
  <si>
    <t>1700012337873</t>
  </si>
  <si>
    <t>Y0000007189</t>
  </si>
  <si>
    <t>pengajuan EDC himbara. 2 EDC. persetujuan mdr ses ttd BM pd MA ok</t>
  </si>
  <si>
    <t>BANK MANDIRI-Pare Pare</t>
  </si>
  <si>
    <t>JALAN BAU MASSEPPE SUMPANGKEL SUMPANG MINANGAE KEC BACUKIKI BARATparepare</t>
  </si>
  <si>
    <t>91121 - 9112163402-SUMPANG MINANGAE Parepare (Kota)</t>
  </si>
  <si>
    <t>7725304085</t>
  </si>
  <si>
    <t>BANK BNI-PARE-PARE</t>
  </si>
  <si>
    <t>1740005239025</t>
  </si>
  <si>
    <t>Y0000009897</t>
  </si>
  <si>
    <t>pengajuan edc himbara dg rek BRI dan Mandiri 2 EDC. persetujuan mdr ses ttd bm pd ma</t>
  </si>
  <si>
    <t>BANK MANDIRI-Makassar Urip Sumoharjo</t>
  </si>
  <si>
    <t>jalan andi djemmakel mamajang dalam KEC MAMAJANG KOTA MAKASSAR</t>
  </si>
  <si>
    <t>90135 - 9013562747-MAMAJANG DALAM Makassar (Kota)</t>
  </si>
  <si>
    <t>382201017878538</t>
  </si>
  <si>
    <t>BANK BRI-KC Makassar Ahmad Yani</t>
  </si>
  <si>
    <t>0155754836</t>
  </si>
  <si>
    <t>Y0000012409</t>
  </si>
  <si>
    <t>JL. SENAPELAN NO. 10KEC. SENAPELANPEKANBARU</t>
  </si>
  <si>
    <t>28152 - 2815215226-KAMPUNG DALAM Pekanbaru (Kota)</t>
  </si>
  <si>
    <t>109801000435566</t>
  </si>
  <si>
    <t>BANK BRI-KC Pekanbaru Sudirman</t>
  </si>
  <si>
    <t>1080006137419</t>
  </si>
  <si>
    <t>306201024977533</t>
  </si>
  <si>
    <t>Y0000013055</t>
  </si>
  <si>
    <t>BANK BRI-KC Yogyakarta Katamso</t>
  </si>
  <si>
    <t>JL BHAYANGKARA NO.12 NGUPASANKEC GONDOMANANYOGYAKARTA</t>
  </si>
  <si>
    <t>55122 - 5512237016-NGUPASAN Yogyakarta (Kota)</t>
  </si>
  <si>
    <t>1343687109</t>
  </si>
  <si>
    <t>BANK BNI-YOGYAKARTA</t>
  </si>
  <si>
    <t>1370016771400</t>
  </si>
  <si>
    <t>to ss : pls cnfrm capture oss yg menginformasikan KBLI pd NIB adalah resiko rendah tidak dilampirkan?</t>
  </si>
  <si>
    <t>BANK MANDIRI-Yogyakarta Ahmad Dahlan</t>
  </si>
  <si>
    <t>1370010085104</t>
  </si>
  <si>
    <t>Y0000013414</t>
  </si>
  <si>
    <t>BANK MANDIRI-Yogyakarta Sudirman</t>
  </si>
  <si>
    <t>JL. ANGGAJAYA 1 NO. 268 CKEL CONDONGCATUR KEC DEPOKSLEMAN</t>
  </si>
  <si>
    <t>55283 - 5528337083-CONDONG CATUR Sleman (Kab)</t>
  </si>
  <si>
    <t>002901104200500</t>
  </si>
  <si>
    <t>BANK BRI-KC Sleman</t>
  </si>
  <si>
    <t>ok pengajuan edc himbara dg rek bri dan mandiri. persetujuan mdr sesuai dg form ok</t>
  </si>
  <si>
    <t>1080024411432</t>
  </si>
  <si>
    <t>Y0000017571</t>
  </si>
  <si>
    <t>BANK MANDIRI-Pekanbaru Tuanku Tambusai</t>
  </si>
  <si>
    <t xml:space="preserve">JL. SRIKANDI A2 delima, panamKEC TAMPANPekanbaru </t>
  </si>
  <si>
    <t>28291 - 2829115252-DELIMA Pekanbaru (Kota)</t>
  </si>
  <si>
    <t>335701040616530</t>
  </si>
  <si>
    <t>1436066583</t>
  </si>
  <si>
    <t>1410089888903</t>
  </si>
  <si>
    <t>Y0000017914</t>
  </si>
  <si>
    <t>BANK MANDIRI-Sidoarjo Krian</t>
  </si>
  <si>
    <t>jl.imam bonjol no.7KEL KRIAN KEC KRIANkab SIDOARJO</t>
  </si>
  <si>
    <t>61262 - 6126242482-KRIAN Sidoarjo (Kab)</t>
  </si>
  <si>
    <t>pengajuan edc himbara dg rekening mandiri dan BRI, persetujuan mdr sesuai dg MA ok</t>
  </si>
  <si>
    <t>055301988889505</t>
  </si>
  <si>
    <t>BANK BRI-KC Sidoarjo</t>
  </si>
  <si>
    <t>1493710501</t>
  </si>
  <si>
    <t>Y0000017999</t>
  </si>
  <si>
    <t xml:space="preserve">jl pahlawan no 54 mayang JEMBERkec mayangJEMBER </t>
  </si>
  <si>
    <t>68182 - 6818248858-MAYANG Jember (Kab)</t>
  </si>
  <si>
    <t>623301017954538</t>
  </si>
  <si>
    <t>BANK BRI-KC Jember</t>
  </si>
  <si>
    <t>1430017770106</t>
  </si>
  <si>
    <t>Y0000018139</t>
  </si>
  <si>
    <t>jl.raya dringu depan indomaret randu putihrandu putih kec.dringuprobolinggo</t>
  </si>
  <si>
    <t>67271 - 6727148124-DRINGU Probolinggo (Kab)</t>
  </si>
  <si>
    <t>007301044260506</t>
  </si>
  <si>
    <t>BANK BRI-KC Probolinggo</t>
  </si>
  <si>
    <t>0792069414</t>
  </si>
  <si>
    <t>0730553556</t>
  </si>
  <si>
    <t>Y0000018140</t>
  </si>
  <si>
    <t>BANK BNI-SITUBONDO</t>
  </si>
  <si>
    <t>JLN WIRABRATA 02KEL BESUKI KEC BESUKIKAB SITUBONDO</t>
  </si>
  <si>
    <t>68356 - 6835649203-BESUKI Situbondo (Kab)</t>
  </si>
  <si>
    <t>653501027337532</t>
  </si>
  <si>
    <t>BANK BRI-KC Situbondo</t>
  </si>
  <si>
    <t>0024400423</t>
  </si>
  <si>
    <t>Y0000018142</t>
  </si>
  <si>
    <t>BANK BNI-BANDUNG</t>
  </si>
  <si>
    <t xml:space="preserve">Jl raya bumi indahkel gelam jaya kec pasar kemisTANGERANG </t>
  </si>
  <si>
    <t>15560 - 1556000541-GELAM JAYA Tangerang (Kab)</t>
  </si>
  <si>
    <t>044501052859502</t>
  </si>
  <si>
    <t>BANK BRI-KC Tangerang Merdeka</t>
  </si>
  <si>
    <t>020601101614504</t>
  </si>
  <si>
    <t>Y0000018177</t>
  </si>
  <si>
    <t>BANK BRI-KC Jakarta Kebayoran Baru</t>
  </si>
  <si>
    <t>JL. CIKAJANG RT 001/06 NO. 35 LT. 2KEL. PETOGOGAN KEC. KEBAYORAN BARUjakarta selatan</t>
  </si>
  <si>
    <t>12170 - 12170-PETOGOGAN Jakarta Selatan (Kota Administrasi)</t>
  </si>
  <si>
    <t>1220006206208</t>
  </si>
  <si>
    <t>9000011792976</t>
  </si>
  <si>
    <t>Y0000018178</t>
  </si>
  <si>
    <t>BANK MANDIRI-Tulungagung</t>
  </si>
  <si>
    <t>jl raya munjungan prigidesa munjungan kec munjungankabupaten trenggalek</t>
  </si>
  <si>
    <t>66365 - 6636547477-MUNJUNGAN Trenggalek (Kab)</t>
  </si>
  <si>
    <t>017701002515305</t>
  </si>
  <si>
    <t>BANK BRI-KC Trenggalek</t>
  </si>
  <si>
    <t>1210019661119</t>
  </si>
  <si>
    <t>Y0000018179</t>
  </si>
  <si>
    <t>BANK MANDIRI-Jakarta Metro Tanah Abang</t>
  </si>
  <si>
    <t>pgmta 2 lt 3 blok b no 246 JL KH MAS MANSYUR kec tanah abangjakarta pusat</t>
  </si>
  <si>
    <t>10250 - 10250-KAMPUNG BALI Jakarta Pusat (Kota Administrasi)</t>
  </si>
  <si>
    <t>120301000442562</t>
  </si>
  <si>
    <t>BANK BRI-KC Jakarta Tanah Abang</t>
  </si>
  <si>
    <t>1313913135</t>
  </si>
  <si>
    <t>Y0000018182</t>
  </si>
  <si>
    <t xml:space="preserve">jl pekojan no 13KEL PURWODINATAN, KEC SEMARANG TENGAHSEMARANG </t>
  </si>
  <si>
    <t>1350078131313</t>
  </si>
  <si>
    <t>BANK MANDIRI-Semarang Semawis (d/h Gang Pinggir)</t>
  </si>
  <si>
    <t>2027711089</t>
  </si>
  <si>
    <t>Y0000018183</t>
  </si>
  <si>
    <t>BANK BNI-UNDIP SEMARANG</t>
  </si>
  <si>
    <t xml:space="preserve">jl. banjarsari no. 33 kel. tembalang KEC TEMBALANG SEMARANG </t>
  </si>
  <si>
    <t>50275 - 5027533017-TEMBALANG Semarang (Kota)</t>
  </si>
  <si>
    <t>1350027777737</t>
  </si>
  <si>
    <t>TO ANALYST : APPLICATION REGISTRATION ANALYST KOSONG</t>
  </si>
  <si>
    <t>BANK MANDIRI-Semarang Srondol</t>
  </si>
  <si>
    <t>107301007032509</t>
  </si>
  <si>
    <t>Y0000018184</t>
  </si>
  <si>
    <t>BANK BRI-KC Panakkukang</t>
  </si>
  <si>
    <t>mtc karebosi lantai 2  no kios p-08a, p-08 b, p-09a, p-09 bjl jend a yani no 49 makassarkec wajo kota makassar</t>
  </si>
  <si>
    <t>90174 - 9017462794-PATTUNUANG Makassar (Kota)</t>
  </si>
  <si>
    <t>1520017777778</t>
  </si>
  <si>
    <t>BANK MANDIRI-Makassar Kartini</t>
  </si>
  <si>
    <t>1567673633</t>
  </si>
  <si>
    <t>Y0000018185</t>
  </si>
  <si>
    <t xml:space="preserve">JL. RAYA UTAMA BARAT NO.1 , KRAJAN TIMURKEl SAMBONGSARI, KEC WELERIKENDAL </t>
  </si>
  <si>
    <t>51355 - 5135533903-SAMBONGSARI Kendal (Kab)</t>
  </si>
  <si>
    <t>582601028495535</t>
  </si>
  <si>
    <t>BANK BRI-KC Kendal</t>
  </si>
  <si>
    <t>1430028117933</t>
  </si>
  <si>
    <t>Y0000018264</t>
  </si>
  <si>
    <t>pekalangandesa pekalangan kec tenggarangbondowoso</t>
  </si>
  <si>
    <t>68281 - 6828149050-PEKALANGAN Bondowoso (Kab)</t>
  </si>
  <si>
    <t>001301023470536</t>
  </si>
  <si>
    <t>BANK BRI-KC Bondowoso</t>
  </si>
  <si>
    <t>005401133382506</t>
  </si>
  <si>
    <t>Y0000018399</t>
  </si>
  <si>
    <t>BANK BRI-KC Manado</t>
  </si>
  <si>
    <t>jl aa maramis lingk i KEL PANIKI BAWAH, KEC MAPANGETruko casa de viola blok h i no 26MANADO</t>
  </si>
  <si>
    <t>95256 - 9525670689-PANIKI BAWAH Manado (Kota)</t>
  </si>
  <si>
    <t>1500007460148</t>
  </si>
  <si>
    <t>BANK MANDIRI-Manado Toar</t>
  </si>
  <si>
    <t>0180707919</t>
  </si>
  <si>
    <t>BANK BNI-MANADO</t>
  </si>
  <si>
    <t>1760001719523</t>
  </si>
  <si>
    <t>Y0000018402</t>
  </si>
  <si>
    <t>supermal karawaci ecenter lt ug j3 no. 2kel. bencongan KEC. KELAPA DUATANGERANG</t>
  </si>
  <si>
    <t>15810 - 1581000676-BENCONGAN Tangerang (Kab)</t>
  </si>
  <si>
    <t>OK EDC Himbara</t>
  </si>
  <si>
    <t>033901128887501</t>
  </si>
  <si>
    <t>1520007579572</t>
  </si>
  <si>
    <t>Y0000018637</t>
  </si>
  <si>
    <t>BANK MANDIRI-Makassar Slamet Riyadi</t>
  </si>
  <si>
    <t>JL. SOMBA OPU NO. 203 RT 003 RW 002KEL. MALOKU KEC. UJUNG PANDANGMAKASSAR</t>
  </si>
  <si>
    <t>90112 - 9011262721-MALOKU Makassar (Kota)</t>
  </si>
  <si>
    <t>1505889985</t>
  </si>
  <si>
    <t>BANK BNI-MAKASSAR</t>
  </si>
  <si>
    <t>1840002500328</t>
  </si>
  <si>
    <t>Y0000018679</t>
  </si>
  <si>
    <t>BANK MANDIRI-Pati Batangan</t>
  </si>
  <si>
    <t>RUKO GUNUNG SARI KM 2, JL. BATANGAN-JAKENkec batanganKAB PATI</t>
  </si>
  <si>
    <t>59186 - 5918640926-GUNUNGSARI Pati (Kab)</t>
  </si>
  <si>
    <t>593201009372535</t>
  </si>
  <si>
    <t>BANK BRI-KC Pati</t>
  </si>
  <si>
    <t>1370014418053</t>
  </si>
  <si>
    <t>Y0000018682</t>
  </si>
  <si>
    <t xml:space="preserve">REJOINANGUN KALONGAN RT 004 RW 028 MAGUWOHARJOkec depok Sleman </t>
  </si>
  <si>
    <t>55282 - 5528237082-MAGUWOHARJO Sleman (Kab)</t>
  </si>
  <si>
    <t>002901000269563</t>
  </si>
  <si>
    <t>BANK BRI-KC Yogyakarta Cik Ditiro</t>
  </si>
  <si>
    <t>1500015453291</t>
  </si>
  <si>
    <t>Y0000018739</t>
  </si>
  <si>
    <t>BANK MANDIRI-Manado Dotulolong Lasut</t>
  </si>
  <si>
    <t>JL RAYA MANADO-BITUNG, DESA MAUMBIkec kalawatMINAHASA UTARA</t>
  </si>
  <si>
    <t>95378 - 9537870870-MAUMBI Minahasa Utara (Kab)</t>
  </si>
  <si>
    <t>0514189877</t>
  </si>
  <si>
    <t>1760002104220</t>
  </si>
  <si>
    <t>Y0000018741</t>
  </si>
  <si>
    <t>REQ EDC HIMBARA OK</t>
  </si>
  <si>
    <t>BANK MANDIRI-Tangerang Balaraja</t>
  </si>
  <si>
    <t>jl. padat karya no.77kel sukamulya, cikupakab. tangerang</t>
  </si>
  <si>
    <t>15710 - 1571000631-SUKA MULYA Tangerang (Kab)</t>
  </si>
  <si>
    <t>1575021100</t>
  </si>
  <si>
    <t>723901011151531</t>
  </si>
  <si>
    <t>MOHON BISA REVIEW KEMBALI, FULL FITUR TAPI TIDAK ADA SIUP</t>
  </si>
  <si>
    <t>006501132944506</t>
  </si>
  <si>
    <t>Y0000018746</t>
  </si>
  <si>
    <t>BANK BRI-KC Pasuruan</t>
  </si>
  <si>
    <t>JL. kh. abd. khamid no.171 rt.002 rw.004kel kebonsari KEC PANGGUNGREJOKOTA PASURUAN</t>
  </si>
  <si>
    <t>67114 - 6711447539-KEBONSARI Pasuruan (Kota)</t>
  </si>
  <si>
    <t>1440023540864</t>
  </si>
  <si>
    <t>BANK MANDIRI-Pasuruan Rejoso (dh. Ngopak)</t>
  </si>
  <si>
    <t>0273122813</t>
  </si>
  <si>
    <t>Y0000018750</t>
  </si>
  <si>
    <t>BANK BNI-TEGAL</t>
  </si>
  <si>
    <t xml:space="preserve">jl pala raya perum green texin ruko cempaka no.r2-2kec kramatTEGAL </t>
  </si>
  <si>
    <t>52181 - 5218134134-KRAMAT Tegal (Kab)</t>
  </si>
  <si>
    <t>1390021235860</t>
  </si>
  <si>
    <t>BANK MANDIRI-Tegal Arif Rahman Hakim</t>
  </si>
  <si>
    <t>201301011784503</t>
  </si>
  <si>
    <t>Y0000018758</t>
  </si>
  <si>
    <t>jl. raya serang km 32 rt 012 rw 003kel. sumur bandung kec jayantitangerang</t>
  </si>
  <si>
    <t>15610 - 1561000578-JAYANTI Tangerang (Kab)</t>
  </si>
  <si>
    <t>1760001548864</t>
  </si>
  <si>
    <t>BANK MANDIRI-Tangerang Jayanti</t>
  </si>
  <si>
    <t>716501003700537</t>
  </si>
  <si>
    <t>Y0000018759</t>
  </si>
  <si>
    <t>JL. RAYA SERANG NO. 1KEL. BUNDER KEC. CIKUPATANGERANG</t>
  </si>
  <si>
    <t>15710 - 1571000619-CIKUPA Tangerang (Kab)</t>
  </si>
  <si>
    <t>1760001304714</t>
  </si>
  <si>
    <t>BANK MANDIRI-Tangerang Curug</t>
  </si>
  <si>
    <t>1500080080888</t>
  </si>
  <si>
    <t>Y0000018797</t>
  </si>
  <si>
    <t>PV TO OWNER (085240826888)
AKUISISI BARU EDC HIMBARA MANDIRI BRI; REK AN OWNER;
MDR STD, SETTLE D+1, MCC 5732</t>
  </si>
  <si>
    <t>jl. A .a maramisKEL PANIKI BAWAH, KEC MAPANGETKOTA MANADO</t>
  </si>
  <si>
    <t>005401095414504</t>
  </si>
  <si>
    <t>1440015579953</t>
  </si>
  <si>
    <t>Y0000020090</t>
  </si>
  <si>
    <t>BANK MANDIRI-Batu</t>
  </si>
  <si>
    <t xml:space="preserve">JL BOUGENVILLE NO 7 RT/RW 32 /VIII DUSUN SEKARPUTIH DESA PENDEM KEC JUNREJOBATU </t>
  </si>
  <si>
    <t>65324 - 6532446797-PENDEM Batu (Kota)</t>
  </si>
  <si>
    <t>1637575060</t>
  </si>
  <si>
    <t>8565888889</t>
  </si>
  <si>
    <t>Y0000020230</t>
  </si>
  <si>
    <t xml:space="preserve">WTC LT.2 R 256 JL. PEMUDA NO.27-31 EMBONG KALIASIN KEC. GENTENGSURABAYA </t>
  </si>
  <si>
    <t>60271 - 6027141937-EMBONG KALIASIN Surabaya (Kota)</t>
  </si>
  <si>
    <t>1410004066825</t>
  </si>
  <si>
    <t>BANK MANDIRI-Surabaya Darmo Permai</t>
  </si>
  <si>
    <t>1646986137</t>
  </si>
  <si>
    <t>Y0000020233</t>
  </si>
  <si>
    <t>jl. usman mansur rt 001 rw 001  KEL dukuh josari wetan KEC JETISPONOROGO</t>
  </si>
  <si>
    <t>63473 - 6347345417-JETIS Ponorogo (Kab)</t>
  </si>
  <si>
    <t>384301035273534</t>
  </si>
  <si>
    <t>BANK BRI-KC Ponorogo</t>
  </si>
  <si>
    <t>605301009666507</t>
  </si>
  <si>
    <t>Y0000020234</t>
  </si>
  <si>
    <t xml:space="preserve">RUKO JATISARI BLOK.B NO.2KEL JATISARI, KEC. MIJENSEMARANG </t>
  </si>
  <si>
    <t>50275 - 5027533016-JATISARI Semarang (Kota)</t>
  </si>
  <si>
    <t>1644919582</t>
  </si>
  <si>
    <t>1360018278462</t>
  </si>
  <si>
    <t>Y0000020384</t>
  </si>
  <si>
    <t>BANK MANDIRI-Semarang Pahlawan</t>
  </si>
  <si>
    <t>resta pendopo km 456 SIDE A food court umkm baok ujung - ujungpabelan, semarang</t>
  </si>
  <si>
    <t>50771 - 5077133154-PABELAN Semarang (Kab)</t>
  </si>
  <si>
    <t>378701048816533</t>
  </si>
  <si>
    <t>BANK BRI-KC Ungaran</t>
  </si>
  <si>
    <t>1322029165</t>
  </si>
  <si>
    <t>BANK BNI-SALATIGA</t>
  </si>
  <si>
    <t>011001002313561</t>
  </si>
  <si>
    <t>Y0000020533</t>
  </si>
  <si>
    <t>BANK BRI-KC Tulungagung</t>
  </si>
  <si>
    <t>JL BASUKI RAHMAD NO 32, KAMPUNG DALEMkec TULUNGAGUNGTULUNGAGUNG</t>
  </si>
  <si>
    <t>66212 - 6621247108-KAMPUNGDALEM Tulungagung (Kab)</t>
  </si>
  <si>
    <t>1710015677779</t>
  </si>
  <si>
    <t>1565364978</t>
  </si>
  <si>
    <t>Y0000020616</t>
  </si>
  <si>
    <t>JL KH HASYIM ASHARI NO.59KEL.PINANG KEC.PINANGtangerang</t>
  </si>
  <si>
    <t>037801045635504</t>
  </si>
  <si>
    <t>BANK BRI-KC Jakarta Rasuna Said</t>
  </si>
  <si>
    <t>067101003708509</t>
  </si>
  <si>
    <t>Y0000021150</t>
  </si>
  <si>
    <t>BANK BRI-KC Ciputat</t>
  </si>
  <si>
    <t>ITC BSD LANTAI 1 BLOK B6 NO 2 JL PAHLAWAN SERIBU NO 12KELURAHAN LENGKONG WETAN KECAMATAN SERPONGTANGERANG SELATAN</t>
  </si>
  <si>
    <t>15322 - 1532200410-LENGKONG WETAN Tangerang Selatan (Kota)</t>
  </si>
  <si>
    <t>1150009967284</t>
  </si>
  <si>
    <t>Y0000021283</t>
  </si>
  <si>
    <t xml:space="preserve">jl. pemuda no.120KEL. BOJA KEC. BOJAkendal </t>
  </si>
  <si>
    <t>51381 - 5138134049-BOJA Kendal (Kab)</t>
  </si>
  <si>
    <t>032501081091567</t>
  </si>
  <si>
    <t>Y0000021286</t>
  </si>
  <si>
    <t>BANK BRI-KC Semarang Pandanaran</t>
  </si>
  <si>
    <t>JL. PROF. DR. HAMKA, KEDUNGPANE NGALIYAN kec ngaliyansemarang</t>
  </si>
  <si>
    <t>50181 - 5018132881-NGALIYAN Semarang (Kota)</t>
  </si>
  <si>
    <t>7208101991</t>
  </si>
  <si>
    <t>1360000007150</t>
  </si>
  <si>
    <t>BANK MANDIRI-Semarang Puri Anjasmoro</t>
  </si>
  <si>
    <t>0357873297</t>
  </si>
  <si>
    <t>Y0000021287</t>
  </si>
  <si>
    <t>BANK BNI-TANJUNG KARANG</t>
  </si>
  <si>
    <t>jl abdul muis gg pelangi no 55 rt 002 lk iiKEL KAMPUNG BARU KEC LABUHAN RATUBANDAR LAMPUNG</t>
  </si>
  <si>
    <t>35149 - 3514922755-KAMPUNG BARU Bandar Lampung (Kota)</t>
  </si>
  <si>
    <t>185901005331501</t>
  </si>
  <si>
    <t>BANK BRI-KC Tanjung Karang</t>
  </si>
  <si>
    <t>1430018090587</t>
  </si>
  <si>
    <t>Y0000021358</t>
  </si>
  <si>
    <t>BANK MANDIRI-Jember Sultan Agung (d/h. Jember A. Yani)</t>
  </si>
  <si>
    <t>jln gajah mada no 193 kec kaliwatesJEMBER</t>
  </si>
  <si>
    <t>68131 - 6813148696-JEMBER KIDUL Jember (Kab)</t>
  </si>
  <si>
    <t>622301024311532</t>
  </si>
  <si>
    <t>2121800700</t>
  </si>
  <si>
    <t>Y0000021540</t>
  </si>
  <si>
    <t>BANK BNI-GRESIK</t>
  </si>
  <si>
    <t>JL. PASAR CERME NO.3 cerme lor gresik (SMU YPI DARUSSAL 2)kec cermeGRESIK</t>
  </si>
  <si>
    <t>61171 - 6117142152-CERME LOR Gresik (Kab)</t>
  </si>
  <si>
    <t>057601000298303</t>
  </si>
  <si>
    <t>BANK BRI-KC Gresik</t>
  </si>
  <si>
    <t>1450012424772</t>
  </si>
  <si>
    <t>Y0000021541</t>
  </si>
  <si>
    <t>BANK MANDIRI-Gianyar Ngurah Rai</t>
  </si>
  <si>
    <t>BR JASRI, DESA BELEGA, KEC BLAHBATUH, KAB GIANYAR</t>
  </si>
  <si>
    <t>80581 - 8058157751-BELEGA Gianyar (Kab)</t>
  </si>
  <si>
    <t>REGION 11</t>
  </si>
  <si>
    <t>0469256755</t>
  </si>
  <si>
    <t>BANK BNI-RENON</t>
  </si>
  <si>
    <t>024801000104567</t>
  </si>
  <si>
    <t>BANK BRI-KC Gianyar</t>
  </si>
  <si>
    <t>580701011489533</t>
  </si>
  <si>
    <t>Y0000021615</t>
  </si>
  <si>
    <t>jl raden saleh no 12KEL DURIAN PAYUNG KEC TANJUNG KARANG PUSATBANDAR LAMPUNG</t>
  </si>
  <si>
    <t>35116 - 3511622699-DURIAN PAYUNG Bandar Lampung (Kota)</t>
  </si>
  <si>
    <t>1140020958842</t>
  </si>
  <si>
    <t>BANK MANDIRI-Bandar Lampung Malahayati</t>
  </si>
  <si>
    <t>REGION 2</t>
  </si>
  <si>
    <t>149901001826504</t>
  </si>
  <si>
    <t>Y0000021617</t>
  </si>
  <si>
    <t>jl.bhakti husada komplek pepabri blok a2kel.lingkar barat kec.gading cempaka bengkulu</t>
  </si>
  <si>
    <t>38221 - 3822125258-LINGKAR BARAT Bengkulu (Kota)</t>
  </si>
  <si>
    <t>1790080000081</t>
  </si>
  <si>
    <t>BANK MANDIRI-Bengkulu Selebar</t>
  </si>
  <si>
    <t>1296505744</t>
  </si>
  <si>
    <t>BANK BNI-BENGKULU</t>
  </si>
  <si>
    <t>1430012300123</t>
  </si>
  <si>
    <t>Y0000022372</t>
  </si>
  <si>
    <t>jl. karimata no 03 jemberkec sumbersariJEMBER</t>
  </si>
  <si>
    <t>68124 - 6812448691-KARANGREJO Jember (Kab)</t>
  </si>
  <si>
    <t>002101105269505</t>
  </si>
  <si>
    <t>0332371503</t>
  </si>
  <si>
    <t>623901004444530</t>
  </si>
  <si>
    <t>Y0000023485</t>
  </si>
  <si>
    <t>jl pb sudirman racekanpringgowirawan KEC SUMBERBARUJEMBER</t>
  </si>
  <si>
    <t>68156 - 6815648749-PRINGGOWIRAWAN Jember (Kab)</t>
  </si>
  <si>
    <t>0772135892</t>
  </si>
  <si>
    <t>Y0000023488</t>
  </si>
  <si>
    <t>JL.pahlawan SUNARYO ruko pandaan business center no. 2-3 LINGKUNGAN WRINGINANOMkel. jogosari KEC. PANDAANpasuruan</t>
  </si>
  <si>
    <t>Y0000023489</t>
  </si>
  <si>
    <t>jl. kh agus salim no.83 tulungagungkec.tulungagungkab.tulungagung</t>
  </si>
  <si>
    <t>66212 - 6621247109-KENAYAN Tulungagung (Kab)</t>
  </si>
  <si>
    <t>1680002676615</t>
  </si>
  <si>
    <t>Y0000024440</t>
  </si>
  <si>
    <t>BANK MANDIRI-Jakarta Galeri Niaga Mediterania</t>
  </si>
  <si>
    <t xml:space="preserve">JL. RAYA LABUAN - PANDEGLANG RT 02 RW 03 DESA KELURAHAN KEC. MAJASARI KOTA PANDEGLANG </t>
  </si>
  <si>
    <t>42217 - 4221728276-SUKARATU Pandeglang (Kab)</t>
  </si>
  <si>
    <t>008401110920502</t>
  </si>
  <si>
    <t>BANK BRI-KC Serang</t>
  </si>
  <si>
    <t>1661418452</t>
  </si>
  <si>
    <t>Y0000026215</t>
  </si>
  <si>
    <t xml:space="preserve">JL. KARAWITAN NO.54 CKEL.TURANGGA KEC.LENGKONGBANDUNG </t>
  </si>
  <si>
    <t>40264 - 4026426678-TURANGGA Bandung (Kota)</t>
  </si>
  <si>
    <t>053801001436560</t>
  </si>
  <si>
    <t>BANK BRI-KC Depok</t>
  </si>
  <si>
    <t>Y0000026795</t>
  </si>
  <si>
    <t xml:space="preserve">ruko teh east point bekasi timur 4, jl. raya mustikasari no.5KEL. MUSTIKA JAYA KEC. MUSTIKA JAYABEKASI </t>
  </si>
  <si>
    <t>Y0000026797</t>
  </si>
  <si>
    <t xml:space="preserve">jl. beringin raya no.8akel.karawaci baru KEC. KARAWACITANGERANG </t>
  </si>
  <si>
    <t>15116 - 1511600284-KARAWACI BARU Tangerang (Kota)</t>
  </si>
  <si>
    <t>0829803531</t>
  </si>
  <si>
    <t>Y0000027304</t>
  </si>
  <si>
    <t>BANK BNI-SINGARAJA</t>
  </si>
  <si>
    <t>banjar dinas loka segarakelurahan pemuterangerokgak</t>
  </si>
  <si>
    <t>81155 - 8115558068-PEMUTERAN Buleleng (Kab)</t>
  </si>
  <si>
    <t>1450010665079</t>
  </si>
  <si>
    <t>BANK MANDIRI-Singaraja Seririt</t>
  </si>
  <si>
    <t>1360030187675</t>
  </si>
  <si>
    <t>Y0000033211</t>
  </si>
  <si>
    <t xml:space="preserve">jl prof dr hamka no 9 rt 003 rw 004 segaran kec tambakaji NGALIYANSEMARANG </t>
  </si>
  <si>
    <t>1272201570002041</t>
  </si>
  <si>
    <t>BANK TABUNGAN NEGARA (PERSERO) (BTN)-Semarang</t>
  </si>
  <si>
    <t>037801045609503</t>
  </si>
  <si>
    <t>Y0000033681</t>
  </si>
  <si>
    <t>itc mangga dua lt 4 blok d 162 jl mangga dua raya rt 011 rw 005kel ancol KEC PADEMANGANJAKARTA UTARA</t>
  </si>
  <si>
    <t>14430 - 14430-ANCOL Jakarta Utara (Kota Administrasi)</t>
  </si>
  <si>
    <t>6700887887</t>
  </si>
  <si>
    <t>608001042297534</t>
  </si>
  <si>
    <t>Y0000033984</t>
  </si>
  <si>
    <t>BANK BRI-KC Tegal</t>
  </si>
  <si>
    <t>jl pancasila desa jatinegarakec jatinegara tegal</t>
  </si>
  <si>
    <t>52473 - 5247334915-JATINEGARA Tegal (Kab)</t>
  </si>
  <si>
    <t>1390026940985</t>
  </si>
  <si>
    <t>BANK MANDIRI-Tegal Bojong</t>
  </si>
  <si>
    <t>1760003396734</t>
  </si>
  <si>
    <t>Y0000033985</t>
  </si>
  <si>
    <t>BANK MANDIRI-TANGERANG GADING SERPONG</t>
  </si>
  <si>
    <t>apartemen citylightkel. cempaka putih KEC. CIPUTAT TIMURTANGERANG SELATAN</t>
  </si>
  <si>
    <t>0552328432</t>
  </si>
  <si>
    <t>0583406223</t>
  </si>
  <si>
    <t>Y0000034246</t>
  </si>
  <si>
    <t>BANK BNI-DENPASAR</t>
  </si>
  <si>
    <t>br kelabangmoding, desa tegallalang, kec tegallalang, kab gianyar</t>
  </si>
  <si>
    <t>80561 - 8056157732-TEGALLALANG Gianyar (Kab)</t>
  </si>
  <si>
    <t>024801008187569</t>
  </si>
  <si>
    <t>339801040852530</t>
  </si>
  <si>
    <t>Y0000037342</t>
  </si>
  <si>
    <t>JL BATU SANGKAR NO 8AKEL KELAPA TIGA KEC TANJUNG KARANG PUSATBandar Lampung</t>
  </si>
  <si>
    <t>35111 - 3511122692-KELAPA TIGA Bandar Lampung (Kota)</t>
  </si>
  <si>
    <t>1140005052413</t>
  </si>
  <si>
    <t>BANK MANDIRI-Tanjungkarang Kartini</t>
  </si>
  <si>
    <t>1220011236760</t>
  </si>
  <si>
    <t>Y0000037771</t>
  </si>
  <si>
    <t>BANK MANDIRI-Jakarta Cik Ditiro</t>
  </si>
  <si>
    <t xml:space="preserve">fenomena comercial building lt. 1 jl. raya karadenan no. 29 rt 003 rw 010kel. karadenan KEC. CIBINONGBOGOR </t>
  </si>
  <si>
    <t>16913 - 1691301237-KARADENAN Bogor (Kab)</t>
  </si>
  <si>
    <t>719301001747500</t>
  </si>
  <si>
    <t>1790003071664</t>
  </si>
  <si>
    <t>Y0000037776</t>
  </si>
  <si>
    <t>BANK MANDIRI-Bengkulu Ahmad Yani</t>
  </si>
  <si>
    <t>jl.budi utomo 3 gg beringin raya 6 unib depanKEL.BERINGIN RAYA KEC. MUARA BANGKAHULUBENGKULU</t>
  </si>
  <si>
    <t>38121 - 3812125237-BERINGIN RAYA Bengkulu (Kota)</t>
  </si>
  <si>
    <t>011501007269539</t>
  </si>
  <si>
    <t>BANK BRI-KC Bengkulu</t>
  </si>
  <si>
    <t>Y0000037777</t>
  </si>
  <si>
    <t>JL.PUTRI GADING CEMPAKAKEL.PENURUNAN KEC.RATU SAMBAN BENGKULU</t>
  </si>
  <si>
    <t>38223 - 3822325270-PENURUNAN Bengkulu (Kota)</t>
  </si>
  <si>
    <t>304301002062504</t>
  </si>
  <si>
    <t>Y0000039883</t>
  </si>
  <si>
    <t>JL. WATES rt 011 rw 002KEL WATES KEC NGALIYANSEMARANG</t>
  </si>
  <si>
    <t>50188 - 5018832901-WATES Semarang (Kota)</t>
  </si>
  <si>
    <t>1350019511417</t>
  </si>
  <si>
    <t>1360030102435</t>
  </si>
  <si>
    <t>Y0000039911</t>
  </si>
  <si>
    <t>BANK MANDIRI-Salatiga</t>
  </si>
  <si>
    <t xml:space="preserve">jln jendral sudirman no.90 kalicacingkel sidomukti Salatiga </t>
  </si>
  <si>
    <t>50724 - 5072433132-KALICACING Salatiga (Kota)</t>
  </si>
  <si>
    <t>603801000558507</t>
  </si>
  <si>
    <t>BANK BRI-KC Salatiga</t>
  </si>
  <si>
    <t>1450014486613</t>
  </si>
  <si>
    <t>Y0000040151</t>
  </si>
  <si>
    <t>BANK MANDIRI-Ubud</t>
  </si>
  <si>
    <t>jl. raya pengosekan ubud lingk padang tegal kelod</t>
  </si>
  <si>
    <t>80571 - 8057157740-UBUD Gianyar (Kab)</t>
  </si>
  <si>
    <t>0961269334</t>
  </si>
  <si>
    <t>1667543544</t>
  </si>
  <si>
    <t>Y0000040154</t>
  </si>
  <si>
    <t>BANK BNI-PANGKAL PINANG</t>
  </si>
  <si>
    <t>jl.re martadinata no.97kel.opas indah kec.taman sariPANGKAL PINANG</t>
  </si>
  <si>
    <t>33121 - 3312120653-OPAS INDAH Pangkal Pinang (Kota)</t>
  </si>
  <si>
    <t>006301027387536</t>
  </si>
  <si>
    <t>BANK BRI-KC Pangkal Pinang</t>
  </si>
  <si>
    <t>1690000779378</t>
  </si>
  <si>
    <t>BANK MANDIRI-Pangkalpinang</t>
  </si>
  <si>
    <t>024101035645506</t>
  </si>
  <si>
    <t>Y0000040424</t>
  </si>
  <si>
    <t>BANK BRI-KC Amlapura</t>
  </si>
  <si>
    <t>Jl. Raya tirta gangga, ababi</t>
  </si>
  <si>
    <t>80852 - 8085257913-ABABI Karangasem (Kab)</t>
  </si>
  <si>
    <t>1450014292482</t>
  </si>
  <si>
    <t>BANK MANDIRI-Amlapura</t>
  </si>
  <si>
    <t>462901014504537</t>
  </si>
  <si>
    <t>Y0000040428</t>
  </si>
  <si>
    <t>BANK BRI-Denpasar Gajah Mada (Konsolidasi-SB)</t>
  </si>
  <si>
    <t>Jl. Pulau enggano no. 37</t>
  </si>
  <si>
    <t>80222 - 8022257615-PEDUNGAN Denpasar (Kota)</t>
  </si>
  <si>
    <t>1450015127307</t>
  </si>
  <si>
    <t>BANK MANDIRI-Denpasar Teuku Umar</t>
  </si>
  <si>
    <t>0345709220</t>
  </si>
  <si>
    <t>Y0000040680</t>
  </si>
  <si>
    <t>PGC LT 1 NO 653 ZONA ORANGEKEL CILILITAN KEC KRAMAT JATIJAKARTA TIMUR</t>
  </si>
  <si>
    <t>13640 - 13640-CILILITAN Jakarta Timur (Kota Administrasi)</t>
  </si>
  <si>
    <t>150401005846507</t>
  </si>
  <si>
    <t>BANK BRI-KC Manna</t>
  </si>
  <si>
    <t>0436937447</t>
  </si>
  <si>
    <t>Y0000041844</t>
  </si>
  <si>
    <t xml:space="preserve">jl nusantara raya no 19 RT 001 RW 010KEL BEJI KEC BEJIDEPOK </t>
  </si>
  <si>
    <t>16421 - 1642100881-BEJI Depok (Kota)</t>
  </si>
  <si>
    <t>0700010905334</t>
  </si>
  <si>
    <t>BANK MANDIRI-Depok Pancoran Mas</t>
  </si>
  <si>
    <t>1234657890</t>
  </si>
  <si>
    <t>BANK TABUNGAN NEGARA (PERSERO) (BTN)-Malang</t>
  </si>
  <si>
    <t>hoshiko06</t>
  </si>
  <si>
    <t>091101042645536</t>
  </si>
  <si>
    <t>BANK BRI-KC Cimanggis</t>
  </si>
  <si>
    <t xml:space="preserve">BANK BRI-KCP KUNINGAN EPISENTRUM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</si>
</sst>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ad.oktariano\Downloads\Note\Mapping%20Terbaru%20Dengan%20KC%20Terdekat%20update.xlsx" TargetMode="External"/><Relationship Id="rId1" Type="http://schemas.openxmlformats.org/officeDocument/2006/relationships/externalLinkPath" Target="Note/Mapping%20Terbaru%20Dengan%20KC%20Terdeka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NAMA UKER (YOE)</v>
          </cell>
          <cell r="B1" t="str">
            <v>NAMA UKER</v>
          </cell>
          <cell r="C1" t="str">
            <v>NAMA KANWIL</v>
          </cell>
          <cell r="D1" t="str">
            <v>KAB/ KOTA</v>
          </cell>
          <cell r="E1" t="str">
            <v>PROVINSI</v>
          </cell>
          <cell r="F1" t="str">
            <v>STATUS BUKA / TUTUP</v>
          </cell>
          <cell r="G1" t="str">
            <v>Kode Pos</v>
          </cell>
          <cell r="H1" t="str">
            <v>KC Pilihan Terdekat</v>
          </cell>
        </row>
        <row r="2">
          <cell r="A2" t="str">
            <v>BANK BRI-Bogor (Konsolidasi-SB)</v>
          </cell>
          <cell r="B2" t="str">
            <v>BANK BRI-KC Bogor</v>
          </cell>
          <cell r="C2" t="str">
            <v>Jakarta 2</v>
          </cell>
          <cell r="D2" t="str">
            <v>Kota Bogor</v>
          </cell>
          <cell r="E2" t="str">
            <v>Jawa Barat</v>
          </cell>
          <cell r="F2" t="str">
            <v>buka</v>
          </cell>
          <cell r="G2" t="str">
            <v>16121</v>
          </cell>
          <cell r="H2" t="str">
            <v xml:space="preserve"> KC  Pancoran</v>
          </cell>
        </row>
        <row r="3">
          <cell r="A3" t="str">
            <v>BANK BRI-Karawang (Konsolidasi-SB)</v>
          </cell>
          <cell r="B3" t="str">
            <v>BANK BRI-KC Karawang</v>
          </cell>
          <cell r="C3" t="str">
            <v>Jakarta 2</v>
          </cell>
          <cell r="D3" t="str">
            <v>Kab. Karawang</v>
          </cell>
          <cell r="E3" t="str">
            <v>Jawa Barat</v>
          </cell>
          <cell r="F3" t="str">
            <v>buka</v>
          </cell>
          <cell r="G3" t="str">
            <v>41314</v>
          </cell>
          <cell r="H3" t="str">
            <v xml:space="preserve"> KC  Pancoran</v>
          </cell>
        </row>
        <row r="4">
          <cell r="A4" t="str">
            <v>BANK BRI-Bekasi (Konsolidasi-SB)</v>
          </cell>
          <cell r="B4" t="str">
            <v>BANK BRI-KC Bekasi</v>
          </cell>
          <cell r="C4" t="str">
            <v>Jakarta 2</v>
          </cell>
          <cell r="D4" t="str">
            <v>Kota Bekasi</v>
          </cell>
          <cell r="E4" t="str">
            <v>Jawa Barat</v>
          </cell>
          <cell r="F4" t="str">
            <v>buka</v>
          </cell>
          <cell r="G4" t="str">
            <v>17112</v>
          </cell>
          <cell r="H4" t="str">
            <v xml:space="preserve"> KC  Pancoran</v>
          </cell>
        </row>
        <row r="5">
          <cell r="A5" t="str">
            <v>BANK BRI-Cikampek (Konsolidasi-SB)</v>
          </cell>
          <cell r="B5" t="str">
            <v>BANK BRI-KC Cikampek</v>
          </cell>
          <cell r="C5" t="str">
            <v>Jakarta 2</v>
          </cell>
          <cell r="D5" t="str">
            <v>Kab. Karawang</v>
          </cell>
          <cell r="E5" t="str">
            <v>Jawa Barat</v>
          </cell>
          <cell r="F5" t="str">
            <v>buka</v>
          </cell>
          <cell r="G5" t="str">
            <v>41373</v>
          </cell>
          <cell r="H5" t="str">
            <v xml:space="preserve"> KC  Pancoran</v>
          </cell>
        </row>
        <row r="6">
          <cell r="A6" t="str">
            <v>BANK BRI-KANCA CIKARANG (Konsolidasi-SB)</v>
          </cell>
          <cell r="B6" t="str">
            <v>BANK BRI-KC Cikarang</v>
          </cell>
          <cell r="C6" t="str">
            <v>Jakarta 2</v>
          </cell>
          <cell r="D6" t="str">
            <v>Kab. Bekasi</v>
          </cell>
          <cell r="E6" t="str">
            <v>Jawa Barat</v>
          </cell>
          <cell r="F6" t="str">
            <v>buka</v>
          </cell>
          <cell r="G6" t="str">
            <v>17532</v>
          </cell>
          <cell r="H6" t="str">
            <v xml:space="preserve"> KC  Pancoran</v>
          </cell>
        </row>
        <row r="7">
          <cell r="A7" t="str">
            <v>BANK BRI-Jakarta Pasar Minggu (Konsolidasi-SB)</v>
          </cell>
          <cell r="B7" t="str">
            <v>BANK BRI-KC Jakarta Pasar Minggu</v>
          </cell>
          <cell r="C7" t="str">
            <v>Jakarta 2</v>
          </cell>
          <cell r="D7" t="str">
            <v>Kota Jakarta Selatan</v>
          </cell>
          <cell r="E7" t="str">
            <v>DKI Jakarta</v>
          </cell>
          <cell r="F7" t="str">
            <v>buka</v>
          </cell>
          <cell r="G7" t="str">
            <v>12520</v>
          </cell>
          <cell r="H7" t="str">
            <v xml:space="preserve"> KC  Pancoran</v>
          </cell>
        </row>
        <row r="8">
          <cell r="A8" t="str">
            <v>BANK BRI-Jakarta Warung Buncit (Konsolidasi-SB)</v>
          </cell>
          <cell r="B8" t="str">
            <v>BANK BRI-KC Jakarta Warung Buncit</v>
          </cell>
          <cell r="C8" t="str">
            <v>Jakarta 2</v>
          </cell>
          <cell r="D8" t="str">
            <v>Kota Jakarta Selatan</v>
          </cell>
          <cell r="E8" t="str">
            <v>DKI Jakarta</v>
          </cell>
          <cell r="F8" t="str">
            <v>buka</v>
          </cell>
          <cell r="G8" t="str">
            <v>12790</v>
          </cell>
          <cell r="H8" t="str">
            <v xml:space="preserve"> KC  Pancoran</v>
          </cell>
        </row>
        <row r="9">
          <cell r="A9" t="str">
            <v>BANK BRI-Jakarta Gatot Subroto (Konsolidasi-SB)</v>
          </cell>
          <cell r="B9" t="str">
            <v>BANK BRI-KC Jakarta Gatot Subroto</v>
          </cell>
          <cell r="C9" t="str">
            <v>Jakarta 2</v>
          </cell>
          <cell r="D9" t="str">
            <v>Kota Jakarta Selatan</v>
          </cell>
          <cell r="E9" t="str">
            <v>DKI Jakarta</v>
          </cell>
          <cell r="F9" t="str">
            <v>buka</v>
          </cell>
          <cell r="G9" t="str">
            <v>12930</v>
          </cell>
          <cell r="H9" t="str">
            <v xml:space="preserve"> KC  Pancoran</v>
          </cell>
        </row>
        <row r="10">
          <cell r="A10" t="str">
            <v>BANK BRI-KANCA CIBUBUR (Konsolidasi-SB)</v>
          </cell>
          <cell r="B10" t="str">
            <v>BANK BRI-KC Cibubur</v>
          </cell>
          <cell r="C10" t="str">
            <v>Jakarta 2</v>
          </cell>
          <cell r="D10" t="str">
            <v>Kota Bekasi</v>
          </cell>
          <cell r="E10" t="str">
            <v>Jawa Barat</v>
          </cell>
          <cell r="F10" t="str">
            <v>buka</v>
          </cell>
          <cell r="G10" t="str">
            <v>17435</v>
          </cell>
          <cell r="H10" t="str">
            <v xml:space="preserve"> KC  Pancoran</v>
          </cell>
        </row>
        <row r="11">
          <cell r="A11" t="str">
            <v>BANK BRI-KANCA PONDOK GEDE (Konsolidasi-SB)</v>
          </cell>
          <cell r="B11" t="str">
            <v>BANK BRI-KC Pondok Gede</v>
          </cell>
          <cell r="C11" t="str">
            <v>Jakarta 2</v>
          </cell>
          <cell r="D11" t="str">
            <v>Kab. Bekasi</v>
          </cell>
          <cell r="E11" t="str">
            <v>Jawa Barat</v>
          </cell>
          <cell r="F11" t="str">
            <v>buka</v>
          </cell>
          <cell r="G11" t="str">
            <v>17411</v>
          </cell>
          <cell r="H11" t="str">
            <v xml:space="preserve"> KC  Pancoran</v>
          </cell>
        </row>
        <row r="12">
          <cell r="A12" t="str">
            <v>BANK BRI-KANCA BOGOR PAJAJARAN (Konsolidasi-SB)</v>
          </cell>
          <cell r="B12" t="str">
            <v>BANK BRI-KC Bogor Pajajaran</v>
          </cell>
          <cell r="C12" t="str">
            <v>Jakarta 2</v>
          </cell>
          <cell r="D12" t="str">
            <v>Kota Bogor</v>
          </cell>
          <cell r="E12" t="str">
            <v>Jawa Barat</v>
          </cell>
          <cell r="F12" t="str">
            <v>buka</v>
          </cell>
          <cell r="G12" t="str">
            <v>16128</v>
          </cell>
          <cell r="H12" t="str">
            <v xml:space="preserve"> KC  Pancoran</v>
          </cell>
        </row>
        <row r="13">
          <cell r="A13" t="str">
            <v>BANK BRI-KANCA PANCORAN (Konsolidasi-SB)</v>
          </cell>
          <cell r="B13" t="str">
            <v>BANK BRI-KC Jakarta Pancoran</v>
          </cell>
          <cell r="C13" t="str">
            <v>Jakarta 2</v>
          </cell>
          <cell r="D13" t="str">
            <v>Kota Jakarta Selatan</v>
          </cell>
          <cell r="E13" t="str">
            <v>DKI Jakarta</v>
          </cell>
          <cell r="F13" t="str">
            <v>buka</v>
          </cell>
          <cell r="G13" t="str">
            <v>12820</v>
          </cell>
          <cell r="H13" t="str">
            <v xml:space="preserve"> KC  Pancoran</v>
          </cell>
        </row>
        <row r="14">
          <cell r="A14" t="str">
            <v>BANK BRI-KC CIBINONG (Konsolidasi-SB)</v>
          </cell>
          <cell r="B14" t="str">
            <v>BANK BRI-KC Cibinong</v>
          </cell>
          <cell r="C14" t="str">
            <v>Jakarta 2</v>
          </cell>
          <cell r="D14" t="str">
            <v>Kab. Bogor</v>
          </cell>
          <cell r="E14" t="str">
            <v>Jawa Barat</v>
          </cell>
          <cell r="F14" t="str">
            <v>buka</v>
          </cell>
          <cell r="G14" t="str">
            <v>16917</v>
          </cell>
          <cell r="H14" t="str">
            <v xml:space="preserve"> KC  Pancoran</v>
          </cell>
        </row>
        <row r="15">
          <cell r="A15" t="str">
            <v>BANK BRI-KC Cimanggis</v>
          </cell>
          <cell r="B15" t="str">
            <v>BANK BRI-KC Cimanggis</v>
          </cell>
          <cell r="C15" t="str">
            <v>Jakarta 2</v>
          </cell>
          <cell r="D15" t="str">
            <v>Kota Depok</v>
          </cell>
          <cell r="E15" t="str">
            <v>Jawa Barat</v>
          </cell>
          <cell r="F15" t="str">
            <v>buka</v>
          </cell>
          <cell r="G15" t="str">
            <v>16452</v>
          </cell>
          <cell r="H15" t="str">
            <v xml:space="preserve"> KC  Pancoran</v>
          </cell>
        </row>
        <row r="16">
          <cell r="A16" t="str">
            <v>BANK BRI-KC BEKASI HARAPAN INDAH (Konsolidasi-SB)</v>
          </cell>
          <cell r="B16" t="str">
            <v>BANK BRI-KC Bekasi Harapan Indah</v>
          </cell>
          <cell r="C16" t="str">
            <v>Jakarta 2</v>
          </cell>
          <cell r="D16" t="str">
            <v>Kota Bekasi</v>
          </cell>
          <cell r="E16" t="str">
            <v>Jawa Barat</v>
          </cell>
          <cell r="F16" t="str">
            <v>buka</v>
          </cell>
          <cell r="G16" t="str">
            <v>17144</v>
          </cell>
          <cell r="H16" t="str">
            <v xml:space="preserve"> KC  Pancoran</v>
          </cell>
        </row>
        <row r="17">
          <cell r="A17" t="str">
            <v>BANK BRI-KC JAKARTA KALIBATA (Konsolidasi-SB)</v>
          </cell>
          <cell r="B17" t="str">
            <v>BANK BRI-KC BRI Jakarta Menara Brilian</v>
          </cell>
          <cell r="C17" t="str">
            <v>Jakarta 2</v>
          </cell>
          <cell r="D17" t="str">
            <v>Kota Jakarta Selatan</v>
          </cell>
          <cell r="E17" t="str">
            <v>DKI Jakarta</v>
          </cell>
          <cell r="F17" t="str">
            <v>buka</v>
          </cell>
          <cell r="G17" t="str">
            <v>12870</v>
          </cell>
          <cell r="H17" t="str">
            <v xml:space="preserve"> KC  Pancoran</v>
          </cell>
        </row>
        <row r="18">
          <cell r="A18" t="str">
            <v>BANK BRI-KC JAKARTA TB SIMATUPANG (Konsolidasi-SB)</v>
          </cell>
          <cell r="B18" t="str">
            <v>BANK BRI-KC Jakarta TB Simatupang</v>
          </cell>
          <cell r="C18" t="str">
            <v>Jakarta 2</v>
          </cell>
          <cell r="D18" t="str">
            <v>Kota Jakarta Selatan</v>
          </cell>
          <cell r="E18" t="str">
            <v>DKI Jakarta</v>
          </cell>
          <cell r="F18" t="str">
            <v>buka</v>
          </cell>
          <cell r="G18" t="str">
            <v>12560</v>
          </cell>
          <cell r="H18" t="str">
            <v xml:space="preserve"> KC  Pancoran</v>
          </cell>
        </row>
        <row r="19">
          <cell r="A19" t="str">
            <v>BANK BRI-KANCA DEPOK (Konsolidasi-SB)</v>
          </cell>
          <cell r="B19" t="str">
            <v>BANK BRI-KC Depok</v>
          </cell>
          <cell r="C19" t="str">
            <v>Jakarta 2</v>
          </cell>
          <cell r="D19" t="str">
            <v>Kota Depok</v>
          </cell>
          <cell r="E19" t="str">
            <v>Jawa Barat</v>
          </cell>
          <cell r="F19" t="str">
            <v>buka</v>
          </cell>
          <cell r="G19" t="str">
            <v>16431</v>
          </cell>
          <cell r="H19" t="str">
            <v xml:space="preserve"> KC  Pancoran</v>
          </cell>
        </row>
        <row r="20">
          <cell r="A20" t="str">
            <v>BANK BRI-KC MABES TNI CILANGKAP (Konsolidasi-SB)</v>
          </cell>
          <cell r="B20" t="str">
            <v>BANK BRI-KC Mabes TNI Cilangkap</v>
          </cell>
          <cell r="C20" t="str">
            <v>Jakarta 2</v>
          </cell>
          <cell r="D20" t="str">
            <v>Kota Jakarta Timur</v>
          </cell>
          <cell r="E20" t="str">
            <v>DKI Jakarta</v>
          </cell>
          <cell r="F20" t="str">
            <v>buka</v>
          </cell>
          <cell r="G20" t="str">
            <v>13870</v>
          </cell>
          <cell r="H20" t="str">
            <v xml:space="preserve"> KC  Pancoran</v>
          </cell>
        </row>
        <row r="21">
          <cell r="A21" t="str">
            <v>BANK BRI-Kendal (Konsolidasi-SB)</v>
          </cell>
          <cell r="B21" t="str">
            <v>BANK BRI-KC Kendal</v>
          </cell>
          <cell r="C21" t="str">
            <v>Semarang</v>
          </cell>
          <cell r="D21" t="str">
            <v>Kab. Kendal</v>
          </cell>
          <cell r="E21" t="str">
            <v>Jawa Tengah</v>
          </cell>
          <cell r="F21" t="str">
            <v>buka</v>
          </cell>
          <cell r="G21" t="str">
            <v>51313</v>
          </cell>
          <cell r="H21" t="str">
            <v xml:space="preserve"> KC A.Yani</v>
          </cell>
        </row>
        <row r="22">
          <cell r="A22" t="str">
            <v>BANK BRI-Purwodadi (Konsolidasi-SB)</v>
          </cell>
          <cell r="B22" t="str">
            <v>BANK BRI-KC Purwodadi</v>
          </cell>
          <cell r="C22" t="str">
            <v>Semarang</v>
          </cell>
          <cell r="D22" t="str">
            <v>Kab. Grobogan</v>
          </cell>
          <cell r="E22" t="str">
            <v>Jawa Tengah</v>
          </cell>
          <cell r="F22" t="str">
            <v>buka</v>
          </cell>
          <cell r="G22" t="str">
            <v>58111</v>
          </cell>
          <cell r="H22" t="str">
            <v xml:space="preserve"> KC A.Yani</v>
          </cell>
        </row>
        <row r="23">
          <cell r="A23" t="str">
            <v>BANK BRI-Salatiga (Konsolidasi-SB)</v>
          </cell>
          <cell r="B23" t="str">
            <v>BANK BRI-KC Salatiga</v>
          </cell>
          <cell r="C23" t="str">
            <v>Semarang</v>
          </cell>
          <cell r="D23" t="str">
            <v>Kota Salatiga</v>
          </cell>
          <cell r="E23" t="str">
            <v>Jawa Tengah</v>
          </cell>
          <cell r="F23" t="str">
            <v>buka</v>
          </cell>
          <cell r="G23" t="str">
            <v>50711</v>
          </cell>
          <cell r="H23" t="str">
            <v xml:space="preserve"> KC A.Yani</v>
          </cell>
        </row>
        <row r="24">
          <cell r="A24" t="str">
            <v>BANK BRI-Semarang Mura (Konsolidasi-SB)</v>
          </cell>
          <cell r="B24" t="str">
            <v>BANK BRI-KC Semarang Patimura</v>
          </cell>
          <cell r="C24" t="str">
            <v>Semarang</v>
          </cell>
          <cell r="D24" t="str">
            <v>Kota Semarang</v>
          </cell>
          <cell r="E24" t="str">
            <v>Jawa Tengah</v>
          </cell>
          <cell r="F24" t="str">
            <v>buka</v>
          </cell>
          <cell r="G24" t="str">
            <v>50124</v>
          </cell>
          <cell r="H24" t="str">
            <v xml:space="preserve"> KC A.Yani</v>
          </cell>
        </row>
        <row r="25">
          <cell r="A25" t="str">
            <v>BANK BRI-Semarang Pandanaran (Konsolidasi-SB)</v>
          </cell>
          <cell r="B25" t="str">
            <v>BANK BRI-KC Semarang Pandanaran</v>
          </cell>
          <cell r="C25" t="str">
            <v>Semarang</v>
          </cell>
          <cell r="D25" t="str">
            <v>Kota Semarang</v>
          </cell>
          <cell r="E25" t="str">
            <v>Jawa Tengah</v>
          </cell>
          <cell r="F25" t="str">
            <v>buka</v>
          </cell>
          <cell r="G25" t="str">
            <v>50134</v>
          </cell>
          <cell r="H25" t="str">
            <v xml:space="preserve"> KC A.Yani</v>
          </cell>
        </row>
        <row r="26">
          <cell r="A26" t="str">
            <v>BANK BRI-Ungaran (Konsolidasi-SB)</v>
          </cell>
          <cell r="B26" t="str">
            <v>BANK BRI-KC Ungaran</v>
          </cell>
          <cell r="C26" t="str">
            <v>Semarang</v>
          </cell>
          <cell r="D26" t="str">
            <v>Kab. Semarang</v>
          </cell>
          <cell r="E26" t="str">
            <v>Jawa Tengah</v>
          </cell>
          <cell r="F26" t="str">
            <v>buka</v>
          </cell>
          <cell r="G26" t="str">
            <v>50511</v>
          </cell>
          <cell r="H26" t="str">
            <v xml:space="preserve"> KC A.Yani</v>
          </cell>
        </row>
        <row r="27">
          <cell r="A27" t="str">
            <v>BANK BRI-KC SEMARANG A YANI (Konsolidasi-SB)</v>
          </cell>
          <cell r="B27" t="str">
            <v>BANK BRI-KC Semarang A. Yani</v>
          </cell>
          <cell r="C27" t="str">
            <v>Semarang</v>
          </cell>
          <cell r="D27" t="str">
            <v>Kota Semarang</v>
          </cell>
          <cell r="E27" t="str">
            <v>Jawa Tengah</v>
          </cell>
          <cell r="F27" t="str">
            <v>buka</v>
          </cell>
          <cell r="G27" t="str">
            <v>50241</v>
          </cell>
          <cell r="H27" t="str">
            <v xml:space="preserve"> KC A.Yani</v>
          </cell>
        </row>
        <row r="28">
          <cell r="A28" t="str">
            <v>BANK BRI-Balikpapan (Konsolidasi-SB)</v>
          </cell>
          <cell r="B28" t="str">
            <v>BANK BRI-KC Balikpapan</v>
          </cell>
          <cell r="C28" t="str">
            <v>Banjarmasin</v>
          </cell>
          <cell r="D28" t="str">
            <v>Kota Balikpapan</v>
          </cell>
          <cell r="E28" t="str">
            <v>Kalimantan Timur</v>
          </cell>
          <cell r="F28" t="str">
            <v>buka</v>
          </cell>
          <cell r="G28" t="str">
            <v>76112</v>
          </cell>
          <cell r="H28" t="str">
            <v xml:space="preserve"> KC Balikpapan Sudirman</v>
          </cell>
        </row>
        <row r="29">
          <cell r="A29" t="str">
            <v>BANK BRI-Batulicin (Konsolidasi-SB)</v>
          </cell>
          <cell r="B29" t="str">
            <v>BANK BRI-KC Batulicin</v>
          </cell>
          <cell r="C29" t="str">
            <v>Banjarmasin</v>
          </cell>
          <cell r="D29" t="str">
            <v>Kab. Tanah Bumbu</v>
          </cell>
          <cell r="E29" t="str">
            <v>Kalimantan Selatan</v>
          </cell>
          <cell r="F29" t="str">
            <v>buka</v>
          </cell>
          <cell r="G29" t="str">
            <v>72212</v>
          </cell>
          <cell r="H29" t="str">
            <v xml:space="preserve"> KC Balikpapan Sudirman</v>
          </cell>
        </row>
        <row r="30">
          <cell r="A30" t="str">
            <v>BANK BRI-Kotabaru (Konsolidasi-SB)</v>
          </cell>
          <cell r="B30" t="str">
            <v>BANK BRI-KC Kotabaru</v>
          </cell>
          <cell r="C30" t="str">
            <v>Banjarmasin</v>
          </cell>
          <cell r="D30" t="str">
            <v>Kab. Kota baru</v>
          </cell>
          <cell r="E30" t="str">
            <v>Kalimantan Selatan</v>
          </cell>
          <cell r="F30" t="str">
            <v>buka</v>
          </cell>
          <cell r="G30" t="str">
            <v>72111</v>
          </cell>
          <cell r="H30" t="str">
            <v xml:space="preserve"> KC Balikpapan Sudirman</v>
          </cell>
        </row>
        <row r="31">
          <cell r="A31" t="str">
            <v>BANK BRI-Tarakan (Konsolidasi-SB)</v>
          </cell>
          <cell r="B31" t="str">
            <v>BANK BRI-KC Tarakan</v>
          </cell>
          <cell r="C31" t="str">
            <v>Banjarmasin</v>
          </cell>
          <cell r="D31" t="str">
            <v>Kota Tarakan</v>
          </cell>
          <cell r="E31" t="str">
            <v>Kalimantan Utara</v>
          </cell>
          <cell r="F31" t="str">
            <v>buka</v>
          </cell>
          <cell r="G31" t="str">
            <v>77113</v>
          </cell>
          <cell r="H31" t="str">
            <v xml:space="preserve"> KC Balikpapan Sudirman</v>
          </cell>
        </row>
        <row r="32">
          <cell r="A32" t="str">
            <v>BANK BRI-Tenggarong (Konsolidasi-SB)</v>
          </cell>
          <cell r="B32" t="str">
            <v>BANK BRI-KC Tenggarong</v>
          </cell>
          <cell r="C32" t="str">
            <v>Banjarmasin</v>
          </cell>
          <cell r="D32" t="str">
            <v>Kab. Kutai Kartanegara</v>
          </cell>
          <cell r="E32" t="str">
            <v>Kalimantan Timur</v>
          </cell>
          <cell r="F32" t="str">
            <v>buka</v>
          </cell>
          <cell r="G32" t="str">
            <v>75512</v>
          </cell>
          <cell r="H32" t="str">
            <v xml:space="preserve"> KC Balikpapan Sudirman</v>
          </cell>
        </row>
        <row r="33">
          <cell r="A33" t="str">
            <v>BANK BRI-Tanjung Redeb (Konsolidasi-SB)</v>
          </cell>
          <cell r="B33" t="str">
            <v>BANK BRI-KC Tanjung Redeb</v>
          </cell>
          <cell r="C33" t="str">
            <v>Banjarmasin</v>
          </cell>
          <cell r="D33" t="str">
            <v>Kab. Berau</v>
          </cell>
          <cell r="E33" t="str">
            <v>Kalimantan Timur</v>
          </cell>
          <cell r="F33" t="str">
            <v>buka</v>
          </cell>
          <cell r="G33" t="str">
            <v>77312</v>
          </cell>
          <cell r="H33" t="str">
            <v xml:space="preserve"> KC Balikpapan Sudirman</v>
          </cell>
        </row>
        <row r="34">
          <cell r="A34" t="str">
            <v>BANK BRI-Tanah Grogot (Konsolidasi-SB)</v>
          </cell>
          <cell r="B34" t="str">
            <v>BANK BRI-KC Tanah Grogot</v>
          </cell>
          <cell r="C34" t="str">
            <v>Banjarmasin</v>
          </cell>
          <cell r="D34" t="str">
            <v>Kab. Paser</v>
          </cell>
          <cell r="E34" t="str">
            <v>Kalimantan Timur</v>
          </cell>
          <cell r="F34" t="str">
            <v>buka</v>
          </cell>
          <cell r="G34" t="str">
            <v>76251</v>
          </cell>
          <cell r="H34" t="str">
            <v xml:space="preserve"> KC Balikpapan Sudirman</v>
          </cell>
        </row>
        <row r="35">
          <cell r="A35" t="str">
            <v>BANK BRI-Tanjung Selor (Konsolidasi-SB)</v>
          </cell>
          <cell r="B35" t="str">
            <v>BANK BRI-KC Tanjung Selor</v>
          </cell>
          <cell r="C35" t="str">
            <v>Banjarmasin</v>
          </cell>
          <cell r="D35" t="str">
            <v>Kab. Bulungan</v>
          </cell>
          <cell r="E35" t="str">
            <v>Kalimantan Utara</v>
          </cell>
          <cell r="F35" t="str">
            <v>buka</v>
          </cell>
          <cell r="G35" t="str">
            <v>77211</v>
          </cell>
          <cell r="H35" t="str">
            <v xml:space="preserve"> KC Balikpapan Sudirman</v>
          </cell>
        </row>
        <row r="36">
          <cell r="A36" t="str">
            <v>BANK BRI-Bontang (Konsolidasi-SB)</v>
          </cell>
          <cell r="B36" t="str">
            <v>BANK BRI-KC Bontang</v>
          </cell>
          <cell r="C36" t="str">
            <v>Banjarmasin</v>
          </cell>
          <cell r="D36" t="str">
            <v>Kota Bontang</v>
          </cell>
          <cell r="E36" t="str">
            <v>Kalimantan Timur</v>
          </cell>
          <cell r="F36" t="str">
            <v>buka</v>
          </cell>
          <cell r="G36" t="str">
            <v>75311</v>
          </cell>
          <cell r="H36" t="str">
            <v xml:space="preserve"> KC Balikpapan Sudirman</v>
          </cell>
        </row>
        <row r="37">
          <cell r="A37" t="str">
            <v>BANK BRI-KANCA SAMARINDA 2 (Konsolidasi-SB)</v>
          </cell>
          <cell r="B37" t="str">
            <v>BANK BRI-KC Samarinda 2</v>
          </cell>
          <cell r="C37" t="str">
            <v>Banjarmasin</v>
          </cell>
          <cell r="D37" t="str">
            <v>Kota Samarinda</v>
          </cell>
          <cell r="E37" t="str">
            <v>Kalimantan Timur</v>
          </cell>
          <cell r="F37" t="str">
            <v>buka</v>
          </cell>
          <cell r="G37" t="str">
            <v>75117</v>
          </cell>
          <cell r="H37" t="str">
            <v xml:space="preserve"> KC Balikpapan Sudirman</v>
          </cell>
        </row>
        <row r="38">
          <cell r="A38" t="str">
            <v>BANK BRI-KANCA SANGATTA (Konsolidasi-SB)</v>
          </cell>
          <cell r="B38" t="str">
            <v>BANK BRI-KC Sangatta</v>
          </cell>
          <cell r="C38" t="str">
            <v>Banjarmasin</v>
          </cell>
          <cell r="D38" t="str">
            <v>Kab. Kutai Timur</v>
          </cell>
          <cell r="E38" t="str">
            <v>Kalimantan Timur</v>
          </cell>
          <cell r="F38" t="str">
            <v>buka</v>
          </cell>
          <cell r="G38" t="str">
            <v>75611</v>
          </cell>
          <cell r="H38" t="str">
            <v xml:space="preserve"> KC Balikpapan Sudirman</v>
          </cell>
        </row>
        <row r="39">
          <cell r="A39" t="str">
            <v>BANK BRI-KC NUNUKAN (Konsolidasi-SB)</v>
          </cell>
          <cell r="B39" t="str">
            <v>BANK BRI-KC Nunukan</v>
          </cell>
          <cell r="C39" t="str">
            <v>Banjarmasin</v>
          </cell>
          <cell r="D39" t="str">
            <v>Kab. Nunukan</v>
          </cell>
          <cell r="E39" t="str">
            <v>Kalimantan Utara</v>
          </cell>
          <cell r="F39" t="str">
            <v>buka</v>
          </cell>
          <cell r="G39" t="str">
            <v>77482</v>
          </cell>
          <cell r="H39" t="str">
            <v xml:space="preserve"> KC Balikpapan Sudirman</v>
          </cell>
        </row>
        <row r="40">
          <cell r="A40" t="str">
            <v>BANK BRI-KC BALIKPAPAN A YANI (Konsolidasi-SB)</v>
          </cell>
          <cell r="B40" t="str">
            <v>BANK BRI-KC Balikpapan A. Yani</v>
          </cell>
          <cell r="C40" t="str">
            <v>Banjarmasin</v>
          </cell>
          <cell r="D40" t="str">
            <v>Kota Balikpapan</v>
          </cell>
          <cell r="E40" t="str">
            <v>Kalimantan Timur</v>
          </cell>
          <cell r="F40" t="str">
            <v>buka</v>
          </cell>
          <cell r="G40" t="str">
            <v>76124</v>
          </cell>
          <cell r="H40" t="str">
            <v xml:space="preserve"> KC Balikpapan Sudirman</v>
          </cell>
        </row>
        <row r="41">
          <cell r="A41" t="str">
            <v>BANK BRI-Bandung AA (Konsolidasi-SB)</v>
          </cell>
          <cell r="B41" t="str">
            <v>BANK BRI-KC Bandung AA</v>
          </cell>
          <cell r="C41" t="str">
            <v>Bandung</v>
          </cell>
          <cell r="D41" t="str">
            <v>Kota Bandung</v>
          </cell>
          <cell r="E41" t="str">
            <v>Jawa Barat</v>
          </cell>
          <cell r="F41" t="str">
            <v>buka</v>
          </cell>
          <cell r="G41" t="str">
            <v>40111</v>
          </cell>
          <cell r="H41" t="str">
            <v xml:space="preserve"> KC Bandung Dewi Sartika </v>
          </cell>
        </row>
        <row r="42">
          <cell r="A42" t="str">
            <v>BANK BRI-Majalengka (Konsolidasi-SB)</v>
          </cell>
          <cell r="B42" t="str">
            <v>BANK BRI-KC Majalengka</v>
          </cell>
          <cell r="C42" t="str">
            <v>Bandung</v>
          </cell>
          <cell r="D42" t="str">
            <v>Kab. Majalengka</v>
          </cell>
          <cell r="E42" t="str">
            <v>Jawa Barat</v>
          </cell>
          <cell r="F42" t="str">
            <v>buka</v>
          </cell>
          <cell r="G42" t="str">
            <v>45418</v>
          </cell>
          <cell r="H42" t="str">
            <v xml:space="preserve"> KC Bandung Dewi Sartika </v>
          </cell>
        </row>
        <row r="43">
          <cell r="A43" t="str">
            <v>BANK BRI-Purwakarta (Konsolidasi-SB)</v>
          </cell>
          <cell r="B43" t="str">
            <v>BANK BRI-KC Purwakarta</v>
          </cell>
          <cell r="C43" t="str">
            <v>Bandung</v>
          </cell>
          <cell r="D43" t="str">
            <v>Kab. Purwakarta</v>
          </cell>
          <cell r="E43" t="str">
            <v>Jawa Barat</v>
          </cell>
          <cell r="F43" t="str">
            <v>buka</v>
          </cell>
          <cell r="G43" t="str">
            <v>41111</v>
          </cell>
          <cell r="H43" t="str">
            <v xml:space="preserve"> KC Bandung Dewi Sartika </v>
          </cell>
        </row>
        <row r="44">
          <cell r="A44" t="str">
            <v>BANK BRI-Sukabumi (Konsolidasi-SB)</v>
          </cell>
          <cell r="B44" t="str">
            <v>BANK BRI-KC Sukabumi</v>
          </cell>
          <cell r="C44" t="str">
            <v>Bandung</v>
          </cell>
          <cell r="D44" t="str">
            <v>Kota Sukabumi</v>
          </cell>
          <cell r="E44" t="str">
            <v>Jawa Barat</v>
          </cell>
          <cell r="F44" t="str">
            <v>buka</v>
          </cell>
          <cell r="G44" t="str">
            <v>67219</v>
          </cell>
          <cell r="H44" t="str">
            <v xml:space="preserve"> KC Bandung Dewi Sartika </v>
          </cell>
        </row>
        <row r="45">
          <cell r="A45" t="str">
            <v>BANK BRI-Cianjur (Konsolidasi-SB)</v>
          </cell>
          <cell r="B45" t="str">
            <v>BANK BRI-KC Cianjur</v>
          </cell>
          <cell r="C45" t="str">
            <v>Bandung</v>
          </cell>
          <cell r="D45" t="str">
            <v>Kab. Cianjur</v>
          </cell>
          <cell r="E45" t="str">
            <v>Jawa Barat</v>
          </cell>
          <cell r="F45" t="str">
            <v>buka</v>
          </cell>
          <cell r="G45" t="str">
            <v>43211</v>
          </cell>
          <cell r="H45" t="str">
            <v xml:space="preserve"> KC Bandung Dewi Sartika </v>
          </cell>
        </row>
        <row r="46">
          <cell r="A46" t="str">
            <v>BANK BRI-Subang (Konsolidasi-SB)</v>
          </cell>
          <cell r="B46" t="str">
            <v>BANK BRI-KC Subang</v>
          </cell>
          <cell r="C46" t="str">
            <v>Bandung</v>
          </cell>
          <cell r="D46" t="str">
            <v>Kab. Subang</v>
          </cell>
          <cell r="E46" t="str">
            <v>Jawa Barat</v>
          </cell>
          <cell r="F46" t="str">
            <v>buka</v>
          </cell>
          <cell r="G46" t="str">
            <v>41211</v>
          </cell>
          <cell r="H46" t="str">
            <v xml:space="preserve"> KC Bandung Dewi Sartika </v>
          </cell>
        </row>
        <row r="47">
          <cell r="A47" t="str">
            <v>BANK BRI-Majalaya (Konsolidasi-SB)</v>
          </cell>
          <cell r="B47" t="str">
            <v>BANK BRI-KC Majalaya</v>
          </cell>
          <cell r="C47" t="str">
            <v>Bandung</v>
          </cell>
          <cell r="D47" t="str">
            <v>Kab. Bandung</v>
          </cell>
          <cell r="E47" t="str">
            <v>Jawa Barat</v>
          </cell>
          <cell r="F47" t="str">
            <v>buka</v>
          </cell>
          <cell r="G47" t="str">
            <v>40382</v>
          </cell>
          <cell r="H47" t="str">
            <v xml:space="preserve"> KC Bandung Dewi Sartika </v>
          </cell>
        </row>
        <row r="48">
          <cell r="A48" t="str">
            <v>BANK BRI-Cimahi (Konsolidasi-SB)</v>
          </cell>
          <cell r="B48" t="str">
            <v>BANK BRI-KC Cimahi</v>
          </cell>
          <cell r="C48" t="str">
            <v>Bandung</v>
          </cell>
          <cell r="D48" t="str">
            <v>Kota Cimahi</v>
          </cell>
          <cell r="E48" t="str">
            <v>Jawa Barat</v>
          </cell>
          <cell r="F48" t="str">
            <v>buka</v>
          </cell>
          <cell r="G48" t="str">
            <v>45582</v>
          </cell>
          <cell r="H48" t="str">
            <v xml:space="preserve"> KC Bandung Dewi Sartika </v>
          </cell>
        </row>
        <row r="49">
          <cell r="A49" t="str">
            <v>BANK BRI-Banjar (Konsolidasi-SB)</v>
          </cell>
          <cell r="B49" t="str">
            <v>BANK BRI-KC Banjar</v>
          </cell>
          <cell r="C49" t="str">
            <v>Bandung</v>
          </cell>
          <cell r="D49" t="str">
            <v>Kota Banjar</v>
          </cell>
          <cell r="E49" t="str">
            <v>Jawa Barat</v>
          </cell>
          <cell r="F49" t="str">
            <v>buka</v>
          </cell>
          <cell r="G49" t="str">
            <v>46311</v>
          </cell>
          <cell r="H49" t="str">
            <v xml:space="preserve"> KC Bandung Dewi Sartika </v>
          </cell>
        </row>
        <row r="50">
          <cell r="A50" t="str">
            <v>BANK BRI-Cibadak (Konsolidasi-SB)</v>
          </cell>
          <cell r="B50" t="str">
            <v>BANK BRI-KC Cibadak</v>
          </cell>
          <cell r="C50" t="str">
            <v>Bandung</v>
          </cell>
          <cell r="D50" t="str">
            <v>Kab. Sukabumi</v>
          </cell>
          <cell r="E50" t="str">
            <v>Jawa Barat</v>
          </cell>
          <cell r="F50" t="str">
            <v>buka</v>
          </cell>
          <cell r="G50" t="str">
            <v>43351</v>
          </cell>
          <cell r="H50" t="str">
            <v xml:space="preserve"> KC Bandung Dewi Sartika </v>
          </cell>
        </row>
        <row r="51">
          <cell r="A51" t="str">
            <v>BANK BRI-Bandung DS (Konsolidasi-SB)</v>
          </cell>
          <cell r="B51" t="str">
            <v>BANK BRI-KC Bandung Dewi Sartika</v>
          </cell>
          <cell r="C51" t="str">
            <v>Bandung</v>
          </cell>
          <cell r="D51" t="str">
            <v>Kota Bandung</v>
          </cell>
          <cell r="E51" t="str">
            <v>Jawa Barat</v>
          </cell>
          <cell r="F51" t="str">
            <v>buka</v>
          </cell>
          <cell r="G51" t="str">
            <v>40251</v>
          </cell>
          <cell r="H51" t="str">
            <v xml:space="preserve"> KC Bandung Dewi Sartika </v>
          </cell>
        </row>
        <row r="52">
          <cell r="A52" t="str">
            <v>BANK BRI-Bandung Naripan (Konsolidasi-SB)</v>
          </cell>
          <cell r="B52" t="str">
            <v>BANK BRI-KC Bandung Naripan</v>
          </cell>
          <cell r="C52" t="str">
            <v>Bandung</v>
          </cell>
          <cell r="D52" t="str">
            <v>Kota Bandung</v>
          </cell>
          <cell r="E52" t="str">
            <v>Jawa Barat</v>
          </cell>
          <cell r="F52" t="str">
            <v>buka</v>
          </cell>
          <cell r="G52" t="str">
            <v>40112</v>
          </cell>
          <cell r="H52" t="str">
            <v xml:space="preserve"> KC Bandung Dewi Sartika </v>
          </cell>
        </row>
        <row r="53">
          <cell r="A53" t="str">
            <v>BANK BRI-BANDUNG A.H. NASUTION (Konsolidasi-SB)</v>
          </cell>
          <cell r="B53" t="str">
            <v>BANK BRI-KC Bandung A.H. Nasution</v>
          </cell>
          <cell r="C53" t="str">
            <v>Bandung</v>
          </cell>
          <cell r="D53" t="str">
            <v>Kota Bandung</v>
          </cell>
          <cell r="E53" t="str">
            <v>Jawa Barat</v>
          </cell>
          <cell r="F53" t="str">
            <v>buka</v>
          </cell>
          <cell r="G53" t="str">
            <v>40611</v>
          </cell>
          <cell r="H53" t="str">
            <v xml:space="preserve"> KC Bandung Dewi Sartika </v>
          </cell>
        </row>
        <row r="54">
          <cell r="A54" t="str">
            <v>BANK BRI-Pamanukan (Konsolidasi-SB)</v>
          </cell>
          <cell r="B54" t="str">
            <v>BANK BRI-KC Pamanukan</v>
          </cell>
          <cell r="C54" t="str">
            <v>Bandung</v>
          </cell>
          <cell r="D54" t="str">
            <v>Kab. Subang</v>
          </cell>
          <cell r="E54" t="str">
            <v>Jawa Barat</v>
          </cell>
          <cell r="F54" t="str">
            <v>buka</v>
          </cell>
          <cell r="G54" t="str">
            <v>41254</v>
          </cell>
          <cell r="H54" t="str">
            <v xml:space="preserve"> KC Bandung Dewi Sartika </v>
          </cell>
        </row>
        <row r="55">
          <cell r="A55" t="str">
            <v>BANK BRI-KANCA BANDUNG MARTADINATA (Konsolidasi-SB)</v>
          </cell>
          <cell r="B55" t="str">
            <v>BANK BRI-KC Bandung Martadinata</v>
          </cell>
          <cell r="C55" t="str">
            <v>Bandung</v>
          </cell>
          <cell r="D55" t="str">
            <v>Kota Bandung</v>
          </cell>
          <cell r="E55" t="str">
            <v>Jawa Barat</v>
          </cell>
          <cell r="F55" t="str">
            <v>buka</v>
          </cell>
          <cell r="G55" t="str">
            <v>40115</v>
          </cell>
          <cell r="H55" t="str">
            <v xml:space="preserve"> KC Bandung Dewi Sartika </v>
          </cell>
        </row>
        <row r="56">
          <cell r="A56" t="str">
            <v>BANK BRI-KC BANDUNG KOPO (Konsolidasi-SB)</v>
          </cell>
          <cell r="B56" t="str">
            <v>BANK BRI-KC Bandung Kopo</v>
          </cell>
          <cell r="C56" t="str">
            <v>Bandung</v>
          </cell>
          <cell r="D56" t="str">
            <v>Kota Bandung</v>
          </cell>
          <cell r="E56" t="str">
            <v>Jawa Barat</v>
          </cell>
          <cell r="F56" t="str">
            <v>buka</v>
          </cell>
          <cell r="G56" t="str">
            <v>40224</v>
          </cell>
          <cell r="H56" t="str">
            <v xml:space="preserve"> KC Bandung Dewi Sartika </v>
          </cell>
        </row>
        <row r="57">
          <cell r="A57" t="str">
            <v>BANK BRI-KC BANDUNG DAGO (Konsolidasi-SB)</v>
          </cell>
          <cell r="B57" t="str">
            <v>BANK BRI-KC Bandung Dago</v>
          </cell>
          <cell r="C57" t="str">
            <v>Bandung</v>
          </cell>
          <cell r="D57" t="str">
            <v>Kota Bandung</v>
          </cell>
          <cell r="E57" t="str">
            <v>Jawa Barat</v>
          </cell>
          <cell r="F57" t="str">
            <v>buka</v>
          </cell>
          <cell r="G57" t="str">
            <v>40132</v>
          </cell>
          <cell r="H57" t="str">
            <v xml:space="preserve"> KC Bandung Dewi Sartika </v>
          </cell>
        </row>
        <row r="58">
          <cell r="A58" t="str">
            <v>BANK BRI-KC BANDUNG SUKARNO HATTA (Konsolidasi-SB)</v>
          </cell>
          <cell r="B58" t="str">
            <v>BANK BRI-KC Bandung Sukarno Hatta</v>
          </cell>
          <cell r="C58" t="str">
            <v>Bandung</v>
          </cell>
          <cell r="D58" t="str">
            <v>Kota Bandung</v>
          </cell>
          <cell r="E58" t="str">
            <v>Jawa Barat</v>
          </cell>
          <cell r="F58" t="str">
            <v>buka</v>
          </cell>
          <cell r="G58" t="str">
            <v>40823</v>
          </cell>
          <cell r="H58" t="str">
            <v xml:space="preserve"> KC Bandung Dewi Sartika </v>
          </cell>
        </row>
        <row r="59">
          <cell r="A59" t="str">
            <v>BANK BRI-KC BANDUNG SETIABUDI (Konsolidasi-SB)</v>
          </cell>
          <cell r="B59" t="str">
            <v>BANK BRI-KC Bandung Setiabudi</v>
          </cell>
          <cell r="C59" t="str">
            <v>Bandung</v>
          </cell>
          <cell r="D59" t="str">
            <v>Kota Bandung</v>
          </cell>
          <cell r="E59" t="str">
            <v>Jawa Barat</v>
          </cell>
          <cell r="F59" t="str">
            <v>buka</v>
          </cell>
          <cell r="G59" t="str">
            <v>40141</v>
          </cell>
          <cell r="H59" t="str">
            <v xml:space="preserve"> KC Bandung Dewi Sartika </v>
          </cell>
        </row>
        <row r="60">
          <cell r="A60" t="str">
            <v>BANK BRI-KANCA SOREANG (Konsolidasi-SB)</v>
          </cell>
          <cell r="B60" t="str">
            <v>BANK BRI-KC Soreang</v>
          </cell>
          <cell r="C60" t="str">
            <v>Bandung</v>
          </cell>
          <cell r="D60" t="str">
            <v>Kab. Bandung</v>
          </cell>
          <cell r="E60" t="str">
            <v>Jawa Barat</v>
          </cell>
          <cell r="F60" t="str">
            <v>buka</v>
          </cell>
          <cell r="G60" t="str">
            <v>40912</v>
          </cell>
          <cell r="H60" t="str">
            <v xml:space="preserve"> KC Bandung Dewi Sartika </v>
          </cell>
        </row>
        <row r="61">
          <cell r="A61" t="str">
            <v>BANK BRI-Curup (Konsolidasi-SB)</v>
          </cell>
          <cell r="B61" t="str">
            <v>BANK BRI-KC Curup</v>
          </cell>
          <cell r="C61" t="str">
            <v>Bandar Lampung</v>
          </cell>
          <cell r="D61" t="str">
            <v>Kab. Rejang Lebong</v>
          </cell>
          <cell r="E61" t="str">
            <v>Bengkulu</v>
          </cell>
          <cell r="F61" t="str">
            <v>buka</v>
          </cell>
          <cell r="G61" t="str">
            <v>39113</v>
          </cell>
          <cell r="H61" t="str">
            <v xml:space="preserve"> KC Bengkulu</v>
          </cell>
        </row>
        <row r="62">
          <cell r="A62" t="str">
            <v>BANK BRI-Bengkulu (Konsolidasi-SB)</v>
          </cell>
          <cell r="B62" t="str">
            <v>BANK BRI-KC Bengkulu</v>
          </cell>
          <cell r="C62" t="str">
            <v>Bandar Lampung</v>
          </cell>
          <cell r="D62" t="str">
            <v>Kota Bengkulu</v>
          </cell>
          <cell r="E62" t="str">
            <v>Bengkulu</v>
          </cell>
          <cell r="F62" t="str">
            <v>buka</v>
          </cell>
          <cell r="G62" t="str">
            <v>38222</v>
          </cell>
          <cell r="H62" t="str">
            <v xml:space="preserve"> KC Bengkulu</v>
          </cell>
        </row>
        <row r="63">
          <cell r="A63" t="str">
            <v>BANK BRI-Manna (Konsolidasi-SB)</v>
          </cell>
          <cell r="B63" t="str">
            <v>BANK BRI-KC Manna</v>
          </cell>
          <cell r="C63" t="str">
            <v>Bandar Lampung</v>
          </cell>
          <cell r="D63" t="str">
            <v>Kab. Bengkulu Selatan</v>
          </cell>
          <cell r="E63" t="str">
            <v>Bengkulu</v>
          </cell>
          <cell r="F63" t="str">
            <v>buka</v>
          </cell>
          <cell r="G63" t="str">
            <v>38517</v>
          </cell>
          <cell r="H63" t="str">
            <v xml:space="preserve"> KC Bengkulu</v>
          </cell>
        </row>
        <row r="64">
          <cell r="A64" t="str">
            <v>BANK BRI-Arga Makmur (Konsolidasi-SB)</v>
          </cell>
          <cell r="B64" t="str">
            <v>BANK BRI-KC Arga Makmur</v>
          </cell>
          <cell r="C64" t="str">
            <v>Bandar Lampung</v>
          </cell>
          <cell r="D64" t="str">
            <v>Kab. Bengkulu Utara</v>
          </cell>
          <cell r="E64" t="str">
            <v>Bengkulu</v>
          </cell>
          <cell r="F64" t="str">
            <v>buka</v>
          </cell>
          <cell r="G64" t="str">
            <v>38611</v>
          </cell>
          <cell r="H64" t="str">
            <v xml:space="preserve"> KC Bengkulu</v>
          </cell>
        </row>
        <row r="65">
          <cell r="A65" t="str">
            <v>BANK BRI-KCP MUKO MUKO (Konsolidasi-SB)</v>
          </cell>
          <cell r="B65" t="str">
            <v>BANK BRI-KC Muko Muko</v>
          </cell>
          <cell r="C65" t="str">
            <v>Bandar Lampung</v>
          </cell>
          <cell r="D65" t="str">
            <v>Kab. MukoMuko</v>
          </cell>
          <cell r="E65" t="str">
            <v>Bengkulu</v>
          </cell>
          <cell r="F65" t="str">
            <v>buka</v>
          </cell>
          <cell r="G65" t="str">
            <v>38765</v>
          </cell>
          <cell r="H65" t="str">
            <v xml:space="preserve"> KC Bengkulu</v>
          </cell>
        </row>
        <row r="66">
          <cell r="A66" t="str">
            <v>BANK BRI-Kotamobagu (Konsolidasi-SB)</v>
          </cell>
          <cell r="B66" t="str">
            <v>BANK BRI-KC Kotamobagu</v>
          </cell>
          <cell r="C66" t="str">
            <v>Manado</v>
          </cell>
          <cell r="D66" t="str">
            <v>Kab. Bolaang Mongondow</v>
          </cell>
          <cell r="E66" t="str">
            <v>Sulawesi Utara</v>
          </cell>
          <cell r="F66" t="str">
            <v>buka</v>
          </cell>
          <cell r="G66" t="str">
            <v>95711</v>
          </cell>
          <cell r="H66" t="str">
            <v xml:space="preserve"> KC Boulevard</v>
          </cell>
        </row>
        <row r="67">
          <cell r="A67" t="str">
            <v>BANK BRI-Manado (Konsolidasi-SB)</v>
          </cell>
          <cell r="B67" t="str">
            <v>BANK BRI-KC Manado</v>
          </cell>
          <cell r="C67" t="str">
            <v>Manado</v>
          </cell>
          <cell r="D67" t="str">
            <v>Kota Manado</v>
          </cell>
          <cell r="E67" t="str">
            <v>Sulawesi Utara</v>
          </cell>
          <cell r="F67" t="str">
            <v>buka</v>
          </cell>
          <cell r="G67" t="str">
            <v>95111</v>
          </cell>
          <cell r="H67" t="str">
            <v xml:space="preserve"> KC Boulevard</v>
          </cell>
        </row>
        <row r="68">
          <cell r="A68" t="str">
            <v>BANK BRI-Bitung (Konsolidasi-SB)</v>
          </cell>
          <cell r="B68" t="str">
            <v>BANK BRI-KC Bitung</v>
          </cell>
          <cell r="C68" t="str">
            <v>Manado</v>
          </cell>
          <cell r="D68" t="str">
            <v>Kota Bitung</v>
          </cell>
          <cell r="E68" t="str">
            <v>Sulawesi Utara</v>
          </cell>
          <cell r="F68" t="str">
            <v>buka</v>
          </cell>
          <cell r="G68" t="str">
            <v>95522</v>
          </cell>
          <cell r="H68" t="str">
            <v xml:space="preserve"> KC Boulevard</v>
          </cell>
        </row>
        <row r="69">
          <cell r="A69" t="str">
            <v>BANK BRI-TONDANO (Konsolidasi-SB)</v>
          </cell>
          <cell r="B69" t="str">
            <v>BANK BRI-KC Tondano</v>
          </cell>
          <cell r="C69" t="str">
            <v>Manado</v>
          </cell>
          <cell r="D69" t="str">
            <v>Kab. Minahasa</v>
          </cell>
          <cell r="E69" t="str">
            <v>Sulawesi Utara</v>
          </cell>
          <cell r="F69" t="str">
            <v>buka</v>
          </cell>
          <cell r="G69" t="str">
            <v>95616</v>
          </cell>
          <cell r="H69" t="str">
            <v xml:space="preserve"> KC Boulevard</v>
          </cell>
        </row>
        <row r="70">
          <cell r="A70" t="str">
            <v>BANK BRI-KC PINAESAAN (Konsolidasi-SB)</v>
          </cell>
          <cell r="B70" t="str">
            <v>BANK BRI-KC Manado Boulevard</v>
          </cell>
          <cell r="C70" t="str">
            <v>Manado</v>
          </cell>
          <cell r="D70" t="str">
            <v>Kota Manado</v>
          </cell>
          <cell r="E70" t="str">
            <v>Sulawesi Utara</v>
          </cell>
          <cell r="F70" t="str">
            <v>buka</v>
          </cell>
          <cell r="G70" t="str">
            <v>95113</v>
          </cell>
          <cell r="H70" t="str">
            <v xml:space="preserve"> KC Boulevard</v>
          </cell>
        </row>
        <row r="71">
          <cell r="A71" t="str">
            <v>BANK BRI-Brebes (Konsolidasi-SB)</v>
          </cell>
          <cell r="B71" t="str">
            <v>BANK BRI-KC Brebes</v>
          </cell>
          <cell r="C71" t="str">
            <v>Semarang</v>
          </cell>
          <cell r="D71" t="str">
            <v>Kab. Brebes</v>
          </cell>
          <cell r="E71" t="str">
            <v>Jawa Tengah</v>
          </cell>
          <cell r="F71" t="str">
            <v>buka</v>
          </cell>
          <cell r="G71" t="str">
            <v>52212</v>
          </cell>
          <cell r="H71" t="str">
            <v xml:space="preserve"> KC Brebes</v>
          </cell>
        </row>
        <row r="72">
          <cell r="A72" t="str">
            <v>BANK BRI-Pekalongan (Konsolidasi-SB)</v>
          </cell>
          <cell r="B72" t="str">
            <v>BANK BRI-KC Pekalongan</v>
          </cell>
          <cell r="C72" t="str">
            <v>Semarang</v>
          </cell>
          <cell r="D72" t="str">
            <v>Kota Pekalongan</v>
          </cell>
          <cell r="E72" t="str">
            <v>Jawa Tengah</v>
          </cell>
          <cell r="F72" t="str">
            <v>buka</v>
          </cell>
          <cell r="G72" t="str">
            <v>51141</v>
          </cell>
          <cell r="H72" t="str">
            <v xml:space="preserve"> KC Brebes</v>
          </cell>
        </row>
        <row r="73">
          <cell r="A73" t="str">
            <v>BANK BRI-Pemalang (Konsolidasi-SB)</v>
          </cell>
          <cell r="B73" t="str">
            <v>BANK BRI-KC Pemalang</v>
          </cell>
          <cell r="C73" t="str">
            <v>Semarang</v>
          </cell>
          <cell r="D73" t="str">
            <v>Kab. Pemalang</v>
          </cell>
          <cell r="E73" t="str">
            <v>Jawa Tengah</v>
          </cell>
          <cell r="F73" t="str">
            <v>buka</v>
          </cell>
          <cell r="G73" t="str">
            <v>52313</v>
          </cell>
          <cell r="H73" t="str">
            <v xml:space="preserve"> KC Brebes</v>
          </cell>
        </row>
        <row r="74">
          <cell r="A74" t="str">
            <v>BANK BRI-Tegal (Konsolidasi-SB)</v>
          </cell>
          <cell r="B74" t="str">
            <v>BANK BRI-KC Tegal</v>
          </cell>
          <cell r="C74" t="str">
            <v>Semarang</v>
          </cell>
          <cell r="D74" t="str">
            <v>Kota Tegal</v>
          </cell>
          <cell r="E74" t="str">
            <v>Jawa Tengah</v>
          </cell>
          <cell r="F74" t="str">
            <v>buka</v>
          </cell>
          <cell r="G74" t="str">
            <v>52123</v>
          </cell>
          <cell r="H74" t="str">
            <v xml:space="preserve"> KC Brebes</v>
          </cell>
        </row>
        <row r="75">
          <cell r="A75" t="str">
            <v>BANK BRI-Batang (Konsolidasi-SB)</v>
          </cell>
          <cell r="B75" t="str">
            <v>BANK BRI-KC Batang</v>
          </cell>
          <cell r="C75" t="str">
            <v>Semarang</v>
          </cell>
          <cell r="D75" t="str">
            <v>Kab. Batang</v>
          </cell>
          <cell r="E75" t="str">
            <v>Jawa Tengah</v>
          </cell>
          <cell r="F75" t="str">
            <v>buka</v>
          </cell>
          <cell r="G75" t="str">
            <v>51211</v>
          </cell>
          <cell r="H75" t="str">
            <v xml:space="preserve"> KC Brebes</v>
          </cell>
        </row>
        <row r="76">
          <cell r="A76" t="str">
            <v>BANK BRI-Bumiayu (Konsolidasi-SB)</v>
          </cell>
          <cell r="B76" t="str">
            <v>BANK BRI-KC Bumiayu</v>
          </cell>
          <cell r="C76" t="str">
            <v>Semarang</v>
          </cell>
          <cell r="D76" t="str">
            <v>Kab. Brebes</v>
          </cell>
          <cell r="E76" t="str">
            <v>Jawa Tengah</v>
          </cell>
          <cell r="F76" t="str">
            <v>buka</v>
          </cell>
          <cell r="G76" t="str">
            <v>52273</v>
          </cell>
          <cell r="H76" t="str">
            <v xml:space="preserve"> KC Brebes</v>
          </cell>
        </row>
        <row r="77">
          <cell r="A77" t="str">
            <v>BANK BRI-KANCA SLAWI (Konsolidasi-SB)</v>
          </cell>
          <cell r="B77" t="str">
            <v>BANK BRI-KC Slawi</v>
          </cell>
          <cell r="C77" t="str">
            <v>Semarang</v>
          </cell>
          <cell r="D77" t="str">
            <v>Kab. Tegal</v>
          </cell>
          <cell r="E77" t="str">
            <v>Jawa Tengah</v>
          </cell>
          <cell r="F77" t="str">
            <v>buka</v>
          </cell>
          <cell r="G77" t="str">
            <v>66131</v>
          </cell>
          <cell r="H77" t="str">
            <v xml:space="preserve"> KC Brebes</v>
          </cell>
        </row>
        <row r="78">
          <cell r="A78" t="str">
            <v>BANK BRI-Demak (Konsolidasi-SB)</v>
          </cell>
          <cell r="B78" t="str">
            <v>BANK BRI-KC Demak</v>
          </cell>
          <cell r="C78" t="str">
            <v>Semarang</v>
          </cell>
          <cell r="D78" t="str">
            <v>Kab. Demak</v>
          </cell>
          <cell r="E78" t="str">
            <v>Jawa Tengah</v>
          </cell>
          <cell r="F78" t="str">
            <v>buka</v>
          </cell>
          <cell r="G78" t="str">
            <v>59511</v>
          </cell>
          <cell r="H78" t="str">
            <v xml:space="preserve"> KC Brigjen Sudiarto</v>
          </cell>
        </row>
        <row r="79">
          <cell r="A79" t="str">
            <v>BANK BRI-Jepara (Konsolidasi-SB)</v>
          </cell>
          <cell r="B79" t="str">
            <v>BANK BRI-KC Jepara</v>
          </cell>
          <cell r="C79" t="str">
            <v>Semarang</v>
          </cell>
          <cell r="D79" t="str">
            <v>Kab. Jepara</v>
          </cell>
          <cell r="E79" t="str">
            <v>Jawa Tengah</v>
          </cell>
          <cell r="F79" t="str">
            <v>buka</v>
          </cell>
          <cell r="G79" t="str">
            <v>59412</v>
          </cell>
          <cell r="H79" t="str">
            <v xml:space="preserve"> KC Brigjen Sudiarto</v>
          </cell>
        </row>
        <row r="80">
          <cell r="A80" t="str">
            <v>BANK BRI-Kudus (Konsolidasi-SB)</v>
          </cell>
          <cell r="B80" t="str">
            <v>BANK BRI-KC Kudus</v>
          </cell>
          <cell r="C80" t="str">
            <v>Semarang</v>
          </cell>
          <cell r="D80" t="str">
            <v>Kab. Kudus</v>
          </cell>
          <cell r="E80" t="str">
            <v>Jawa Tengah</v>
          </cell>
          <cell r="F80" t="str">
            <v>buka</v>
          </cell>
          <cell r="G80" t="str">
            <v>59311</v>
          </cell>
          <cell r="H80" t="str">
            <v xml:space="preserve"> KC Brigjen Sudiarto</v>
          </cell>
        </row>
        <row r="81">
          <cell r="A81" t="str">
            <v>BANK BRI-KC BRIGJEN SUDIARTO (Konsolidasi-SB)</v>
          </cell>
          <cell r="B81" t="str">
            <v>BANK BRI-KC Brigjen Sudiarto</v>
          </cell>
          <cell r="C81" t="str">
            <v>Semarang</v>
          </cell>
          <cell r="D81" t="str">
            <v>Kota Semarang</v>
          </cell>
          <cell r="E81" t="str">
            <v>Jawa Tengah</v>
          </cell>
          <cell r="F81" t="str">
            <v>buka</v>
          </cell>
          <cell r="G81" t="str">
            <v>50113</v>
          </cell>
          <cell r="H81" t="str">
            <v xml:space="preserve"> KC Brigjen Sudiarto</v>
          </cell>
        </row>
        <row r="82">
          <cell r="A82" t="str">
            <v>BANK BRI-Bukittinggi (Konsolidasi-SB)</v>
          </cell>
          <cell r="B82" t="str">
            <v>BANK BRI-KC Bukittinggi</v>
          </cell>
          <cell r="C82" t="str">
            <v>Padang</v>
          </cell>
          <cell r="D82" t="str">
            <v>Kota Bukittinggi</v>
          </cell>
          <cell r="E82" t="str">
            <v>Sumatera Barat</v>
          </cell>
          <cell r="F82" t="str">
            <v>buka</v>
          </cell>
          <cell r="G82" t="str">
            <v>26113</v>
          </cell>
          <cell r="H82" t="str">
            <v xml:space="preserve"> KC Bukittinggi</v>
          </cell>
        </row>
        <row r="83">
          <cell r="A83" t="str">
            <v>BANK BRI-Sungai Penuh (Konsolidasi-SB)</v>
          </cell>
          <cell r="B83" t="str">
            <v>BANK BRI-KC Sungai Penuh</v>
          </cell>
          <cell r="C83" t="str">
            <v>Padang</v>
          </cell>
          <cell r="D83" t="str">
            <v>Kota Sungai Penuh</v>
          </cell>
          <cell r="E83" t="str">
            <v>Jambi</v>
          </cell>
          <cell r="F83" t="str">
            <v>buka</v>
          </cell>
          <cell r="G83" t="str">
            <v>37111</v>
          </cell>
          <cell r="H83" t="str">
            <v xml:space="preserve"> KC Bukittinggi</v>
          </cell>
        </row>
        <row r="84">
          <cell r="A84" t="str">
            <v>BANK BRI-Batu Sangkar (Konsolidasi-SB)</v>
          </cell>
          <cell r="B84" t="str">
            <v>BANK BRI-KC Batu Sangkar</v>
          </cell>
          <cell r="C84" t="str">
            <v>Padang</v>
          </cell>
          <cell r="D84" t="str">
            <v>Kab. Tanah Datar</v>
          </cell>
          <cell r="E84" t="str">
            <v>Sumatera Barat</v>
          </cell>
          <cell r="F84" t="str">
            <v>buka</v>
          </cell>
          <cell r="G84" t="str">
            <v>27218</v>
          </cell>
          <cell r="H84" t="str">
            <v xml:space="preserve"> KC Bukittinggi</v>
          </cell>
        </row>
        <row r="85">
          <cell r="A85" t="str">
            <v>BANK BRI-Payakumbuh (Konsolidasi-SB)</v>
          </cell>
          <cell r="B85" t="str">
            <v>BANK BRI-KC Payakumbuh</v>
          </cell>
          <cell r="C85" t="str">
            <v>Padang</v>
          </cell>
          <cell r="D85" t="str">
            <v>Kota Payakumbuh</v>
          </cell>
          <cell r="E85" t="str">
            <v>Sumatera Barat</v>
          </cell>
          <cell r="F85" t="str">
            <v>buka</v>
          </cell>
          <cell r="G85" t="str">
            <v>26213</v>
          </cell>
          <cell r="H85" t="str">
            <v xml:space="preserve"> KC Bukittinggi</v>
          </cell>
        </row>
        <row r="86">
          <cell r="A86" t="str">
            <v>BANK BRI-Lubuk Sikaping (Konsolidasi-SB)</v>
          </cell>
          <cell r="B86" t="str">
            <v>BANK BRI-KC Lubuk Sikaping</v>
          </cell>
          <cell r="C86" t="str">
            <v>Padang</v>
          </cell>
          <cell r="D86" t="str">
            <v>Kab. Pasaman</v>
          </cell>
          <cell r="E86" t="str">
            <v>Sumatera Barat</v>
          </cell>
          <cell r="F86" t="str">
            <v>buka</v>
          </cell>
          <cell r="G86" t="str">
            <v>26351</v>
          </cell>
          <cell r="H86" t="str">
            <v xml:space="preserve"> KC Bukittinggi</v>
          </cell>
        </row>
        <row r="87">
          <cell r="A87" t="str">
            <v>BANK BRI-KC DHARMASRAYA (Konsolidasi-SB)</v>
          </cell>
          <cell r="B87" t="str">
            <v>BANK BRI-KC Dharmasraya</v>
          </cell>
          <cell r="C87" t="str">
            <v>Padang</v>
          </cell>
          <cell r="D87" t="str">
            <v>Kab. Dharmasraya</v>
          </cell>
          <cell r="E87" t="str">
            <v>Sumatera Barat</v>
          </cell>
          <cell r="F87" t="str">
            <v>buka</v>
          </cell>
          <cell r="G87" t="str">
            <v>27681</v>
          </cell>
          <cell r="H87" t="str">
            <v xml:space="preserve"> KC Bukittinggi</v>
          </cell>
        </row>
        <row r="88">
          <cell r="A88" t="str">
            <v>BANK BRI-Indramayu (Konsolidasi-SB)</v>
          </cell>
          <cell r="B88" t="str">
            <v>BANK BRI-KC Indramayu</v>
          </cell>
          <cell r="C88" t="str">
            <v>Bandung</v>
          </cell>
          <cell r="D88" t="str">
            <v>Kab. Indramayu</v>
          </cell>
          <cell r="E88" t="str">
            <v>Jawa Barat</v>
          </cell>
          <cell r="F88" t="str">
            <v>buka</v>
          </cell>
          <cell r="G88" t="str">
            <v>45213</v>
          </cell>
          <cell r="H88" t="str">
            <v xml:space="preserve"> KC Cirebon Kartini</v>
          </cell>
        </row>
        <row r="89">
          <cell r="A89" t="str">
            <v>BANK BRI-Sumedang (Konsolidasi-SB)</v>
          </cell>
          <cell r="B89" t="str">
            <v>BANK BRI-KC Sumedang</v>
          </cell>
          <cell r="C89" t="str">
            <v>Bandung</v>
          </cell>
          <cell r="D89" t="str">
            <v>Kab. Sumedang</v>
          </cell>
          <cell r="E89" t="str">
            <v>Jawa Barat</v>
          </cell>
          <cell r="F89" t="str">
            <v>buka</v>
          </cell>
          <cell r="G89" t="str">
            <v>45312</v>
          </cell>
          <cell r="H89" t="str">
            <v xml:space="preserve"> KC Cirebon Kartini</v>
          </cell>
        </row>
        <row r="90">
          <cell r="A90" t="str">
            <v>BANK BRI-Cirebon (Konsolidasi-SB)</v>
          </cell>
          <cell r="B90" t="str">
            <v>BANK BRI-KC Cirebon Kartini</v>
          </cell>
          <cell r="C90" t="str">
            <v>Bandung</v>
          </cell>
          <cell r="D90" t="str">
            <v>Kota Cirebon</v>
          </cell>
          <cell r="E90" t="str">
            <v>Jawa Barat</v>
          </cell>
          <cell r="F90" t="str">
            <v>buka</v>
          </cell>
          <cell r="G90" t="str">
            <v>45123</v>
          </cell>
          <cell r="H90" t="str">
            <v xml:space="preserve"> KC Cirebon Kartini</v>
          </cell>
        </row>
        <row r="91">
          <cell r="A91" t="str">
            <v>BANK BRI-Kuningan (Konsolidasi-SB)</v>
          </cell>
          <cell r="B91" t="str">
            <v>BANK BRI-KC Kuningan</v>
          </cell>
          <cell r="C91" t="str">
            <v>Bandung</v>
          </cell>
          <cell r="D91" t="str">
            <v>Kab. Kuningan</v>
          </cell>
          <cell r="E91" t="str">
            <v>Jawa Barat</v>
          </cell>
          <cell r="F91" t="str">
            <v>buka</v>
          </cell>
          <cell r="G91" t="str">
            <v>45511</v>
          </cell>
          <cell r="H91" t="str">
            <v xml:space="preserve"> KC Cirebon Kartini</v>
          </cell>
        </row>
        <row r="92">
          <cell r="A92" t="str">
            <v>BANK BRI-Jatibarang (Konsolidasi-SB)</v>
          </cell>
          <cell r="B92" t="str">
            <v>BANK BRI-KC Jatibarang</v>
          </cell>
          <cell r="C92" t="str">
            <v>Bandung</v>
          </cell>
          <cell r="D92" t="str">
            <v>Kab. Indramayu</v>
          </cell>
          <cell r="E92" t="str">
            <v>Jawa Barat</v>
          </cell>
          <cell r="F92" t="str">
            <v>buka</v>
          </cell>
          <cell r="G92" t="str">
            <v>45273</v>
          </cell>
          <cell r="H92" t="str">
            <v xml:space="preserve"> KC Cirebon Kartini</v>
          </cell>
        </row>
        <row r="93">
          <cell r="A93" t="str">
            <v>BANK BRI-KC CIREBON GUNUNG JATI (Konsolidasi-SB)</v>
          </cell>
          <cell r="B93" t="str">
            <v>BANK BRI-KC Cirebon Gunung Jati</v>
          </cell>
          <cell r="C93" t="str">
            <v>Bandung</v>
          </cell>
          <cell r="D93" t="str">
            <v>Kota Cirebon</v>
          </cell>
          <cell r="E93" t="str">
            <v>Jawa Barat</v>
          </cell>
          <cell r="F93" t="str">
            <v>buka</v>
          </cell>
          <cell r="G93" t="str">
            <v>45134</v>
          </cell>
          <cell r="H93" t="str">
            <v xml:space="preserve"> KC Cirebon Kartini</v>
          </cell>
        </row>
        <row r="94">
          <cell r="A94" t="str">
            <v>BANK BRI-Denpasar Gajah Mada (Konsolidasi-SB)</v>
          </cell>
          <cell r="B94" t="str">
            <v>BANK BRI-KC Denpasar Gajah Mada</v>
          </cell>
          <cell r="C94" t="str">
            <v>Denpasar</v>
          </cell>
          <cell r="D94" t="str">
            <v>Kota Denpasar</v>
          </cell>
          <cell r="E94" t="str">
            <v>Bali</v>
          </cell>
          <cell r="F94" t="str">
            <v>buka</v>
          </cell>
          <cell r="G94" t="str">
            <v>80112</v>
          </cell>
          <cell r="H94" t="str">
            <v xml:space="preserve"> KC Denpasar Renon</v>
          </cell>
        </row>
        <row r="95">
          <cell r="A95" t="str">
            <v>BANK BRI-Ende (Konsolidasi-SB)</v>
          </cell>
          <cell r="B95" t="str">
            <v>BANK BRI-KC Ende</v>
          </cell>
          <cell r="C95" t="str">
            <v>Denpasar</v>
          </cell>
          <cell r="D95" t="str">
            <v>Kab. Ende</v>
          </cell>
          <cell r="E95" t="str">
            <v>Nusa Tenggara Timur</v>
          </cell>
          <cell r="F95" t="str">
            <v>buka</v>
          </cell>
          <cell r="G95" t="str">
            <v>86311</v>
          </cell>
          <cell r="H95" t="str">
            <v xml:space="preserve"> KC Denpasar Renon</v>
          </cell>
        </row>
        <row r="96">
          <cell r="A96" t="str">
            <v>BANK BRI-Kupang (Konsolidasi-SB)</v>
          </cell>
          <cell r="B96" t="str">
            <v>BANK BRI-KC Kupang</v>
          </cell>
          <cell r="C96" t="str">
            <v>Denpasar</v>
          </cell>
          <cell r="D96" t="str">
            <v>Kota Kupang</v>
          </cell>
          <cell r="E96" t="str">
            <v>Nusa Tenggara Timur</v>
          </cell>
          <cell r="F96" t="str">
            <v>buka</v>
          </cell>
          <cell r="G96" t="str">
            <v>85112</v>
          </cell>
          <cell r="H96" t="str">
            <v xml:space="preserve"> KC Denpasar Renon</v>
          </cell>
        </row>
        <row r="97">
          <cell r="A97" t="str">
            <v>BANK BRI-Mataram (Konsolidasi-SB)</v>
          </cell>
          <cell r="B97" t="str">
            <v>BANK BRI-KC Mataram</v>
          </cell>
          <cell r="C97" t="str">
            <v>Denpasar</v>
          </cell>
          <cell r="D97" t="str">
            <v>Kota Mataram</v>
          </cell>
          <cell r="E97" t="str">
            <v>Nusa Tenggara Barat</v>
          </cell>
          <cell r="F97" t="str">
            <v>buka</v>
          </cell>
          <cell r="G97" t="str">
            <v>83126</v>
          </cell>
          <cell r="H97" t="str">
            <v xml:space="preserve"> KC Denpasar Renon</v>
          </cell>
        </row>
        <row r="98">
          <cell r="A98" t="str">
            <v>BANK BRI-Raba Bima (Konsolidasi-SB)</v>
          </cell>
          <cell r="B98" t="str">
            <v>BANK BRI-KC Raba Bima</v>
          </cell>
          <cell r="C98" t="str">
            <v>Denpasar</v>
          </cell>
          <cell r="D98" t="str">
            <v>Kota Bima</v>
          </cell>
          <cell r="E98" t="str">
            <v>Nusa Tenggara Barat</v>
          </cell>
          <cell r="F98" t="str">
            <v>buka</v>
          </cell>
          <cell r="G98" t="str">
            <v>84111</v>
          </cell>
          <cell r="H98" t="str">
            <v xml:space="preserve"> KC Denpasar Renon</v>
          </cell>
        </row>
        <row r="99">
          <cell r="A99" t="str">
            <v>BANK BRI-Negara (Konsolidasi-SB)</v>
          </cell>
          <cell r="B99" t="str">
            <v>BANK BRI-KC Negara</v>
          </cell>
          <cell r="C99" t="str">
            <v>Denpasar</v>
          </cell>
          <cell r="D99" t="str">
            <v>Kab. Jembrana</v>
          </cell>
          <cell r="E99" t="str">
            <v>Bali</v>
          </cell>
          <cell r="F99" t="str">
            <v>buka</v>
          </cell>
          <cell r="G99" t="str">
            <v>82213</v>
          </cell>
          <cell r="H99" t="str">
            <v xml:space="preserve"> KC Denpasar Renon</v>
          </cell>
        </row>
        <row r="100">
          <cell r="A100" t="str">
            <v>BANK BRI-Selong (Konsolidasi-SB)</v>
          </cell>
          <cell r="B100" t="str">
            <v>BANK BRI-KC Selong</v>
          </cell>
          <cell r="C100" t="str">
            <v>Denpasar</v>
          </cell>
          <cell r="D100" t="str">
            <v>Kab. Lombok Timur</v>
          </cell>
          <cell r="E100" t="str">
            <v>Nusa Tenggara Barat</v>
          </cell>
          <cell r="F100" t="str">
            <v>buka</v>
          </cell>
          <cell r="G100" t="str">
            <v>83612</v>
          </cell>
          <cell r="H100" t="str">
            <v xml:space="preserve"> KC Denpasar Renon</v>
          </cell>
        </row>
        <row r="101">
          <cell r="A101" t="str">
            <v>BANK BRI-Praya (Konsolidasi-SB)</v>
          </cell>
          <cell r="B101" t="str">
            <v>BANK BRI-KC Praya</v>
          </cell>
          <cell r="C101" t="str">
            <v>Denpasar</v>
          </cell>
          <cell r="D101" t="str">
            <v>Kab. Lombok Tengah</v>
          </cell>
          <cell r="E101" t="str">
            <v>Nusa Tenggara Barat</v>
          </cell>
          <cell r="F101" t="str">
            <v>buka</v>
          </cell>
          <cell r="G101" t="str">
            <v>83511</v>
          </cell>
          <cell r="H101" t="str">
            <v xml:space="preserve"> KC Denpasar Renon</v>
          </cell>
        </row>
        <row r="102">
          <cell r="A102" t="str">
            <v>BANK BRI-Bangli (Konsolidasi-SB)</v>
          </cell>
          <cell r="B102" t="str">
            <v>BANK BRI-KC Bangli</v>
          </cell>
          <cell r="C102" t="str">
            <v>Denpasar</v>
          </cell>
          <cell r="D102" t="str">
            <v>Kab. Bangli</v>
          </cell>
          <cell r="E102" t="str">
            <v>Bali</v>
          </cell>
          <cell r="F102" t="str">
            <v>buka</v>
          </cell>
          <cell r="G102" t="str">
            <v>80613</v>
          </cell>
          <cell r="H102" t="str">
            <v xml:space="preserve"> KC Denpasar Renon</v>
          </cell>
        </row>
        <row r="103">
          <cell r="A103" t="str">
            <v>BANK BRI-Waikabubak (Konsolidasi-SB)</v>
          </cell>
          <cell r="B103" t="str">
            <v>BANK BRI-KC Waikabubak</v>
          </cell>
          <cell r="C103" t="str">
            <v>Denpasar</v>
          </cell>
          <cell r="D103" t="str">
            <v>Kab. Sumba Barat</v>
          </cell>
          <cell r="E103" t="str">
            <v>Nusa Tenggara Timur</v>
          </cell>
          <cell r="F103" t="str">
            <v>buka</v>
          </cell>
          <cell r="G103" t="str">
            <v>87211</v>
          </cell>
          <cell r="H103" t="str">
            <v xml:space="preserve"> KC Denpasar Renon</v>
          </cell>
        </row>
        <row r="104">
          <cell r="A104" t="str">
            <v>BANK BRI-Amlapura (Konsolidasi-SB)</v>
          </cell>
          <cell r="B104" t="str">
            <v>BANK BRI-KC Amlapura</v>
          </cell>
          <cell r="C104" t="str">
            <v>Denpasar</v>
          </cell>
          <cell r="D104" t="str">
            <v>Kab. Karangasem</v>
          </cell>
          <cell r="E104" t="str">
            <v>Bali</v>
          </cell>
          <cell r="F104" t="str">
            <v>buka</v>
          </cell>
          <cell r="G104" t="str">
            <v>80811</v>
          </cell>
          <cell r="H104" t="str">
            <v xml:space="preserve"> KC Denpasar Renon</v>
          </cell>
        </row>
        <row r="105">
          <cell r="A105" t="str">
            <v>BANK BRI-Gianyar (Konsolidasi-SB)</v>
          </cell>
          <cell r="B105" t="str">
            <v>BANK BRI-KC Gianyar</v>
          </cell>
          <cell r="C105" t="str">
            <v>Denpasar</v>
          </cell>
          <cell r="D105" t="str">
            <v>Kab. Gianyar</v>
          </cell>
          <cell r="E105" t="str">
            <v>Bali</v>
          </cell>
          <cell r="F105" t="str">
            <v>buka</v>
          </cell>
          <cell r="G105" t="str">
            <v>80511</v>
          </cell>
          <cell r="H105" t="str">
            <v xml:space="preserve"> KC Denpasar Renon</v>
          </cell>
        </row>
        <row r="106">
          <cell r="A106" t="str">
            <v>BANK BRI-Atambua (Konsolidasi-SB)</v>
          </cell>
          <cell r="B106" t="str">
            <v>BANK BRI-KC Atambua</v>
          </cell>
          <cell r="C106" t="str">
            <v>Denpasar</v>
          </cell>
          <cell r="D106" t="str">
            <v>Kab. Belu</v>
          </cell>
          <cell r="E106" t="str">
            <v>Nusa Tenggara Timur</v>
          </cell>
          <cell r="F106" t="str">
            <v>buka</v>
          </cell>
          <cell r="G106" t="str">
            <v>85718</v>
          </cell>
          <cell r="H106" t="str">
            <v xml:space="preserve"> KC Denpasar Renon</v>
          </cell>
        </row>
        <row r="107">
          <cell r="A107" t="str">
            <v>BANK BRI-Dompu (Konsolidasi-SB)</v>
          </cell>
          <cell r="B107" t="str">
            <v>BANK BRI-KC Dompu</v>
          </cell>
          <cell r="C107" t="str">
            <v>Denpasar</v>
          </cell>
          <cell r="D107" t="str">
            <v>Kab. Dompu</v>
          </cell>
          <cell r="E107" t="str">
            <v>Nusa Tenggara Barat</v>
          </cell>
          <cell r="F107" t="str">
            <v>buka</v>
          </cell>
          <cell r="G107" t="str">
            <v>84211</v>
          </cell>
          <cell r="H107" t="str">
            <v xml:space="preserve"> KC Denpasar Renon</v>
          </cell>
        </row>
        <row r="108">
          <cell r="A108" t="str">
            <v>BANK BRI-RENON (Konsolidasi-SB)</v>
          </cell>
          <cell r="B108" t="str">
            <v>BANK BRI-KC Denpasar Renon</v>
          </cell>
          <cell r="C108" t="str">
            <v>Denpasar</v>
          </cell>
          <cell r="D108" t="str">
            <v>Kota Denpasar</v>
          </cell>
          <cell r="E108" t="str">
            <v>Bali</v>
          </cell>
          <cell r="F108" t="str">
            <v>buka</v>
          </cell>
          <cell r="G108" t="str">
            <v>80226</v>
          </cell>
          <cell r="H108" t="str">
            <v xml:space="preserve"> KC Denpasar Renon</v>
          </cell>
        </row>
        <row r="109">
          <cell r="A109" t="str">
            <v>BANK BRI-KC DENPASAR GATOT SUBROTO (Konsolidasi-SB)</v>
          </cell>
          <cell r="B109" t="str">
            <v>BANK BRI-KC Denpasar Gatot Subroto</v>
          </cell>
          <cell r="C109" t="str">
            <v>Denpasar</v>
          </cell>
          <cell r="D109" t="str">
            <v>Kota Denpasar</v>
          </cell>
          <cell r="E109" t="str">
            <v>Bali</v>
          </cell>
          <cell r="F109" t="str">
            <v>buka</v>
          </cell>
          <cell r="G109" t="str">
            <v>80118</v>
          </cell>
          <cell r="H109" t="str">
            <v xml:space="preserve"> KC Denpasar Renon</v>
          </cell>
        </row>
        <row r="110">
          <cell r="A110" t="str">
            <v>BANK BRI-KC DENPASAR UBUD (Konsolidasi-SB)</v>
          </cell>
          <cell r="B110" t="str">
            <v>BANK BRI-KC Denpasar Ubud</v>
          </cell>
          <cell r="C110" t="str">
            <v>Denpasar</v>
          </cell>
          <cell r="D110" t="str">
            <v>Kab. Gianyar</v>
          </cell>
          <cell r="E110" t="str">
            <v>Bali</v>
          </cell>
          <cell r="F110" t="str">
            <v>buka</v>
          </cell>
          <cell r="G110" t="str">
            <v>80571</v>
          </cell>
          <cell r="H110" t="str">
            <v xml:space="preserve"> KC Denpasar Renon</v>
          </cell>
        </row>
        <row r="111">
          <cell r="A111" t="str">
            <v>BANK BRI-Gorontalo (Konsolidasi-SB)</v>
          </cell>
          <cell r="B111" t="str">
            <v>BANK BRI-KC Gorontalo</v>
          </cell>
          <cell r="C111" t="str">
            <v>Manado</v>
          </cell>
          <cell r="D111" t="str">
            <v>Kota Gorontalo</v>
          </cell>
          <cell r="E111" t="str">
            <v>Gorontalo</v>
          </cell>
          <cell r="F111" t="str">
            <v>buka</v>
          </cell>
          <cell r="G111" t="str">
            <v>96162</v>
          </cell>
          <cell r="H111" t="str">
            <v xml:space="preserve"> KC Gorontalo</v>
          </cell>
        </row>
        <row r="112">
          <cell r="A112" t="str">
            <v>BANK BRI-Luwuk (Konsolidasi-SB)</v>
          </cell>
          <cell r="B112" t="str">
            <v>BANK BRI-KC Luwuk</v>
          </cell>
          <cell r="C112" t="str">
            <v>Manado</v>
          </cell>
          <cell r="D112" t="str">
            <v>Kab. Banggai</v>
          </cell>
          <cell r="E112" t="str">
            <v>Sulawesi Tengah</v>
          </cell>
          <cell r="F112" t="str">
            <v>buka</v>
          </cell>
          <cell r="G112" t="str">
            <v>94711</v>
          </cell>
          <cell r="H112" t="str">
            <v xml:space="preserve"> KC Gorontalo</v>
          </cell>
        </row>
        <row r="113">
          <cell r="A113" t="str">
            <v>BANK BRI-LIMBOTO (Konsolidasi-SB)</v>
          </cell>
          <cell r="B113" t="str">
            <v>BANK BRI-KC Limboto</v>
          </cell>
          <cell r="C113" t="str">
            <v>Manado</v>
          </cell>
          <cell r="D113" t="str">
            <v>Kab. Gorontalo</v>
          </cell>
          <cell r="E113" t="str">
            <v>Gorontalo</v>
          </cell>
          <cell r="F113" t="str">
            <v>buka</v>
          </cell>
          <cell r="G113" t="str">
            <v>96211</v>
          </cell>
          <cell r="H113" t="str">
            <v xml:space="preserve"> KC Gorontalo</v>
          </cell>
        </row>
        <row r="114">
          <cell r="A114" t="str">
            <v>BANK BRI-KC MARISA (Konsolidasi-SB)</v>
          </cell>
          <cell r="B114" t="str">
            <v>BANK BRI-KC Marisa</v>
          </cell>
          <cell r="C114" t="str">
            <v>Manado</v>
          </cell>
          <cell r="D114" t="str">
            <v>Kab. Pohuwato</v>
          </cell>
          <cell r="E114" t="str">
            <v>Gorontalo</v>
          </cell>
          <cell r="F114" t="str">
            <v>buka</v>
          </cell>
          <cell r="G114" t="str">
            <v>96466</v>
          </cell>
          <cell r="H114" t="str">
            <v xml:space="preserve"> KC Gorontalo</v>
          </cell>
        </row>
        <row r="115">
          <cell r="A115" t="str">
            <v>BANK BRI-Bojonegoro (Konsolidasi-SB)</v>
          </cell>
          <cell r="B115" t="str">
            <v>BANK BRI-KC Bojonegoro</v>
          </cell>
          <cell r="C115" t="str">
            <v>Surabaya</v>
          </cell>
          <cell r="D115" t="str">
            <v>Kab. Bojonegoro</v>
          </cell>
          <cell r="E115" t="str">
            <v>Jawa Timur</v>
          </cell>
          <cell r="F115" t="str">
            <v>buka</v>
          </cell>
          <cell r="G115" t="str">
            <v>62111</v>
          </cell>
          <cell r="H115" t="str">
            <v xml:space="preserve"> KC Gresik</v>
          </cell>
        </row>
        <row r="116">
          <cell r="A116" t="str">
            <v>BANK BRI-Gresik (Konsolidasi-SB)</v>
          </cell>
          <cell r="B116" t="str">
            <v>BANK BRI-KC Gresik</v>
          </cell>
          <cell r="C116" t="str">
            <v>Surabaya</v>
          </cell>
          <cell r="D116" t="str">
            <v>Kab. Gresik</v>
          </cell>
          <cell r="E116" t="str">
            <v>Jawa Timur</v>
          </cell>
          <cell r="F116" t="str">
            <v>buka</v>
          </cell>
          <cell r="G116" t="str">
            <v>61111</v>
          </cell>
          <cell r="H116" t="str">
            <v xml:space="preserve"> KC Gresik</v>
          </cell>
        </row>
        <row r="117">
          <cell r="A117" t="str">
            <v>BANK BRI-Lamongan (Konsolidasi-SB)</v>
          </cell>
          <cell r="B117" t="str">
            <v>BANK BRI-KC Lamongan</v>
          </cell>
          <cell r="C117" t="str">
            <v>Surabaya</v>
          </cell>
          <cell r="D117" t="str">
            <v>Kab. Lamongan</v>
          </cell>
          <cell r="E117" t="str">
            <v>Jawa Timur</v>
          </cell>
          <cell r="F117" t="str">
            <v>buka</v>
          </cell>
          <cell r="G117" t="str">
            <v>62214</v>
          </cell>
          <cell r="H117" t="str">
            <v xml:space="preserve"> KC Gresik</v>
          </cell>
        </row>
        <row r="118">
          <cell r="A118" t="str">
            <v>BANK BRI-Tuban (Konsolidasi-SB)</v>
          </cell>
          <cell r="B118" t="str">
            <v>BANK BRI-KC Tuban</v>
          </cell>
          <cell r="C118" t="str">
            <v>Surabaya</v>
          </cell>
          <cell r="D118" t="str">
            <v>Kab. Tuban</v>
          </cell>
          <cell r="E118" t="str">
            <v>Jawa Timur</v>
          </cell>
          <cell r="F118" t="str">
            <v>buka</v>
          </cell>
          <cell r="G118" t="str">
            <v>62319</v>
          </cell>
          <cell r="H118" t="str">
            <v xml:space="preserve"> KC Gresik</v>
          </cell>
        </row>
        <row r="119">
          <cell r="A119" t="str">
            <v>BANK BRI-Bangkalan (Konsolidasi-SB)</v>
          </cell>
          <cell r="B119" t="str">
            <v>BANK BRI-KC Bangkalan</v>
          </cell>
          <cell r="C119" t="str">
            <v>Surabaya</v>
          </cell>
          <cell r="D119" t="str">
            <v>Kab. Bangkalan</v>
          </cell>
          <cell r="E119" t="str">
            <v>Jawa Timur</v>
          </cell>
          <cell r="F119" t="str">
            <v>buka</v>
          </cell>
          <cell r="G119" t="str">
            <v>69111</v>
          </cell>
          <cell r="H119" t="str">
            <v xml:space="preserve"> KC HR Muhammad</v>
          </cell>
        </row>
        <row r="120">
          <cell r="A120" t="str">
            <v>BANK BRI-Jombang (Konsolidasi-SB)</v>
          </cell>
          <cell r="B120" t="str">
            <v>BANK BRI-KC Jombang</v>
          </cell>
          <cell r="C120" t="str">
            <v>Surabaya</v>
          </cell>
          <cell r="D120" t="str">
            <v>Kab. Jombang</v>
          </cell>
          <cell r="E120" t="str">
            <v>Jawa Timur</v>
          </cell>
          <cell r="F120" t="str">
            <v>buka</v>
          </cell>
          <cell r="G120" t="str">
            <v>61411</v>
          </cell>
          <cell r="H120" t="str">
            <v xml:space="preserve"> KC HR Muhammad</v>
          </cell>
        </row>
        <row r="121">
          <cell r="A121" t="str">
            <v>BANK BRI-Mojokerto (Konsolidasi-SB)</v>
          </cell>
          <cell r="B121" t="str">
            <v>BANK BRI-KC Mojokerto</v>
          </cell>
          <cell r="C121" t="str">
            <v>Surabaya</v>
          </cell>
          <cell r="D121" t="str">
            <v>Kab. Mojokerto</v>
          </cell>
          <cell r="E121" t="str">
            <v>Jawa Timur</v>
          </cell>
          <cell r="F121" t="str">
            <v>buka</v>
          </cell>
          <cell r="G121" t="str">
            <v>61361</v>
          </cell>
          <cell r="H121" t="str">
            <v xml:space="preserve"> KC HR Muhammad</v>
          </cell>
        </row>
        <row r="122">
          <cell r="A122" t="str">
            <v>BANK BRI-Pamekasan (Konsolidasi-SB)</v>
          </cell>
          <cell r="B122" t="str">
            <v>BANK BRI-KC Pamekasan</v>
          </cell>
          <cell r="C122" t="str">
            <v>Surabaya</v>
          </cell>
          <cell r="D122" t="str">
            <v>Kab. Pamekasan</v>
          </cell>
          <cell r="E122" t="str">
            <v>Jawa Timur</v>
          </cell>
          <cell r="F122" t="str">
            <v>buka</v>
          </cell>
          <cell r="G122" t="str">
            <v>69313</v>
          </cell>
          <cell r="H122" t="str">
            <v xml:space="preserve"> KC HR Muhammad</v>
          </cell>
        </row>
        <row r="123">
          <cell r="A123" t="str">
            <v>BANK BRI-Sumenep (Konsolidasi-SB)</v>
          </cell>
          <cell r="B123" t="str">
            <v>BANK BRI-KC Sumenep</v>
          </cell>
          <cell r="C123" t="str">
            <v>Surabaya</v>
          </cell>
          <cell r="D123" t="str">
            <v>Kab. Sumenep</v>
          </cell>
          <cell r="E123" t="str">
            <v>Jawa Timur</v>
          </cell>
          <cell r="F123" t="str">
            <v>buka</v>
          </cell>
          <cell r="G123" t="str">
            <v>69416</v>
          </cell>
          <cell r="H123" t="str">
            <v xml:space="preserve"> KC HR Muhammad</v>
          </cell>
        </row>
        <row r="124">
          <cell r="A124" t="str">
            <v>BANK BRI-Surabaya Kaliasin (Konsolidasi-SB)</v>
          </cell>
          <cell r="B124" t="str">
            <v>BANK BRI-KC Surabaya Kaliasin</v>
          </cell>
          <cell r="C124" t="str">
            <v>Surabaya</v>
          </cell>
          <cell r="D124" t="str">
            <v>Kota Surabaya</v>
          </cell>
          <cell r="E124" t="str">
            <v>Jawa Timur</v>
          </cell>
          <cell r="F124" t="str">
            <v>buka</v>
          </cell>
          <cell r="G124" t="str">
            <v>60271</v>
          </cell>
          <cell r="H124" t="str">
            <v xml:space="preserve"> KC HR Muhammad</v>
          </cell>
        </row>
        <row r="125">
          <cell r="A125" t="str">
            <v>BANK BRI-Sampang (Konsolidasi-SB)</v>
          </cell>
          <cell r="B125" t="str">
            <v>BANK BRI-KC Sampang</v>
          </cell>
          <cell r="C125" t="str">
            <v>Surabaya</v>
          </cell>
          <cell r="D125" t="str">
            <v>Kab. Sampang</v>
          </cell>
          <cell r="E125" t="str">
            <v>Jawa Timur</v>
          </cell>
          <cell r="F125" t="str">
            <v>buka</v>
          </cell>
          <cell r="G125" t="str">
            <v>69213</v>
          </cell>
          <cell r="H125" t="str">
            <v xml:space="preserve"> KC HR Muhammad</v>
          </cell>
        </row>
        <row r="126">
          <cell r="A126" t="str">
            <v>BANK BRI-Surabaya Rajawali (Konsolidasi-SB)</v>
          </cell>
          <cell r="B126" t="str">
            <v>BANK BRI-KC Surabaya Rajawali</v>
          </cell>
          <cell r="C126" t="str">
            <v>Surabaya</v>
          </cell>
          <cell r="D126" t="str">
            <v>Kota Surabaya</v>
          </cell>
          <cell r="E126" t="str">
            <v>Jawa Timur</v>
          </cell>
          <cell r="F126" t="str">
            <v>buka</v>
          </cell>
          <cell r="G126" t="str">
            <v>60176</v>
          </cell>
          <cell r="H126" t="str">
            <v xml:space="preserve"> KC HR Muhammad</v>
          </cell>
        </row>
        <row r="127">
          <cell r="A127" t="str">
            <v>BANK BRI-Surabaya Pahlawan (Konsolidasi-SB)</v>
          </cell>
          <cell r="B127" t="str">
            <v>BANK BRI-KC Surabaya Pahlawan</v>
          </cell>
          <cell r="C127" t="str">
            <v>Surabaya</v>
          </cell>
          <cell r="D127" t="str">
            <v>Kota Surabaya</v>
          </cell>
          <cell r="E127" t="str">
            <v>Jawa Timur</v>
          </cell>
          <cell r="F127" t="str">
            <v>buka</v>
          </cell>
          <cell r="G127" t="str">
            <v>60174</v>
          </cell>
          <cell r="H127" t="str">
            <v xml:space="preserve"> KC HR Muhammad</v>
          </cell>
        </row>
        <row r="128">
          <cell r="A128" t="str">
            <v>BANK BRI-Surabaya Tanjung Perak (Konsolidasi-SB)</v>
          </cell>
          <cell r="B128" t="str">
            <v>BANK BRI-KC Surabaya Tanjung Perak</v>
          </cell>
          <cell r="C128" t="str">
            <v>Surabaya</v>
          </cell>
          <cell r="D128" t="str">
            <v>Kota Surabaya</v>
          </cell>
          <cell r="E128" t="str">
            <v>Jawa Timur</v>
          </cell>
          <cell r="F128" t="str">
            <v>buka</v>
          </cell>
          <cell r="G128" t="str">
            <v>60177</v>
          </cell>
          <cell r="H128" t="str">
            <v xml:space="preserve"> KC HR Muhammad</v>
          </cell>
        </row>
        <row r="129">
          <cell r="A129" t="str">
            <v>BANK BRI-Surabaya Kusumabangsa (Konsolidasi-SB)</v>
          </cell>
          <cell r="B129" t="str">
            <v>BANK BRI-KC Surabaya Kusuma bangsa</v>
          </cell>
          <cell r="C129" t="str">
            <v>Surabaya</v>
          </cell>
          <cell r="D129" t="str">
            <v>Kota Surabaya</v>
          </cell>
          <cell r="E129" t="str">
            <v>Jawa Timur</v>
          </cell>
          <cell r="F129" t="str">
            <v>buka</v>
          </cell>
          <cell r="G129" t="str">
            <v>60136</v>
          </cell>
          <cell r="H129" t="str">
            <v xml:space="preserve"> KC HR Muhammad</v>
          </cell>
        </row>
        <row r="130">
          <cell r="A130" t="str">
            <v>BANK BRI-KANCA KAPAS KRAMPUNG (Konsolidasi-SB)</v>
          </cell>
          <cell r="B130" t="str">
            <v>BANK BRI-KC Kapas Krampung</v>
          </cell>
          <cell r="C130" t="str">
            <v>Surabaya</v>
          </cell>
          <cell r="D130" t="str">
            <v>Kota Surabaya</v>
          </cell>
          <cell r="E130" t="str">
            <v>Jawa Timur</v>
          </cell>
          <cell r="F130" t="str">
            <v>buka</v>
          </cell>
          <cell r="G130" t="str">
            <v>60135</v>
          </cell>
          <cell r="H130" t="str">
            <v xml:space="preserve"> KC HR Muhammad</v>
          </cell>
        </row>
        <row r="131">
          <cell r="A131" t="str">
            <v>BANK BRI-KC SURABAYA KERTAJAYA (Konsolidasi-SB)</v>
          </cell>
          <cell r="B131" t="str">
            <v>BANK BRI-KC Surabaya Kertajaya</v>
          </cell>
          <cell r="C131" t="str">
            <v>Surabaya</v>
          </cell>
          <cell r="D131" t="str">
            <v>Kota Surabaya</v>
          </cell>
          <cell r="E131" t="str">
            <v>Jawa Timur</v>
          </cell>
          <cell r="F131" t="str">
            <v>buka</v>
          </cell>
          <cell r="G131" t="str">
            <v>60298</v>
          </cell>
          <cell r="H131" t="str">
            <v xml:space="preserve"> KC HR Muhammad</v>
          </cell>
        </row>
        <row r="132">
          <cell r="A132" t="str">
            <v>BANK BRI-KC SURABAYA JEMURSARI (Konsolidasi-SB)</v>
          </cell>
          <cell r="B132" t="str">
            <v>BANK BRI-KC Surabaya Jemursari</v>
          </cell>
          <cell r="C132" t="str">
            <v>Surabaya</v>
          </cell>
          <cell r="D132" t="str">
            <v>Kota Surabaya</v>
          </cell>
          <cell r="E132" t="str">
            <v>Jawa Timur</v>
          </cell>
          <cell r="F132" t="str">
            <v>buka</v>
          </cell>
          <cell r="G132" t="str">
            <v>61237</v>
          </cell>
          <cell r="H132" t="str">
            <v xml:space="preserve"> KC HR Muhammad</v>
          </cell>
        </row>
        <row r="133">
          <cell r="A133" t="str">
            <v>BANK BRI-KC MANUKAN (Konsolidasi-SB)</v>
          </cell>
          <cell r="B133" t="str">
            <v>BANK BRI-KC Manukan</v>
          </cell>
          <cell r="C133" t="str">
            <v>Surabaya</v>
          </cell>
          <cell r="D133" t="str">
            <v>Kota Surabaya</v>
          </cell>
          <cell r="E133" t="str">
            <v>Jawa Timur</v>
          </cell>
          <cell r="F133" t="str">
            <v>buka</v>
          </cell>
          <cell r="G133" t="str">
            <v>60185</v>
          </cell>
          <cell r="H133" t="str">
            <v xml:space="preserve"> KC HR Muhammad</v>
          </cell>
        </row>
        <row r="134">
          <cell r="A134" t="str">
            <v>BANK BRI-Kanca HR Muhammad (Konsolidasi-SB)</v>
          </cell>
          <cell r="B134" t="str">
            <v>BANK BRI-KC Surabaya HR Muhammad</v>
          </cell>
          <cell r="C134" t="str">
            <v>Surabaya</v>
          </cell>
          <cell r="D134" t="str">
            <v>Kota Surabaya</v>
          </cell>
          <cell r="E134" t="str">
            <v>Jawa Timur</v>
          </cell>
          <cell r="F134" t="str">
            <v>buka</v>
          </cell>
          <cell r="G134" t="str">
            <v>60189</v>
          </cell>
          <cell r="H134" t="str">
            <v xml:space="preserve"> KC HR Muhammad</v>
          </cell>
        </row>
        <row r="135">
          <cell r="A135" t="str">
            <v>BANK BRI-KANCA MULYOSARI (Konsolidasi-SB)</v>
          </cell>
          <cell r="B135" t="str">
            <v>BANK BRI-KC Mulyosari</v>
          </cell>
          <cell r="C135" t="str">
            <v>Surabaya</v>
          </cell>
          <cell r="D135" t="str">
            <v>Kota Surabaya</v>
          </cell>
          <cell r="E135" t="str">
            <v>Jawa Timur</v>
          </cell>
          <cell r="F135" t="str">
            <v>buka</v>
          </cell>
          <cell r="G135" t="str">
            <v>60112</v>
          </cell>
          <cell r="H135" t="str">
            <v xml:space="preserve"> KC HR Muhammad</v>
          </cell>
        </row>
        <row r="136">
          <cell r="A136" t="str">
            <v>BANK BRI-KC SURABAYA DIPONEGORO (Konsolidasi-SB)</v>
          </cell>
          <cell r="B136" t="str">
            <v>BANK BRI-KC Surabaya Diponegoro</v>
          </cell>
          <cell r="C136" t="str">
            <v>Surabaya</v>
          </cell>
          <cell r="D136" t="str">
            <v>Kota Surabaya</v>
          </cell>
          <cell r="E136" t="str">
            <v>Jawa Timur</v>
          </cell>
          <cell r="F136" t="str">
            <v>buka</v>
          </cell>
          <cell r="G136" t="str">
            <v>60264</v>
          </cell>
          <cell r="H136" t="str">
            <v xml:space="preserve"> KC HR Muhammad</v>
          </cell>
        </row>
        <row r="137">
          <cell r="A137" t="str">
            <v>BANK BRI-Jambi (Konsolidasi-SB)</v>
          </cell>
          <cell r="B137" t="str">
            <v>BANK BRI-KC Jambi</v>
          </cell>
          <cell r="C137" t="str">
            <v>Palembang</v>
          </cell>
          <cell r="D137" t="str">
            <v>Kota Jambi</v>
          </cell>
          <cell r="E137" t="str">
            <v>Jambi</v>
          </cell>
          <cell r="F137" t="str">
            <v>buka</v>
          </cell>
          <cell r="G137" t="str">
            <v>36139</v>
          </cell>
          <cell r="H137" t="str">
            <v xml:space="preserve"> KC JAMBI</v>
          </cell>
        </row>
        <row r="138">
          <cell r="A138" t="str">
            <v>BANK BRI-Muara Bungo (Konsolidasi-SB)</v>
          </cell>
          <cell r="B138" t="str">
            <v>BANK BRI-KC Muara Bungo</v>
          </cell>
          <cell r="C138" t="str">
            <v>Palembang</v>
          </cell>
          <cell r="D138" t="str">
            <v>Kab. Bungo</v>
          </cell>
          <cell r="E138" t="str">
            <v>Jambi</v>
          </cell>
          <cell r="F138" t="str">
            <v>buka</v>
          </cell>
          <cell r="G138" t="str">
            <v>37211</v>
          </cell>
          <cell r="H138" t="str">
            <v xml:space="preserve"> KC JAMBI</v>
          </cell>
        </row>
        <row r="139">
          <cell r="A139" t="str">
            <v>BANK BRI-Kuala Tungkal (Konsolidasi-SB)</v>
          </cell>
          <cell r="B139" t="str">
            <v>BANK BRI-KC Kuala Tungkal</v>
          </cell>
          <cell r="C139" t="str">
            <v>Palembang</v>
          </cell>
          <cell r="D139" t="str">
            <v>Kab. Tanjung Jabung Barat</v>
          </cell>
          <cell r="E139" t="str">
            <v>Jambi</v>
          </cell>
          <cell r="F139" t="str">
            <v>buka</v>
          </cell>
          <cell r="G139" t="str">
            <v>36512</v>
          </cell>
          <cell r="H139" t="str">
            <v xml:space="preserve"> KC JAMBI</v>
          </cell>
        </row>
        <row r="140">
          <cell r="A140" t="str">
            <v>BANK BRI-Bangko (Konsolidasi-SB)</v>
          </cell>
          <cell r="B140" t="str">
            <v>BANK BRI-KC Bangko</v>
          </cell>
          <cell r="C140" t="str">
            <v>Palembang</v>
          </cell>
          <cell r="D140" t="str">
            <v>Kab. Merangin</v>
          </cell>
          <cell r="E140" t="str">
            <v>Jambi</v>
          </cell>
          <cell r="F140" t="str">
            <v>buka</v>
          </cell>
          <cell r="G140" t="str">
            <v>37313</v>
          </cell>
          <cell r="H140" t="str">
            <v xml:space="preserve"> KC JAMBI</v>
          </cell>
        </row>
        <row r="141">
          <cell r="A141" t="str">
            <v>BANK BRI-Muara Bulian (Konsolidasi-SB)</v>
          </cell>
          <cell r="B141" t="str">
            <v>BANK BRI-KC Muara Bulian</v>
          </cell>
          <cell r="C141" t="str">
            <v>Palembang</v>
          </cell>
          <cell r="D141" t="str">
            <v>Kab. Batang hari</v>
          </cell>
          <cell r="E141" t="str">
            <v>Jambi</v>
          </cell>
          <cell r="F141" t="str">
            <v>buka</v>
          </cell>
          <cell r="G141" t="str">
            <v>36613</v>
          </cell>
          <cell r="H141" t="str">
            <v xml:space="preserve"> KC JAMBI</v>
          </cell>
        </row>
        <row r="142">
          <cell r="A142" t="str">
            <v>BANK BRI-KC SAROLANGUN (Konsolidasi-SB)</v>
          </cell>
          <cell r="B142" t="str">
            <v>BANK BRI-KC Sarolangun</v>
          </cell>
          <cell r="C142" t="str">
            <v>Palembang</v>
          </cell>
          <cell r="D142" t="str">
            <v>Kab. Sarolangun</v>
          </cell>
          <cell r="E142" t="str">
            <v>Jambi</v>
          </cell>
          <cell r="F142" t="str">
            <v>buka</v>
          </cell>
          <cell r="G142" t="str">
            <v>37481</v>
          </cell>
          <cell r="H142" t="str">
            <v xml:space="preserve"> KC JAMBI</v>
          </cell>
        </row>
        <row r="143">
          <cell r="A143" t="str">
            <v>BANK BRI-KCP Abunjani Sipin (Konsolidasi-SB)</v>
          </cell>
          <cell r="B143" t="str">
            <v>BANK BRI-KC Abunjani Sipin</v>
          </cell>
          <cell r="C143" t="str">
            <v>Palembang</v>
          </cell>
          <cell r="D143" t="str">
            <v>Kota Jambi</v>
          </cell>
          <cell r="E143" t="str">
            <v>Jambi</v>
          </cell>
          <cell r="F143" t="str">
            <v>buka</v>
          </cell>
          <cell r="G143" t="str">
            <v>36129</v>
          </cell>
          <cell r="H143" t="str">
            <v xml:space="preserve"> KC JAMBI</v>
          </cell>
        </row>
        <row r="144">
          <cell r="A144" t="str">
            <v>BANK BRI-KC Rimbo Bujang (Konsolidasi-SB)</v>
          </cell>
          <cell r="B144" t="str">
            <v>BANK BRI-KC Rimbo Bujang</v>
          </cell>
          <cell r="C144" t="str">
            <v>Palembang</v>
          </cell>
          <cell r="D144" t="str">
            <v>Kab. Tebo</v>
          </cell>
          <cell r="E144" t="str">
            <v>Jambi</v>
          </cell>
          <cell r="F144" t="str">
            <v>buka</v>
          </cell>
          <cell r="G144" t="str">
            <v>37553</v>
          </cell>
          <cell r="H144" t="str">
            <v xml:space="preserve"> KC JAMBI</v>
          </cell>
        </row>
        <row r="145">
          <cell r="A145" t="str">
            <v>BANK BRI-Jayapura (Konsolidasi-SB)</v>
          </cell>
          <cell r="B145" t="str">
            <v>BANK BRI-KC Jayapura</v>
          </cell>
          <cell r="C145" t="str">
            <v>Jayapura</v>
          </cell>
          <cell r="D145" t="str">
            <v>Kota Jayapura</v>
          </cell>
          <cell r="E145" t="str">
            <v>Papua</v>
          </cell>
          <cell r="F145" t="str">
            <v>buka</v>
          </cell>
          <cell r="G145" t="str">
            <v>99111</v>
          </cell>
          <cell r="H145" t="str">
            <v xml:space="preserve"> KC Jayapura</v>
          </cell>
        </row>
        <row r="146">
          <cell r="A146" t="str">
            <v>BANK BRI-Biak (Konsolidasi-SB)</v>
          </cell>
          <cell r="B146" t="str">
            <v>BANK BRI-KC Biak</v>
          </cell>
          <cell r="C146" t="str">
            <v>Jayapura</v>
          </cell>
          <cell r="D146" t="str">
            <v>Kab. Biak Numfor</v>
          </cell>
          <cell r="E146" t="str">
            <v>Papua</v>
          </cell>
          <cell r="F146" t="str">
            <v>buka</v>
          </cell>
          <cell r="G146" t="str">
            <v>98112</v>
          </cell>
          <cell r="H146" t="str">
            <v xml:space="preserve"> KC Jayapura</v>
          </cell>
        </row>
        <row r="147">
          <cell r="A147" t="str">
            <v>BANK BRI-Serui (Konsolidasi-SB)</v>
          </cell>
          <cell r="B147" t="str">
            <v>BANK BRI-KC Serui</v>
          </cell>
          <cell r="C147" t="str">
            <v>Jayapura</v>
          </cell>
          <cell r="D147" t="str">
            <v>Kab. Kepulauan Yapen</v>
          </cell>
          <cell r="E147" t="str">
            <v>Papua</v>
          </cell>
          <cell r="F147" t="str">
            <v>buka</v>
          </cell>
          <cell r="G147" t="str">
            <v>98211</v>
          </cell>
          <cell r="H147" t="str">
            <v xml:space="preserve"> KC Jayapura</v>
          </cell>
        </row>
        <row r="148">
          <cell r="A148" t="str">
            <v>BANK BRI-Manokwari (Konsolidasi-SB)</v>
          </cell>
          <cell r="B148" t="str">
            <v>BANK BRI-KC Manokwari</v>
          </cell>
          <cell r="C148" t="str">
            <v>Jayapura</v>
          </cell>
          <cell r="D148" t="str">
            <v>Kab. Manokwari</v>
          </cell>
          <cell r="E148" t="str">
            <v>Papua Barat</v>
          </cell>
          <cell r="F148" t="str">
            <v>buka</v>
          </cell>
          <cell r="G148" t="str">
            <v>98312</v>
          </cell>
          <cell r="H148" t="str">
            <v xml:space="preserve"> KC Jayapura</v>
          </cell>
        </row>
        <row r="149">
          <cell r="A149" t="str">
            <v>BANK BRI-KC ABEPURA (Konsolidasi-SB)</v>
          </cell>
          <cell r="B149" t="str">
            <v>BANK BRI-KC Abepura</v>
          </cell>
          <cell r="C149" t="str">
            <v>Jayapura</v>
          </cell>
          <cell r="D149" t="str">
            <v>Kota Jayapura</v>
          </cell>
          <cell r="E149" t="str">
            <v>Papua</v>
          </cell>
          <cell r="F149" t="str">
            <v>buka</v>
          </cell>
          <cell r="G149" t="str">
            <v>99351</v>
          </cell>
          <cell r="H149" t="str">
            <v xml:space="preserve"> KC Jayapura</v>
          </cell>
        </row>
        <row r="150">
          <cell r="A150" t="str">
            <v>BANK BRI-KANCA NABIRE (Konsolidasi-SB)</v>
          </cell>
          <cell r="B150" t="str">
            <v>BANK BRI-KC Nabire</v>
          </cell>
          <cell r="C150" t="str">
            <v>Jayapura</v>
          </cell>
          <cell r="D150" t="str">
            <v>Kab. Nabire</v>
          </cell>
          <cell r="E150" t="str">
            <v>Papua</v>
          </cell>
          <cell r="F150" t="str">
            <v>buka</v>
          </cell>
          <cell r="G150" t="str">
            <v>98816</v>
          </cell>
          <cell r="H150" t="str">
            <v xml:space="preserve"> KC Jayapura</v>
          </cell>
        </row>
        <row r="151">
          <cell r="A151" t="str">
            <v>BANK BRI-KC BINTUNI (Konsolidasi-SB)</v>
          </cell>
          <cell r="B151" t="str">
            <v>BANK BRI-KC Bintuni</v>
          </cell>
          <cell r="C151" t="str">
            <v>Jayapura</v>
          </cell>
          <cell r="D151" t="str">
            <v>Kab. Teluk Bintuni</v>
          </cell>
          <cell r="E151" t="str">
            <v>Papua Barat</v>
          </cell>
          <cell r="F151" t="str">
            <v>buka</v>
          </cell>
          <cell r="G151" t="str">
            <v>98364</v>
          </cell>
          <cell r="H151" t="str">
            <v xml:space="preserve"> KC Jayapura</v>
          </cell>
        </row>
        <row r="152">
          <cell r="A152" t="str">
            <v>BANK BRI-KC SENTANI (Konsolidasi-SB)</v>
          </cell>
          <cell r="B152" t="str">
            <v>BANK BRI-KC Sentani</v>
          </cell>
          <cell r="C152" t="str">
            <v>Jayapura</v>
          </cell>
          <cell r="D152" t="str">
            <v>Kab. Jayapura</v>
          </cell>
          <cell r="E152" t="str">
            <v>Papua</v>
          </cell>
          <cell r="F152" t="str">
            <v>buka</v>
          </cell>
          <cell r="G152" t="str">
            <v>99352</v>
          </cell>
          <cell r="H152" t="str">
            <v xml:space="preserve"> KC Jayapura</v>
          </cell>
        </row>
        <row r="153">
          <cell r="A153" t="str">
            <v>BANK BRI-Jakarta Kebayoran Baru (Konsolidasi-SB)</v>
          </cell>
          <cell r="B153" t="str">
            <v>BANK BRI-KC Jakarta Kebayoran Baru</v>
          </cell>
          <cell r="C153" t="str">
            <v>Jakarta 2</v>
          </cell>
          <cell r="D153" t="str">
            <v>Kota Jakarta Selatan</v>
          </cell>
          <cell r="E153" t="str">
            <v>DKI Jakarta</v>
          </cell>
          <cell r="F153" t="str">
            <v>buka</v>
          </cell>
          <cell r="G153" t="str">
            <v>12160</v>
          </cell>
          <cell r="H153" t="str">
            <v xml:space="preserve"> KC KEBAYORAN BARU</v>
          </cell>
        </row>
        <row r="154">
          <cell r="A154" t="str">
            <v>BANK BRI-KC JAKARTA SAHARJO (Konsolidasi-SB)</v>
          </cell>
          <cell r="B154" t="str">
            <v>BANK BRI-KC Jakarta Soepomo</v>
          </cell>
          <cell r="C154" t="str">
            <v>Jakarta 2</v>
          </cell>
          <cell r="D154" t="str">
            <v>Kota Jakarta Selatan</v>
          </cell>
          <cell r="E154" t="str">
            <v>DKI Jakarta</v>
          </cell>
          <cell r="F154" t="str">
            <v>buka</v>
          </cell>
          <cell r="G154" t="str">
            <v>12870</v>
          </cell>
          <cell r="H154" t="str">
            <v xml:space="preserve"> KC KEBAYORAN BARU</v>
          </cell>
        </row>
        <row r="155">
          <cell r="A155" t="str">
            <v>BANK BRI-Fatmawati (Konsolidasi-SB)</v>
          </cell>
          <cell r="B155" t="str">
            <v>BANK BRI-KC Jakarta Fatmawati</v>
          </cell>
          <cell r="C155" t="str">
            <v>Jakarta 2</v>
          </cell>
          <cell r="D155" t="str">
            <v>Kota Jakarta Selatan</v>
          </cell>
          <cell r="E155" t="str">
            <v>DKI Jakarta</v>
          </cell>
          <cell r="F155" t="str">
            <v>buka</v>
          </cell>
          <cell r="G155" t="str">
            <v>12430</v>
          </cell>
          <cell r="H155" t="str">
            <v xml:space="preserve"> KC KEBAYORAN BARU</v>
          </cell>
        </row>
        <row r="156">
          <cell r="A156" t="str">
            <v>BANK BRI-Pondok Indah (Konsolidasi-SB)</v>
          </cell>
          <cell r="B156" t="str">
            <v>BANK BRI-KC Jakarta Pondok Indah</v>
          </cell>
          <cell r="C156" t="str">
            <v>Jakarta 2</v>
          </cell>
          <cell r="D156" t="str">
            <v>Kota Jakarta Selatan</v>
          </cell>
          <cell r="E156" t="str">
            <v>DKI Jakarta</v>
          </cell>
          <cell r="F156" t="str">
            <v>buka</v>
          </cell>
          <cell r="G156" t="str">
            <v>12240</v>
          </cell>
          <cell r="H156" t="str">
            <v xml:space="preserve"> KC KEBAYORAN BARU</v>
          </cell>
        </row>
        <row r="157">
          <cell r="A157" t="str">
            <v>BANK BRI-KC JKT PANGLIMA POLIM (Konsolidasi-SB)</v>
          </cell>
          <cell r="B157" t="str">
            <v>BANK BRI-KC Jakarta Panglima Polim</v>
          </cell>
          <cell r="C157" t="str">
            <v>Jakarta 2</v>
          </cell>
          <cell r="D157" t="str">
            <v>Kota Jakarta Selatan</v>
          </cell>
          <cell r="E157" t="str">
            <v>DKI Jakarta</v>
          </cell>
          <cell r="F157" t="str">
            <v>buka</v>
          </cell>
          <cell r="G157" t="str">
            <v>12160</v>
          </cell>
          <cell r="H157" t="str">
            <v xml:space="preserve"> KC KEBAYORAN BARU</v>
          </cell>
        </row>
        <row r="158">
          <cell r="A158" t="str">
            <v>BANK BRI-KC PEKAYON (Konsolidasi-SB)</v>
          </cell>
          <cell r="B158" t="str">
            <v>BANK BRI-KC Pekayon</v>
          </cell>
          <cell r="C158" t="str">
            <v>Jakarta 2</v>
          </cell>
          <cell r="D158" t="str">
            <v>Kota Bekasi</v>
          </cell>
          <cell r="E158" t="str">
            <v>Jawa Barat</v>
          </cell>
          <cell r="F158" t="str">
            <v>buka</v>
          </cell>
          <cell r="G158" t="str">
            <v>17148</v>
          </cell>
          <cell r="H158" t="str">
            <v xml:space="preserve"> KC KEBAYORAN BARU</v>
          </cell>
        </row>
        <row r="159">
          <cell r="A159" t="str">
            <v>BANK BRI-KC JKT TENDEAN (Konsolidasi-SB)</v>
          </cell>
          <cell r="B159" t="str">
            <v>BANK BRI-KC Ampera</v>
          </cell>
          <cell r="C159" t="str">
            <v>Jakarta 2</v>
          </cell>
          <cell r="D159" t="str">
            <v>Kota Jakarta Selatan</v>
          </cell>
          <cell r="E159" t="str">
            <v>DKI Jakarta</v>
          </cell>
          <cell r="F159" t="str">
            <v>buka</v>
          </cell>
          <cell r="G159" t="str">
            <v>12510</v>
          </cell>
          <cell r="H159" t="str">
            <v xml:space="preserve"> KC KEBAYORAN BARU</v>
          </cell>
        </row>
        <row r="160">
          <cell r="A160" t="str">
            <v>BANK BRI-KC CINERE (Konsolidasi-SB)</v>
          </cell>
          <cell r="B160" t="str">
            <v>BANK BRI-KC LEBAK BULUS</v>
          </cell>
          <cell r="C160" t="str">
            <v>Jakarta 2</v>
          </cell>
          <cell r="D160" t="str">
            <v>Kota Jakarta Selatan</v>
          </cell>
          <cell r="E160" t="str">
            <v>DKI Jakarta</v>
          </cell>
          <cell r="F160" t="str">
            <v>buka</v>
          </cell>
          <cell r="G160" t="str">
            <v>12440</v>
          </cell>
          <cell r="H160" t="str">
            <v xml:space="preserve"> KC KEBAYORAN BARU</v>
          </cell>
        </row>
        <row r="161">
          <cell r="A161" t="str">
            <v>BANK BRI-KC JKT RADIO DALAM (Konsolidasi-SB)</v>
          </cell>
          <cell r="B161" t="str">
            <v>BANK BRI-KC Jakarta Radio Dalam</v>
          </cell>
          <cell r="C161" t="str">
            <v>Jakarta 2</v>
          </cell>
          <cell r="D161" t="str">
            <v>Kota Jakarta Selatan</v>
          </cell>
          <cell r="E161" t="str">
            <v>DKI Jakarta</v>
          </cell>
          <cell r="F161" t="str">
            <v>buka</v>
          </cell>
          <cell r="G161" t="str">
            <v>12140</v>
          </cell>
          <cell r="H161" t="str">
            <v xml:space="preserve"> KC KEBAYORAN BARU</v>
          </cell>
        </row>
        <row r="162">
          <cell r="A162" t="str">
            <v>BANK BRI-KC JAKARTA KRAMAT JATI (Konsolidasi-SB)</v>
          </cell>
          <cell r="B162" t="str">
            <v>BANK BRI-KC Jakarta Kramat Jati</v>
          </cell>
          <cell r="C162" t="str">
            <v>Jakarta 2</v>
          </cell>
          <cell r="D162" t="str">
            <v>Kota Jakarta Timur</v>
          </cell>
          <cell r="E162" t="str">
            <v>DKI Jakarta</v>
          </cell>
          <cell r="F162" t="str">
            <v>buka</v>
          </cell>
          <cell r="G162" t="str">
            <v>13510</v>
          </cell>
          <cell r="H162" t="str">
            <v xml:space="preserve"> KC KEBAYORAN BARU</v>
          </cell>
        </row>
        <row r="163">
          <cell r="A163" t="str">
            <v>BANK BRI-KC TAMBUN (Konsolidasi-SB)</v>
          </cell>
          <cell r="B163" t="str">
            <v>BANK BRI-KC Tambun</v>
          </cell>
          <cell r="C163" t="str">
            <v>Jakarta 2</v>
          </cell>
          <cell r="D163" t="str">
            <v>Kab. Bekasi</v>
          </cell>
          <cell r="E163" t="str">
            <v>Jawa Barat</v>
          </cell>
          <cell r="F163" t="str">
            <v>buka</v>
          </cell>
          <cell r="G163" t="str">
            <v>17510</v>
          </cell>
          <cell r="H163" t="str">
            <v xml:space="preserve"> KC KEBAYORAN BARU</v>
          </cell>
        </row>
        <row r="164">
          <cell r="A164" t="str">
            <v>BANK BRI-KC BURSA EFEK JAKARTA (Konsolidasi-SB)</v>
          </cell>
          <cell r="B164" t="str">
            <v>BANK BRI-KC BURSA EFEK INDONESIA</v>
          </cell>
          <cell r="C164" t="str">
            <v>Jakarta 2</v>
          </cell>
          <cell r="D164" t="str">
            <v>Kota Jakarta Selatan</v>
          </cell>
          <cell r="E164" t="str">
            <v>DKI Jakarta</v>
          </cell>
          <cell r="F164" t="str">
            <v>buka</v>
          </cell>
          <cell r="G164" t="str">
            <v>12190</v>
          </cell>
          <cell r="H164" t="str">
            <v xml:space="preserve"> KC KEBAYORAN BARU</v>
          </cell>
        </row>
        <row r="165">
          <cell r="A165" t="str">
            <v>BANK BRI-Singaraja (Konsolidasi-SB)</v>
          </cell>
          <cell r="B165" t="str">
            <v>BANK BRI-KC Singaraja</v>
          </cell>
          <cell r="C165" t="str">
            <v>Denpasar</v>
          </cell>
          <cell r="D165" t="str">
            <v>Kab. Buleleng</v>
          </cell>
          <cell r="E165" t="str">
            <v>Bali</v>
          </cell>
          <cell r="F165" t="str">
            <v>buka</v>
          </cell>
          <cell r="G165" t="str">
            <v>81115</v>
          </cell>
          <cell r="H165" t="str">
            <v xml:space="preserve"> KC Kuta</v>
          </cell>
        </row>
        <row r="166">
          <cell r="A166" t="str">
            <v>BANK BRI-Sumbawa Besar (Konsolidasi-SB)</v>
          </cell>
          <cell r="B166" t="str">
            <v>BANK BRI-KC Sumbawa Besar</v>
          </cell>
          <cell r="C166" t="str">
            <v>Denpasar</v>
          </cell>
          <cell r="D166" t="str">
            <v>Kab. Sumbawa</v>
          </cell>
          <cell r="E166" t="str">
            <v>Nusa Tenggara Barat</v>
          </cell>
          <cell r="F166" t="str">
            <v>buka</v>
          </cell>
          <cell r="G166" t="str">
            <v>84311</v>
          </cell>
          <cell r="H166" t="str">
            <v xml:space="preserve"> KC Kuta</v>
          </cell>
        </row>
        <row r="167">
          <cell r="A167" t="str">
            <v>BANK BRI-Semarapura (Konsolidasi-SB)</v>
          </cell>
          <cell r="B167" t="str">
            <v>BANK BRI-KC Semarapura</v>
          </cell>
          <cell r="C167" t="str">
            <v>Denpasar</v>
          </cell>
          <cell r="D167" t="str">
            <v>Kab. Klungkung</v>
          </cell>
          <cell r="E167" t="str">
            <v>Bali</v>
          </cell>
          <cell r="F167" t="str">
            <v>buka</v>
          </cell>
          <cell r="G167" t="str">
            <v>80711</v>
          </cell>
          <cell r="H167" t="str">
            <v xml:space="preserve"> KC Kuta</v>
          </cell>
        </row>
        <row r="168">
          <cell r="A168" t="str">
            <v>BANK BRI-Maumere (Konsolidasi-SB)</v>
          </cell>
          <cell r="B168" t="str">
            <v>BANK BRI-KC Maumere</v>
          </cell>
          <cell r="C168" t="str">
            <v>Denpasar</v>
          </cell>
          <cell r="D168" t="str">
            <v>Kab. Sikka</v>
          </cell>
          <cell r="E168" t="str">
            <v>Nusa Tenggara Timur</v>
          </cell>
          <cell r="F168" t="str">
            <v>buka</v>
          </cell>
          <cell r="G168" t="str">
            <v>86111</v>
          </cell>
          <cell r="H168" t="str">
            <v xml:space="preserve"> KC Kuta</v>
          </cell>
        </row>
        <row r="169">
          <cell r="A169" t="str">
            <v>BANK BRI-Tabanan (Konsolidasi-SB)</v>
          </cell>
          <cell r="B169" t="str">
            <v>BANK BRI-KC Tabanan</v>
          </cell>
          <cell r="C169" t="str">
            <v>Denpasar</v>
          </cell>
          <cell r="D169" t="str">
            <v>Kab. Tabanan</v>
          </cell>
          <cell r="E169" t="str">
            <v>Bali</v>
          </cell>
          <cell r="F169" t="str">
            <v>buka</v>
          </cell>
          <cell r="G169" t="str">
            <v>82113</v>
          </cell>
          <cell r="H169" t="str">
            <v xml:space="preserve"> KC Kuta</v>
          </cell>
        </row>
        <row r="170">
          <cell r="A170" t="str">
            <v>BANK BRI-Waingapu (Konsolidasi-SB)</v>
          </cell>
          <cell r="B170" t="str">
            <v>BANK BRI-KC Waingapu</v>
          </cell>
          <cell r="C170" t="str">
            <v>Denpasar</v>
          </cell>
          <cell r="D170" t="str">
            <v>Kab. Sumba Timur</v>
          </cell>
          <cell r="E170" t="str">
            <v>Nusa Tenggara Timur</v>
          </cell>
          <cell r="F170" t="str">
            <v>buka</v>
          </cell>
          <cell r="G170" t="str">
            <v>87111</v>
          </cell>
          <cell r="H170" t="str">
            <v xml:space="preserve"> KC Kuta</v>
          </cell>
        </row>
        <row r="171">
          <cell r="A171" t="str">
            <v>BANK BRI-Larantuka (Konsolidasi-SB)</v>
          </cell>
          <cell r="B171" t="str">
            <v>BANK BRI-KC Larantuka</v>
          </cell>
          <cell r="C171" t="str">
            <v>Denpasar</v>
          </cell>
          <cell r="D171" t="str">
            <v>Kab. Flores Timur</v>
          </cell>
          <cell r="E171" t="str">
            <v>Nusa Tenggara Timur</v>
          </cell>
          <cell r="F171" t="str">
            <v>buka</v>
          </cell>
          <cell r="G171" t="str">
            <v>86215</v>
          </cell>
          <cell r="H171" t="str">
            <v xml:space="preserve"> KC Kuta</v>
          </cell>
        </row>
        <row r="172">
          <cell r="A172" t="str">
            <v>BANK BRI-Ruteng (Konsolidasi-SB)</v>
          </cell>
          <cell r="B172" t="str">
            <v>BANK BRI-KC Ruteng</v>
          </cell>
          <cell r="C172" t="str">
            <v>Denpasar</v>
          </cell>
          <cell r="D172" t="str">
            <v>Kab. Manggarai</v>
          </cell>
          <cell r="E172" t="str">
            <v>Nusa Tenggara Timur</v>
          </cell>
          <cell r="F172" t="str">
            <v>buka</v>
          </cell>
          <cell r="G172" t="str">
            <v>86511</v>
          </cell>
          <cell r="H172" t="str">
            <v xml:space="preserve"> KC Kuta</v>
          </cell>
        </row>
        <row r="173">
          <cell r="A173" t="str">
            <v>BANK BRI-Bajawa (Konsolidasi-SB)</v>
          </cell>
          <cell r="B173" t="str">
            <v>BANK BRI-KC Bajawa</v>
          </cell>
          <cell r="C173" t="str">
            <v>Denpasar</v>
          </cell>
          <cell r="D173" t="str">
            <v>Kab. Ngada</v>
          </cell>
          <cell r="E173" t="str">
            <v>Nusa Tenggara Timur</v>
          </cell>
          <cell r="F173" t="str">
            <v>buka</v>
          </cell>
          <cell r="G173" t="str">
            <v>86453</v>
          </cell>
          <cell r="H173" t="str">
            <v xml:space="preserve"> KC Kuta</v>
          </cell>
        </row>
        <row r="174">
          <cell r="A174" t="str">
            <v>BANK BRI-Kefamenanu (Konsolidasi-SB)</v>
          </cell>
          <cell r="B174" t="str">
            <v>BANK BRI-KC Kefamenanu</v>
          </cell>
          <cell r="C174" t="str">
            <v>Denpasar</v>
          </cell>
          <cell r="D174" t="str">
            <v>Kab. Timor Tengah Utara</v>
          </cell>
          <cell r="E174" t="str">
            <v>Nusa Tenggara Timur</v>
          </cell>
          <cell r="F174" t="str">
            <v>buka</v>
          </cell>
          <cell r="G174" t="str">
            <v>85613</v>
          </cell>
          <cell r="H174" t="str">
            <v xml:space="preserve"> KC Kuta</v>
          </cell>
        </row>
        <row r="175">
          <cell r="A175" t="str">
            <v>BANK BRI-Soe (Konsolidasi-SB)</v>
          </cell>
          <cell r="B175" t="str">
            <v>BANK BRI-KC Soe</v>
          </cell>
          <cell r="C175" t="str">
            <v>Denpasar</v>
          </cell>
          <cell r="D175" t="str">
            <v>Kab. Timor Tengah Selatan</v>
          </cell>
          <cell r="E175" t="str">
            <v>Nusa Tenggara Timur</v>
          </cell>
          <cell r="F175" t="str">
            <v>buka</v>
          </cell>
          <cell r="G175" t="str">
            <v>85511</v>
          </cell>
          <cell r="H175" t="str">
            <v xml:space="preserve"> KC Kuta</v>
          </cell>
        </row>
        <row r="176">
          <cell r="A176" t="str">
            <v>BANK BRI-Kalabahi (Konsolidasi-SB)</v>
          </cell>
          <cell r="B176" t="str">
            <v>BANK BRI-KC Kalabahi</v>
          </cell>
          <cell r="C176" t="str">
            <v>Denpasar</v>
          </cell>
          <cell r="D176" t="str">
            <v>Kab. Alor</v>
          </cell>
          <cell r="E176" t="str">
            <v>Nusa Tenggara Timur</v>
          </cell>
          <cell r="F176" t="str">
            <v>buka</v>
          </cell>
          <cell r="G176" t="str">
            <v>85818</v>
          </cell>
          <cell r="H176" t="str">
            <v xml:space="preserve"> KC Kuta</v>
          </cell>
        </row>
        <row r="177">
          <cell r="A177" t="str">
            <v>BANK BRI-KANCA KUTA (Konsolidasi-SB)</v>
          </cell>
          <cell r="B177" t="str">
            <v>BANK BRI-KC Kuta</v>
          </cell>
          <cell r="C177" t="str">
            <v>Denpasar</v>
          </cell>
          <cell r="D177" t="str">
            <v>Kab. Badung</v>
          </cell>
          <cell r="E177" t="str">
            <v>Bali</v>
          </cell>
          <cell r="F177" t="str">
            <v>buka</v>
          </cell>
          <cell r="G177" t="str">
            <v>80361</v>
          </cell>
          <cell r="H177" t="str">
            <v xml:space="preserve"> KC Kuta</v>
          </cell>
        </row>
        <row r="178">
          <cell r="A178" t="str">
            <v>BANK BRI-KCP Kediri Tabanan Bali (Konsolidasi-SB)</v>
          </cell>
          <cell r="B178" t="str">
            <v>BANK BRI-KC Tabanan Kediri</v>
          </cell>
          <cell r="C178" t="str">
            <v>Denpasar</v>
          </cell>
          <cell r="D178" t="str">
            <v>Kab. Tabanan</v>
          </cell>
          <cell r="E178" t="str">
            <v>Bali</v>
          </cell>
          <cell r="F178" t="str">
            <v>buka</v>
          </cell>
          <cell r="G178" t="str">
            <v>82123</v>
          </cell>
          <cell r="H178" t="str">
            <v xml:space="preserve"> KC Kuta</v>
          </cell>
        </row>
        <row r="179">
          <cell r="A179" t="str">
            <v>BANK BRI-Baturaja (Konsolidasi-SB)</v>
          </cell>
          <cell r="B179" t="str">
            <v>BANK BRI-KC Baturaja</v>
          </cell>
          <cell r="C179" t="str">
            <v>Palembang</v>
          </cell>
          <cell r="D179" t="str">
            <v>Kab. Ogan Komering Ulu</v>
          </cell>
          <cell r="E179" t="str">
            <v>Sumatera Selatan</v>
          </cell>
          <cell r="F179" t="str">
            <v>buka</v>
          </cell>
          <cell r="G179" t="str">
            <v>32116</v>
          </cell>
          <cell r="H179" t="str">
            <v xml:space="preserve"> KC LAHAT</v>
          </cell>
        </row>
        <row r="180">
          <cell r="A180" t="str">
            <v>BANK BRI-Kayu Agung (Konsolidasi-SB)</v>
          </cell>
          <cell r="B180" t="str">
            <v>BANK BRI-KC Kayu Agung</v>
          </cell>
          <cell r="C180" t="str">
            <v>Palembang</v>
          </cell>
          <cell r="D180" t="str">
            <v>Kab. Ogan Komering Ilir</v>
          </cell>
          <cell r="E180" t="str">
            <v>Sumatera Selatan</v>
          </cell>
          <cell r="F180" t="str">
            <v>buka</v>
          </cell>
          <cell r="G180" t="str">
            <v>30614</v>
          </cell>
          <cell r="H180" t="str">
            <v xml:space="preserve"> KC LAHAT</v>
          </cell>
        </row>
        <row r="181">
          <cell r="A181" t="str">
            <v>BANK BRI-Lahat (Konsolidasi-SB)</v>
          </cell>
          <cell r="B181" t="str">
            <v>BANK BRI-KC Lahat</v>
          </cell>
          <cell r="C181" t="str">
            <v>Palembang</v>
          </cell>
          <cell r="D181" t="str">
            <v>Kab. Lahat</v>
          </cell>
          <cell r="E181" t="str">
            <v>Sumatera Selatan</v>
          </cell>
          <cell r="F181" t="str">
            <v>buka</v>
          </cell>
          <cell r="G181" t="str">
            <v>31413</v>
          </cell>
          <cell r="H181" t="str">
            <v xml:space="preserve"> KC LAHAT</v>
          </cell>
        </row>
        <row r="182">
          <cell r="A182" t="str">
            <v>BANK BRI-Muara Enim (Konsolidasi-SB)</v>
          </cell>
          <cell r="B182" t="str">
            <v>BANK BRI-KC Muara Enim</v>
          </cell>
          <cell r="C182" t="str">
            <v>Palembang</v>
          </cell>
          <cell r="D182" t="str">
            <v>Kab. Muara Enim</v>
          </cell>
          <cell r="E182" t="str">
            <v>Sumatera Selatan</v>
          </cell>
          <cell r="F182" t="str">
            <v>buka</v>
          </cell>
          <cell r="G182" t="str">
            <v>31314</v>
          </cell>
          <cell r="H182" t="str">
            <v xml:space="preserve"> KC LAHAT</v>
          </cell>
        </row>
        <row r="183">
          <cell r="A183" t="str">
            <v>BANK BRI-Pagar Alam (Konsolidasi-SB)</v>
          </cell>
          <cell r="B183" t="str">
            <v>BANK BRI-KC Pagar Alam</v>
          </cell>
          <cell r="C183" t="str">
            <v>Palembang</v>
          </cell>
          <cell r="D183" t="str">
            <v>Kota Pagar Alam</v>
          </cell>
          <cell r="E183" t="str">
            <v>Sumatera Selatan</v>
          </cell>
          <cell r="F183" t="str">
            <v>buka</v>
          </cell>
          <cell r="G183" t="str">
            <v>31511</v>
          </cell>
          <cell r="H183" t="str">
            <v xml:space="preserve"> KC LAHAT</v>
          </cell>
        </row>
        <row r="184">
          <cell r="A184" t="str">
            <v>BANK BRI-Lubuk Linggau (Konsolidasi-SB)</v>
          </cell>
          <cell r="B184" t="str">
            <v>BANK BRI-KC Lubuk Linggau</v>
          </cell>
          <cell r="C184" t="str">
            <v>Palembang</v>
          </cell>
          <cell r="D184" t="str">
            <v>Kab. Musi Rawas</v>
          </cell>
          <cell r="E184" t="str">
            <v>Sumatera Selatan</v>
          </cell>
          <cell r="F184" t="str">
            <v>buka</v>
          </cell>
          <cell r="G184" t="str">
            <v>31622</v>
          </cell>
          <cell r="H184" t="str">
            <v xml:space="preserve"> KC LUBUKLINGGAU</v>
          </cell>
        </row>
        <row r="185">
          <cell r="A185" t="str">
            <v>BANK BRI-Sekayu (Konsolidasi-SB)</v>
          </cell>
          <cell r="B185" t="str">
            <v>BANK BRI-KC Sekayu</v>
          </cell>
          <cell r="C185" t="str">
            <v>Palembang</v>
          </cell>
          <cell r="D185" t="str">
            <v>Kab. Musi Banyuasin</v>
          </cell>
          <cell r="E185" t="str">
            <v>Sumatera Selatan</v>
          </cell>
          <cell r="F185" t="str">
            <v>buka</v>
          </cell>
          <cell r="G185" t="str">
            <v>30711</v>
          </cell>
          <cell r="H185" t="str">
            <v xml:space="preserve"> KC LUBUKLINGGAU</v>
          </cell>
        </row>
        <row r="186">
          <cell r="A186" t="str">
            <v>BANK BRI-Banjarmasin (Konsolidasi-SB)</v>
          </cell>
          <cell r="B186" t="str">
            <v>BANK BRI-KC Banjarmasin</v>
          </cell>
          <cell r="C186" t="str">
            <v>Banjarmasin</v>
          </cell>
          <cell r="D186" t="str">
            <v>Kota Banjarmasin</v>
          </cell>
          <cell r="E186" t="str">
            <v>Kalimantan Selatan</v>
          </cell>
          <cell r="F186" t="str">
            <v>buka</v>
          </cell>
          <cell r="G186" t="str">
            <v>70111</v>
          </cell>
          <cell r="H186" t="str">
            <v xml:space="preserve"> KC Martapura</v>
          </cell>
        </row>
        <row r="187">
          <cell r="A187" t="str">
            <v>BANK BRI-Kandangan (Konsolidasi-SB)</v>
          </cell>
          <cell r="B187" t="str">
            <v>BANK BRI-KC Kandangan</v>
          </cell>
          <cell r="C187" t="str">
            <v>Banjarmasin</v>
          </cell>
          <cell r="D187" t="str">
            <v>Kab. Hulu Sungai Selatan</v>
          </cell>
          <cell r="E187" t="str">
            <v>Kalimantan Selatan</v>
          </cell>
          <cell r="F187" t="str">
            <v>buka</v>
          </cell>
          <cell r="G187" t="str">
            <v>71211</v>
          </cell>
          <cell r="H187" t="str">
            <v xml:space="preserve"> KC Martapura</v>
          </cell>
        </row>
        <row r="188">
          <cell r="A188" t="str">
            <v>BANK BRI-Samarinda 1 (Konsolidasi-SB)</v>
          </cell>
          <cell r="B188" t="str">
            <v>BANK BRI-KC Samarinda 1</v>
          </cell>
          <cell r="C188" t="str">
            <v>Banjarmasin</v>
          </cell>
          <cell r="D188" t="str">
            <v>Kota Samarinda</v>
          </cell>
          <cell r="E188" t="str">
            <v>Kalimantan Timur</v>
          </cell>
          <cell r="F188" t="str">
            <v>buka</v>
          </cell>
          <cell r="G188" t="str">
            <v>75111</v>
          </cell>
          <cell r="H188" t="str">
            <v xml:space="preserve"> KC Martapura</v>
          </cell>
        </row>
        <row r="189">
          <cell r="A189" t="str">
            <v>BANK BRI-Barabai (Konsolidasi-SB)</v>
          </cell>
          <cell r="B189" t="str">
            <v>BANK BRI-KC Barabai</v>
          </cell>
          <cell r="C189" t="str">
            <v>Banjarmasin</v>
          </cell>
          <cell r="D189" t="str">
            <v>Kab. Hulu Sungai Tengah</v>
          </cell>
          <cell r="E189" t="str">
            <v>Kalimantan Selatan</v>
          </cell>
          <cell r="F189" t="str">
            <v>buka</v>
          </cell>
          <cell r="G189" t="str">
            <v>71314</v>
          </cell>
          <cell r="H189" t="str">
            <v xml:space="preserve"> KC Martapura</v>
          </cell>
        </row>
        <row r="190">
          <cell r="A190" t="str">
            <v>BANK BRI-Amuntai (Konsolidasi-SB)</v>
          </cell>
          <cell r="B190" t="str">
            <v>BANK BRI-KC Amuntai</v>
          </cell>
          <cell r="C190" t="str">
            <v>Banjarmasin</v>
          </cell>
          <cell r="D190" t="str">
            <v>Kab. Hulu Sungai Utara</v>
          </cell>
          <cell r="E190" t="str">
            <v>Kalimantan Selatan</v>
          </cell>
          <cell r="F190" t="str">
            <v>buka</v>
          </cell>
          <cell r="G190" t="str">
            <v>71414</v>
          </cell>
          <cell r="H190" t="str">
            <v xml:space="preserve"> KC Martapura</v>
          </cell>
        </row>
        <row r="191">
          <cell r="A191" t="str">
            <v>BANK BRI-Sampit (Konsolidasi-SB)</v>
          </cell>
          <cell r="B191" t="str">
            <v>BANK BRI-KC Sampit</v>
          </cell>
          <cell r="C191" t="str">
            <v>Banjarmasin</v>
          </cell>
          <cell r="D191" t="str">
            <v>Kab. Kotawaringin Timur</v>
          </cell>
          <cell r="E191" t="str">
            <v>Kalimantan Tengah</v>
          </cell>
          <cell r="F191" t="str">
            <v>buka</v>
          </cell>
          <cell r="G191" t="str">
            <v>74322</v>
          </cell>
          <cell r="H191" t="str">
            <v xml:space="preserve"> KC Martapura</v>
          </cell>
        </row>
        <row r="192">
          <cell r="A192" t="str">
            <v>BANK BRI-Kuala Kapuas (Konsolidasi-SB)</v>
          </cell>
          <cell r="B192" t="str">
            <v>BANK BRI-KC Kuala Kapuas</v>
          </cell>
          <cell r="C192" t="str">
            <v>Banjarmasin</v>
          </cell>
          <cell r="D192" t="str">
            <v>Kab. Kapuas</v>
          </cell>
          <cell r="E192" t="str">
            <v>Kalimantan Tengah</v>
          </cell>
          <cell r="F192" t="str">
            <v>buka</v>
          </cell>
          <cell r="G192" t="str">
            <v>73516</v>
          </cell>
          <cell r="H192" t="str">
            <v xml:space="preserve"> KC Martapura</v>
          </cell>
        </row>
        <row r="193">
          <cell r="A193" t="str">
            <v>BANK BRI-Muara Teweh (Konsolidasi-SB)</v>
          </cell>
          <cell r="B193" t="str">
            <v>BANK BRI-KC Muara Teweh</v>
          </cell>
          <cell r="C193" t="str">
            <v>Banjarmasin</v>
          </cell>
          <cell r="D193" t="str">
            <v>Kab. Barito Utara</v>
          </cell>
          <cell r="E193" t="str">
            <v>Kalimantan Tengah</v>
          </cell>
          <cell r="F193" t="str">
            <v>buka</v>
          </cell>
          <cell r="G193" t="str">
            <v>73811</v>
          </cell>
          <cell r="H193" t="str">
            <v xml:space="preserve"> KC Martapura</v>
          </cell>
        </row>
        <row r="194">
          <cell r="A194" t="str">
            <v>BANK BRI-Rantau (Konsolidasi-SB)</v>
          </cell>
          <cell r="B194" t="str">
            <v>BANK BRI-KC Rantau</v>
          </cell>
          <cell r="C194" t="str">
            <v>Banjarmasin</v>
          </cell>
          <cell r="D194" t="str">
            <v>Kab. Tapin</v>
          </cell>
          <cell r="E194" t="str">
            <v>Kalimantan Selatan</v>
          </cell>
          <cell r="F194" t="str">
            <v>buka</v>
          </cell>
          <cell r="G194" t="str">
            <v>71111</v>
          </cell>
          <cell r="H194" t="str">
            <v xml:space="preserve"> KC Martapura</v>
          </cell>
        </row>
        <row r="195">
          <cell r="A195" t="str">
            <v>BANK BRI-Pleihari (Konsolidasi-SB)</v>
          </cell>
          <cell r="B195" t="str">
            <v>BANK BRI-KC Pleihari</v>
          </cell>
          <cell r="C195" t="str">
            <v>Banjarmasin</v>
          </cell>
          <cell r="D195" t="str">
            <v>Kab. Tanah Laut</v>
          </cell>
          <cell r="E195" t="str">
            <v>Kalimantan Selatan</v>
          </cell>
          <cell r="F195" t="str">
            <v>buka</v>
          </cell>
          <cell r="G195" t="str">
            <v>70815</v>
          </cell>
          <cell r="H195" t="str">
            <v xml:space="preserve"> KC Martapura</v>
          </cell>
        </row>
        <row r="196">
          <cell r="A196" t="str">
            <v>BANK BRI-Martapura (Konsolidasi-SB)</v>
          </cell>
          <cell r="B196" t="str">
            <v>BANK BRI-KC Martapura</v>
          </cell>
          <cell r="C196" t="str">
            <v>Banjarmasin</v>
          </cell>
          <cell r="D196" t="str">
            <v>Kab. Banjar</v>
          </cell>
          <cell r="E196" t="str">
            <v>Kalimantan Selatan</v>
          </cell>
          <cell r="F196" t="str">
            <v>buka</v>
          </cell>
          <cell r="G196" t="str">
            <v>70614</v>
          </cell>
          <cell r="H196" t="str">
            <v xml:space="preserve"> KC Martapura</v>
          </cell>
        </row>
        <row r="197">
          <cell r="A197" t="str">
            <v>BANK BRI-Palangkaraya (Konsolidasi-SB)</v>
          </cell>
          <cell r="B197" t="str">
            <v>BANK BRI-KC Palangkaraya</v>
          </cell>
          <cell r="C197" t="str">
            <v>Banjarmasin</v>
          </cell>
          <cell r="D197" t="str">
            <v>Kota PalangkaRaya</v>
          </cell>
          <cell r="E197" t="str">
            <v>Kalimantan Tengah</v>
          </cell>
          <cell r="F197" t="str">
            <v>buka</v>
          </cell>
          <cell r="G197" t="str">
            <v>73111</v>
          </cell>
          <cell r="H197" t="str">
            <v xml:space="preserve"> KC Martapura</v>
          </cell>
        </row>
        <row r="198">
          <cell r="A198" t="str">
            <v>BANK BRI-Marabahan (Konsolidasi-SB)</v>
          </cell>
          <cell r="B198" t="str">
            <v>BANK BRI-KC Marabahan</v>
          </cell>
          <cell r="C198" t="str">
            <v>Banjarmasin</v>
          </cell>
          <cell r="D198" t="str">
            <v>Kab. Barito Kuala</v>
          </cell>
          <cell r="E198" t="str">
            <v>Kalimantan Selatan</v>
          </cell>
          <cell r="F198" t="str">
            <v>buka</v>
          </cell>
          <cell r="G198" t="str">
            <v>70511</v>
          </cell>
          <cell r="H198" t="str">
            <v xml:space="preserve"> KC Martapura</v>
          </cell>
        </row>
        <row r="199">
          <cell r="A199" t="str">
            <v>BANK BRI-Tanjung Tabalong (Konsolidasi-SB)</v>
          </cell>
          <cell r="B199" t="str">
            <v>BANK BRI-KC Tanjung Tabalong</v>
          </cell>
          <cell r="C199" t="str">
            <v>Banjarmasin</v>
          </cell>
          <cell r="D199" t="str">
            <v>Kab. Tabalong</v>
          </cell>
          <cell r="E199" t="str">
            <v>Kalimantan Selatan</v>
          </cell>
          <cell r="F199" t="str">
            <v>buka</v>
          </cell>
          <cell r="G199" t="str">
            <v>71513</v>
          </cell>
          <cell r="H199" t="str">
            <v xml:space="preserve"> KC Martapura</v>
          </cell>
        </row>
        <row r="200">
          <cell r="A200" t="str">
            <v>BANK BRI-Pangkalan Bun (Konsolidasi-SB)</v>
          </cell>
          <cell r="B200" t="str">
            <v>BANK BRI-KC Pangkalan Bun</v>
          </cell>
          <cell r="C200" t="str">
            <v>Banjarmasin</v>
          </cell>
          <cell r="D200" t="str">
            <v>Kab. Kotawaringin Barat</v>
          </cell>
          <cell r="E200" t="str">
            <v>Kalimantan Tengah</v>
          </cell>
          <cell r="F200" t="str">
            <v>buka</v>
          </cell>
          <cell r="G200" t="str">
            <v>74113</v>
          </cell>
          <cell r="H200" t="str">
            <v xml:space="preserve"> KC Martapura</v>
          </cell>
        </row>
        <row r="201">
          <cell r="A201" t="str">
            <v>BANK BRI-Buntok (Konsolidasi-SB)</v>
          </cell>
          <cell r="B201" t="str">
            <v>BANK BRI-KC Buntok</v>
          </cell>
          <cell r="C201" t="str">
            <v>Banjarmasin</v>
          </cell>
          <cell r="D201" t="str">
            <v>Kab. Barito Selatan</v>
          </cell>
          <cell r="E201" t="str">
            <v>Kalimantan Tengah</v>
          </cell>
          <cell r="F201" t="str">
            <v>buka</v>
          </cell>
          <cell r="G201" t="str">
            <v>73711</v>
          </cell>
          <cell r="H201" t="str">
            <v xml:space="preserve"> KC Martapura</v>
          </cell>
        </row>
        <row r="202">
          <cell r="A202" t="str">
            <v>BANK BRI-KC BANJARMASIN 2 (Konsolidasi-SB)</v>
          </cell>
          <cell r="B202" t="str">
            <v>BANK BRI-KC Banjarmasin 2</v>
          </cell>
          <cell r="C202" t="str">
            <v>Banjarmasin</v>
          </cell>
          <cell r="D202" t="str">
            <v>Kota Banjarmasin</v>
          </cell>
          <cell r="E202" t="str">
            <v>Kalimantan Selatan</v>
          </cell>
          <cell r="F202" t="str">
            <v>buka</v>
          </cell>
          <cell r="G202" t="str">
            <v>70235</v>
          </cell>
          <cell r="H202" t="str">
            <v xml:space="preserve"> KC Martapura</v>
          </cell>
        </row>
        <row r="203">
          <cell r="A203" t="str">
            <v>BANK BRI-KCP MELAK (Konsolidasi-SB)</v>
          </cell>
          <cell r="B203" t="str">
            <v>BANK BRI-KC Sendawar</v>
          </cell>
          <cell r="C203" t="str">
            <v>Banjarmasin</v>
          </cell>
          <cell r="D203" t="str">
            <v>Kab. Kutai Barat</v>
          </cell>
          <cell r="E203" t="str">
            <v>Kalimantan Timur</v>
          </cell>
          <cell r="F203" t="str">
            <v>buka</v>
          </cell>
          <cell r="G203" t="str">
            <v>75765</v>
          </cell>
          <cell r="H203" t="str">
            <v xml:space="preserve"> KC Martapura</v>
          </cell>
        </row>
        <row r="204">
          <cell r="A204" t="str">
            <v>BANK BRI-Kisaran (Konsolidasi-SB)</v>
          </cell>
          <cell r="B204" t="str">
            <v>BANK BRI-KC Kisaran</v>
          </cell>
          <cell r="C204" t="str">
            <v>Medan</v>
          </cell>
          <cell r="D204" t="str">
            <v>Kab. Asahan</v>
          </cell>
          <cell r="E204" t="str">
            <v>Sumatera Utara</v>
          </cell>
          <cell r="F204" t="str">
            <v>buka</v>
          </cell>
          <cell r="G204" t="str">
            <v>21211</v>
          </cell>
          <cell r="H204" t="str">
            <v xml:space="preserve"> KC Medan singamangaraja</v>
          </cell>
        </row>
        <row r="205">
          <cell r="A205" t="str">
            <v>BANK BRI-KC KOTA PINANG (Konsolidasi-SB)</v>
          </cell>
          <cell r="B205" t="str">
            <v>BANK BRI-KC Kota Pinang</v>
          </cell>
          <cell r="C205" t="str">
            <v>Medan</v>
          </cell>
          <cell r="D205" t="str">
            <v>Kab. Labuhan batu Selatan</v>
          </cell>
          <cell r="E205" t="str">
            <v>Sumatera Utara</v>
          </cell>
          <cell r="F205" t="str">
            <v>buka</v>
          </cell>
          <cell r="G205" t="str">
            <v>21464</v>
          </cell>
          <cell r="H205" t="str">
            <v xml:space="preserve"> KC Medan singamangaraja</v>
          </cell>
        </row>
        <row r="206">
          <cell r="A206" t="str">
            <v>BANK BRI-MEDAN SISINGAMANGARAJA (Konsolidasi-SB)</v>
          </cell>
          <cell r="B206" t="str">
            <v>BANK BRI-KC Medan Sisingamangaraja</v>
          </cell>
          <cell r="C206" t="str">
            <v>Medan</v>
          </cell>
          <cell r="D206" t="str">
            <v>Kota Medan</v>
          </cell>
          <cell r="E206" t="str">
            <v>Sumatera Utara</v>
          </cell>
          <cell r="F206" t="str">
            <v>buka</v>
          </cell>
          <cell r="G206" t="str">
            <v>20217</v>
          </cell>
          <cell r="H206" t="str">
            <v xml:space="preserve"> KC Medan singamangaraja</v>
          </cell>
        </row>
        <row r="207">
          <cell r="A207" t="str">
            <v>BANK BRI-Padang Sidempuan (Konsolidasi-SB)</v>
          </cell>
          <cell r="B207" t="str">
            <v>BANK BRI-KC Padang Sidempuan</v>
          </cell>
          <cell r="C207" t="str">
            <v>Medan</v>
          </cell>
          <cell r="D207" t="str">
            <v>Kota Padangsidimpuan</v>
          </cell>
          <cell r="E207" t="str">
            <v>Sumatera Utara</v>
          </cell>
          <cell r="F207" t="str">
            <v>buka</v>
          </cell>
          <cell r="G207" t="str">
            <v>22718</v>
          </cell>
          <cell r="H207" t="str">
            <v xml:space="preserve"> KC Medan singamangaraja</v>
          </cell>
        </row>
        <row r="208">
          <cell r="A208" t="str">
            <v>BANK BRI-KC PANYABUNGAN (Konsolidasi-SB)</v>
          </cell>
          <cell r="B208" t="str">
            <v>BANK BRI-KC Panyabungan</v>
          </cell>
          <cell r="C208" t="str">
            <v>Medan</v>
          </cell>
          <cell r="D208" t="str">
            <v>Kab. Mandailing Natal</v>
          </cell>
          <cell r="E208" t="str">
            <v>Sumatera Utara</v>
          </cell>
          <cell r="F208" t="str">
            <v>buka</v>
          </cell>
          <cell r="G208" t="str">
            <v>22951</v>
          </cell>
          <cell r="H208" t="str">
            <v xml:space="preserve"> KC Medan singamangaraja</v>
          </cell>
        </row>
        <row r="209">
          <cell r="A209" t="str">
            <v>BANK BRI-Pematang Siantar (Konsolidasi-SB)</v>
          </cell>
          <cell r="B209" t="str">
            <v>BANK BRI-KC Pematang Siantar</v>
          </cell>
          <cell r="C209" t="str">
            <v>Medan</v>
          </cell>
          <cell r="D209" t="str">
            <v>Kota Pematang Siantar</v>
          </cell>
          <cell r="E209" t="str">
            <v>Sumatera Utara</v>
          </cell>
          <cell r="F209" t="str">
            <v>buka</v>
          </cell>
          <cell r="G209" t="str">
            <v>21117</v>
          </cell>
          <cell r="H209" t="str">
            <v xml:space="preserve"> KC Medan singamangaraja</v>
          </cell>
        </row>
        <row r="210">
          <cell r="A210" t="str">
            <v>BANK BRI-KC PERDAGANGAN (Konsolidasi-SB)</v>
          </cell>
          <cell r="B210" t="str">
            <v>BANK BRI-KC Perdagangan</v>
          </cell>
          <cell r="C210" t="str">
            <v>Medan</v>
          </cell>
          <cell r="D210" t="str">
            <v>Kab. Simalungun</v>
          </cell>
          <cell r="E210" t="str">
            <v>Sumatera Utara</v>
          </cell>
          <cell r="F210" t="str">
            <v>buka</v>
          </cell>
          <cell r="G210" t="str">
            <v>21184</v>
          </cell>
          <cell r="H210" t="str">
            <v xml:space="preserve"> KC Medan singamangaraja</v>
          </cell>
        </row>
        <row r="211">
          <cell r="A211" t="str">
            <v>BANK BRI-Sibolga (Konsolidasi-SB)</v>
          </cell>
          <cell r="B211" t="str">
            <v>BANK BRI-KC Sibolga</v>
          </cell>
          <cell r="C211" t="str">
            <v>Medan</v>
          </cell>
          <cell r="D211" t="str">
            <v>Kota Sibolga</v>
          </cell>
          <cell r="E211" t="str">
            <v>Sumatera Utara</v>
          </cell>
          <cell r="F211" t="str">
            <v>buka</v>
          </cell>
          <cell r="G211" t="str">
            <v>20224</v>
          </cell>
          <cell r="H211" t="str">
            <v xml:space="preserve"> KC Medan singamangaraja</v>
          </cell>
        </row>
        <row r="212">
          <cell r="A212" t="str">
            <v>BANK BRI-KC SIBUHUAN (Konsolidasi-SB)</v>
          </cell>
          <cell r="B212" t="str">
            <v>BANK BRI-KC Sibuhuan</v>
          </cell>
          <cell r="C212" t="str">
            <v>Medan</v>
          </cell>
          <cell r="D212" t="str">
            <v>Kab. Padang Lawas</v>
          </cell>
          <cell r="E212" t="str">
            <v>Sumatera Utara</v>
          </cell>
          <cell r="F212" t="str">
            <v>buka</v>
          </cell>
          <cell r="G212" t="str">
            <v>22763</v>
          </cell>
          <cell r="H212" t="str">
            <v xml:space="preserve"> KC Medan singamangaraja</v>
          </cell>
        </row>
        <row r="213">
          <cell r="A213" t="str">
            <v>BANK BRI-Sidikalang (Konsolidasi-SB)</v>
          </cell>
          <cell r="B213" t="str">
            <v>BANK BRI-KC Sidikalang</v>
          </cell>
          <cell r="C213" t="str">
            <v>Medan</v>
          </cell>
          <cell r="D213" t="str">
            <v>Kab. Dairi</v>
          </cell>
          <cell r="E213" t="str">
            <v>Sumatera Utara</v>
          </cell>
          <cell r="F213" t="str">
            <v>buka</v>
          </cell>
          <cell r="G213" t="str">
            <v>22211</v>
          </cell>
          <cell r="H213" t="str">
            <v xml:space="preserve"> KC Medan singamangaraja</v>
          </cell>
        </row>
        <row r="214">
          <cell r="A214" t="str">
            <v>BANK BRI-KANCA STABAT (Konsolidasi-SB)</v>
          </cell>
          <cell r="B214" t="str">
            <v>BANK BRI-KC Stabat</v>
          </cell>
          <cell r="C214" t="str">
            <v>Medan</v>
          </cell>
          <cell r="D214" t="str">
            <v>Kab. Langkat</v>
          </cell>
          <cell r="E214" t="str">
            <v>Sumatera Utara</v>
          </cell>
          <cell r="F214" t="str">
            <v>buka</v>
          </cell>
          <cell r="G214" t="str">
            <v>20851</v>
          </cell>
          <cell r="H214" t="str">
            <v xml:space="preserve"> KC Medan singamangaraja</v>
          </cell>
        </row>
        <row r="215">
          <cell r="A215" t="str">
            <v>BANK BRI-Tanjung Balai (Konsolidasi-SB)</v>
          </cell>
          <cell r="B215" t="str">
            <v>BANK BRI-KC Tanjung Balai</v>
          </cell>
          <cell r="C215" t="str">
            <v>Medan</v>
          </cell>
          <cell r="D215" t="str">
            <v>Kota Tanjung Balai</v>
          </cell>
          <cell r="E215" t="str">
            <v>Sumatera Utara</v>
          </cell>
          <cell r="F215" t="str">
            <v>buka</v>
          </cell>
          <cell r="G215" t="str">
            <v>21332</v>
          </cell>
          <cell r="H215" t="str">
            <v xml:space="preserve"> KC Medan singamangaraja</v>
          </cell>
        </row>
        <row r="216">
          <cell r="A216" t="str">
            <v>BANK BRI-Tarutung (Konsolidasi-SB)</v>
          </cell>
          <cell r="B216" t="str">
            <v>BANK BRI-KC Tarutung</v>
          </cell>
          <cell r="C216" t="str">
            <v>Medan</v>
          </cell>
          <cell r="D216" t="str">
            <v>Kab. Tapanuli Utara</v>
          </cell>
          <cell r="E216" t="str">
            <v>Sumatera Utara</v>
          </cell>
          <cell r="F216" t="str">
            <v>buka</v>
          </cell>
          <cell r="G216" t="str">
            <v>22411</v>
          </cell>
          <cell r="H216" t="str">
            <v xml:space="preserve"> KC Medan singamangaraja</v>
          </cell>
        </row>
        <row r="217">
          <cell r="A217" t="str">
            <v>BANK BRI-Balige (Konsolidasi-SB)</v>
          </cell>
          <cell r="B217" t="str">
            <v>BANK BRI-KC Balige</v>
          </cell>
          <cell r="C217" t="str">
            <v>Medan</v>
          </cell>
          <cell r="D217" t="str">
            <v>Kab. Toba Samosir</v>
          </cell>
          <cell r="E217" t="str">
            <v>Sumatera Utara</v>
          </cell>
          <cell r="F217" t="str">
            <v>buka</v>
          </cell>
          <cell r="G217" t="str">
            <v>22316</v>
          </cell>
          <cell r="H217" t="str">
            <v xml:space="preserve"> KC Medan Thamrin</v>
          </cell>
        </row>
        <row r="218">
          <cell r="A218" t="str">
            <v>BANK BRI-Binjai (Konsolidasi-SB)</v>
          </cell>
          <cell r="B218" t="str">
            <v>BANK BRI-KC Binjai</v>
          </cell>
          <cell r="C218" t="str">
            <v>Medan</v>
          </cell>
          <cell r="D218" t="str">
            <v>Kota Binjai</v>
          </cell>
          <cell r="E218" t="str">
            <v>Sumatera Utara</v>
          </cell>
          <cell r="F218" t="str">
            <v>buka</v>
          </cell>
          <cell r="G218" t="str">
            <v>20711</v>
          </cell>
          <cell r="H218" t="str">
            <v xml:space="preserve"> KC Medan Thamrin</v>
          </cell>
        </row>
        <row r="219">
          <cell r="A219" t="str">
            <v>BANK BRI-Gunung Sitoli (Konsolidasi-SB)</v>
          </cell>
          <cell r="B219" t="str">
            <v>BANK BRI-KC Gunung Sitoli</v>
          </cell>
          <cell r="C219" t="str">
            <v>Medan</v>
          </cell>
          <cell r="D219" t="str">
            <v>Kota Gunungsitoli</v>
          </cell>
          <cell r="E219" t="str">
            <v>Sumatera Utara</v>
          </cell>
          <cell r="F219" t="str">
            <v>buka</v>
          </cell>
          <cell r="G219" t="str">
            <v>22813</v>
          </cell>
          <cell r="H219" t="str">
            <v xml:space="preserve"> KC Medan Thamrin</v>
          </cell>
        </row>
        <row r="220">
          <cell r="A220" t="str">
            <v>BANK BRI-Kabanjahe (Konsolidasi-SB)</v>
          </cell>
          <cell r="B220" t="str">
            <v>BANK BRI-KC Kabanjahe</v>
          </cell>
          <cell r="C220" t="str">
            <v>Medan</v>
          </cell>
          <cell r="D220" t="str">
            <v>Kab. Karo</v>
          </cell>
          <cell r="E220" t="str">
            <v>Sumatera Utara</v>
          </cell>
          <cell r="F220" t="str">
            <v>buka</v>
          </cell>
          <cell r="G220" t="str">
            <v>22111</v>
          </cell>
          <cell r="H220" t="str">
            <v xml:space="preserve"> KC Medan Thamrin</v>
          </cell>
        </row>
        <row r="221">
          <cell r="A221" t="str">
            <v>BANK BRI-Lubuk Pakam (Konsolidasi-SB)</v>
          </cell>
          <cell r="B221" t="str">
            <v>BANK BRI-KC Lubuk Pakam</v>
          </cell>
          <cell r="C221" t="str">
            <v>Medan</v>
          </cell>
          <cell r="D221" t="str">
            <v>Kab. Deli Serdang</v>
          </cell>
          <cell r="E221" t="str">
            <v>Sumatera Utara</v>
          </cell>
          <cell r="F221" t="str">
            <v>buka</v>
          </cell>
          <cell r="G221" t="str">
            <v>20511</v>
          </cell>
          <cell r="H221" t="str">
            <v xml:space="preserve"> KC Medan Thamrin</v>
          </cell>
        </row>
        <row r="222">
          <cell r="A222" t="str">
            <v>BANK BRI-KC MEDAN GATOT SUBROTO (Konsolidasi-SB)</v>
          </cell>
          <cell r="B222" t="str">
            <v>BANK BRI-KC Medan Gatot Subroto</v>
          </cell>
          <cell r="C222" t="str">
            <v>Medan</v>
          </cell>
          <cell r="D222" t="str">
            <v>Kota Medan</v>
          </cell>
          <cell r="E222" t="str">
            <v>Sumatera Utara</v>
          </cell>
          <cell r="F222" t="str">
            <v>buka</v>
          </cell>
          <cell r="G222" t="str">
            <v>20111</v>
          </cell>
          <cell r="H222" t="str">
            <v xml:space="preserve"> KC Medan Thamrin</v>
          </cell>
        </row>
        <row r="223">
          <cell r="A223" t="str">
            <v>BANK BRI-KANCA MEDAN ISKANDAR MUDA (Konsolidasi-SB)</v>
          </cell>
          <cell r="B223" t="str">
            <v>BANK BRI-KC Medan Iskandar Muda</v>
          </cell>
          <cell r="C223" t="str">
            <v>Medan</v>
          </cell>
          <cell r="D223" t="str">
            <v>Kota Medan</v>
          </cell>
          <cell r="E223" t="str">
            <v>Sumatera Utara</v>
          </cell>
          <cell r="F223" t="str">
            <v>buka</v>
          </cell>
          <cell r="G223" t="str">
            <v>20154</v>
          </cell>
          <cell r="H223" t="str">
            <v xml:space="preserve"> KC Medan Thamrin</v>
          </cell>
        </row>
        <row r="224">
          <cell r="A224" t="str">
            <v>BANK BRI-Medan Putri Hijau (Konsolidasi-SB)</v>
          </cell>
          <cell r="B224" t="str">
            <v>BANK BRI-KC Medan Putri Hijau</v>
          </cell>
          <cell r="C224" t="str">
            <v>Medan</v>
          </cell>
          <cell r="D224" t="str">
            <v>Kota Medan</v>
          </cell>
          <cell r="E224" t="str">
            <v>Sumatera Utara</v>
          </cell>
          <cell r="F224" t="str">
            <v>buka</v>
          </cell>
          <cell r="G224" t="str">
            <v>20231</v>
          </cell>
          <cell r="H224" t="str">
            <v xml:space="preserve"> KC Medan Thamrin</v>
          </cell>
        </row>
        <row r="225">
          <cell r="A225" t="str">
            <v>BANK BRI-KC Medan Thamrin</v>
          </cell>
          <cell r="B225" t="str">
            <v>BANK BRI-KC Medan Thamrin</v>
          </cell>
          <cell r="C225" t="str">
            <v>Medan</v>
          </cell>
          <cell r="D225" t="str">
            <v>Kota Medan</v>
          </cell>
          <cell r="E225" t="str">
            <v>Sumatera Utara</v>
          </cell>
          <cell r="F225" t="str">
            <v>buka</v>
          </cell>
          <cell r="G225" t="str">
            <v>20214</v>
          </cell>
          <cell r="H225" t="str">
            <v xml:space="preserve"> KC Medan Thamrin</v>
          </cell>
        </row>
        <row r="226">
          <cell r="A226" t="str">
            <v>BANK BRI-Rantau Prapat (Konsolidasi-SB)</v>
          </cell>
          <cell r="B226" t="str">
            <v>BANK BRI-KC Rantau Prapat</v>
          </cell>
          <cell r="C226" t="str">
            <v>Medan</v>
          </cell>
          <cell r="D226" t="str">
            <v>Kab. Labuhan batu</v>
          </cell>
          <cell r="E226" t="str">
            <v>Sumatera Utara</v>
          </cell>
          <cell r="F226" t="str">
            <v>buka</v>
          </cell>
          <cell r="G226" t="str">
            <v>21412</v>
          </cell>
          <cell r="H226" t="str">
            <v xml:space="preserve"> KC Medan Thamrin</v>
          </cell>
        </row>
        <row r="227">
          <cell r="A227" t="str">
            <v>BANK BRI-Tebing Tinggi (Konsolidasi-SB)</v>
          </cell>
          <cell r="B227" t="str">
            <v>BANK BRI-KC Tebing Tinggi</v>
          </cell>
          <cell r="C227" t="str">
            <v>Medan</v>
          </cell>
          <cell r="D227" t="str">
            <v>Kota Tebing Tinggi</v>
          </cell>
          <cell r="E227" t="str">
            <v>Sumatera Utara</v>
          </cell>
          <cell r="F227" t="str">
            <v>buka</v>
          </cell>
          <cell r="G227" t="str">
            <v>20632</v>
          </cell>
          <cell r="H227" t="str">
            <v xml:space="preserve"> KC Medan Thamrin</v>
          </cell>
        </row>
        <row r="228">
          <cell r="A228" t="str">
            <v>BANK BRI-Jakarta Jatinegara (Konsolidasi-SB)</v>
          </cell>
          <cell r="B228" t="str">
            <v>BANK BRI-KC Jakarta Jatinegara</v>
          </cell>
          <cell r="C228" t="str">
            <v>Jakarta 1</v>
          </cell>
          <cell r="D228" t="str">
            <v>Kota Jakarta Timur</v>
          </cell>
          <cell r="E228" t="str">
            <v>DKI Jakarta</v>
          </cell>
          <cell r="F228" t="str">
            <v>buka</v>
          </cell>
          <cell r="G228" t="str">
            <v>13310</v>
          </cell>
          <cell r="H228" t="str">
            <v xml:space="preserve"> KC OTISTA</v>
          </cell>
        </row>
        <row r="229">
          <cell r="A229" t="str">
            <v>BANK BRI-Jakarta Hayam Wuruk (Konsolidasi-SB)</v>
          </cell>
          <cell r="B229" t="str">
            <v>BANK BRI-KC Jakarta Hayam Wuruk</v>
          </cell>
          <cell r="C229" t="str">
            <v>Jakarta 1</v>
          </cell>
          <cell r="D229" t="str">
            <v>Kota Jakarta Barat</v>
          </cell>
          <cell r="E229" t="str">
            <v>DKI Jakarta</v>
          </cell>
          <cell r="F229" t="str">
            <v>buka</v>
          </cell>
          <cell r="G229" t="str">
            <v>11160</v>
          </cell>
          <cell r="H229" t="str">
            <v xml:space="preserve"> KC OTISTA</v>
          </cell>
        </row>
        <row r="230">
          <cell r="A230" t="str">
            <v>BANK BRI-Jakarta Kramat (Konsolidasi-SB)</v>
          </cell>
          <cell r="B230" t="str">
            <v>BANK BRI-KC Jakarta Kramat</v>
          </cell>
          <cell r="C230" t="str">
            <v>Jakarta 1</v>
          </cell>
          <cell r="D230" t="str">
            <v>Kota Jakarta Pusat</v>
          </cell>
          <cell r="E230" t="str">
            <v>DKI Jakarta</v>
          </cell>
          <cell r="F230" t="str">
            <v>buka</v>
          </cell>
          <cell r="G230" t="str">
            <v>10430</v>
          </cell>
          <cell r="H230" t="str">
            <v xml:space="preserve"> KC OTISTA</v>
          </cell>
        </row>
        <row r="231">
          <cell r="A231" t="str">
            <v>BANK BRI-Jakarta Otista (Konsolidasi-SB)</v>
          </cell>
          <cell r="B231" t="str">
            <v>BANK BRI-KC Jakarta Otista</v>
          </cell>
          <cell r="C231" t="str">
            <v>Jakarta 1</v>
          </cell>
          <cell r="D231" t="str">
            <v>Kota Jakarta Timur</v>
          </cell>
          <cell r="E231" t="str">
            <v>DKI Jakarta</v>
          </cell>
          <cell r="F231" t="str">
            <v>buka</v>
          </cell>
          <cell r="G231" t="str">
            <v>13330</v>
          </cell>
          <cell r="H231" t="str">
            <v xml:space="preserve"> KC OTISTA</v>
          </cell>
        </row>
        <row r="232">
          <cell r="A232" t="str">
            <v>BANK BRI-Jakarta Kemayoran (Konsolidasi-SB)</v>
          </cell>
          <cell r="B232" t="str">
            <v>BANK BRI-KC Jakarta Kemayoran</v>
          </cell>
          <cell r="C232" t="str">
            <v>Jakarta 1</v>
          </cell>
          <cell r="D232" t="str">
            <v>Kota Jakarta Pusat</v>
          </cell>
          <cell r="E232" t="str">
            <v>DKI Jakarta</v>
          </cell>
          <cell r="F232" t="str">
            <v>buka</v>
          </cell>
          <cell r="G232" t="str">
            <v>10610</v>
          </cell>
          <cell r="H232" t="str">
            <v xml:space="preserve"> KC OTISTA</v>
          </cell>
        </row>
        <row r="233">
          <cell r="A233" t="str">
            <v>BANK BRI-Jakarta Segitiga Senen (Konsolidasi-SB)</v>
          </cell>
          <cell r="B233" t="str">
            <v>BANK BRI-KC Jakarta Segitiga Senen</v>
          </cell>
          <cell r="C233" t="str">
            <v>Jakarta 1</v>
          </cell>
          <cell r="D233" t="str">
            <v>Kota Jakarta Pusat</v>
          </cell>
          <cell r="E233" t="str">
            <v>DKI Jakarta</v>
          </cell>
          <cell r="F233" t="str">
            <v>buka</v>
          </cell>
          <cell r="G233" t="str">
            <v>10410</v>
          </cell>
          <cell r="H233" t="str">
            <v xml:space="preserve"> KC OTISTA</v>
          </cell>
        </row>
        <row r="234">
          <cell r="A234" t="str">
            <v>BANK BRI-KANCA JAKARTA RAWAMANGUN (Konsolidasi-SB)</v>
          </cell>
          <cell r="B234" t="str">
            <v>BANK BRI-KC Jakarta Rawamangun</v>
          </cell>
          <cell r="C234" t="str">
            <v>Jakarta 1</v>
          </cell>
          <cell r="D234" t="str">
            <v>Kota Jakarta Timur</v>
          </cell>
          <cell r="E234" t="str">
            <v>DKI Jakarta</v>
          </cell>
          <cell r="F234" t="str">
            <v>buka</v>
          </cell>
          <cell r="G234" t="str">
            <v>13220</v>
          </cell>
          <cell r="H234" t="str">
            <v xml:space="preserve"> KC OTISTA</v>
          </cell>
        </row>
        <row r="235">
          <cell r="A235" t="str">
            <v>BANK BRI-KC KALIMALANG (Konsolidasi-SB)</v>
          </cell>
          <cell r="B235" t="str">
            <v>BANK BRI-KC Kalimalang</v>
          </cell>
          <cell r="C235" t="str">
            <v>Jakarta 1</v>
          </cell>
          <cell r="D235" t="str">
            <v>Kota Jakarta Timur</v>
          </cell>
          <cell r="E235" t="str">
            <v>DKI Jakarta</v>
          </cell>
          <cell r="F235" t="str">
            <v>buka</v>
          </cell>
          <cell r="G235" t="str">
            <v>13440</v>
          </cell>
          <cell r="H235" t="str">
            <v xml:space="preserve"> KC OTISTA</v>
          </cell>
        </row>
        <row r="236">
          <cell r="A236" t="str">
            <v>BANK BRI-KC JKT CEMPAKA MAS (Konsolidasi-SB)</v>
          </cell>
          <cell r="B236" t="str">
            <v>BANK BRI-KC Jakarta Cempaka Mas</v>
          </cell>
          <cell r="C236" t="str">
            <v>Jakarta 1</v>
          </cell>
          <cell r="D236" t="str">
            <v>Kota Jakarta Pusat</v>
          </cell>
          <cell r="E236" t="str">
            <v>DKI Jakarta</v>
          </cell>
          <cell r="F236" t="str">
            <v>buka</v>
          </cell>
          <cell r="G236" t="str">
            <v>10640</v>
          </cell>
          <cell r="H236" t="str">
            <v xml:space="preserve"> KC OTISTA</v>
          </cell>
        </row>
        <row r="237">
          <cell r="A237" t="str">
            <v>BANK BRI-Padang (Konsolidasi-SB)</v>
          </cell>
          <cell r="B237" t="str">
            <v>BANK BRI-KC Padang</v>
          </cell>
          <cell r="C237" t="str">
            <v>Padang</v>
          </cell>
          <cell r="D237" t="str">
            <v>Kota Padang</v>
          </cell>
          <cell r="E237" t="str">
            <v>Sumatera Barat</v>
          </cell>
          <cell r="F237" t="str">
            <v>buka</v>
          </cell>
          <cell r="G237" t="str">
            <v>25211</v>
          </cell>
          <cell r="H237" t="str">
            <v xml:space="preserve"> KC Padang</v>
          </cell>
        </row>
        <row r="238">
          <cell r="A238" t="str">
            <v>BANK BRI-Solok (Konsolidasi-SB)</v>
          </cell>
          <cell r="B238" t="str">
            <v>BANK BRI-KC Solok</v>
          </cell>
          <cell r="C238" t="str">
            <v>Padang</v>
          </cell>
          <cell r="D238" t="str">
            <v>Kota Solok</v>
          </cell>
          <cell r="E238" t="str">
            <v>Sumatera Barat</v>
          </cell>
          <cell r="F238" t="str">
            <v>buka</v>
          </cell>
          <cell r="G238" t="str">
            <v>27321</v>
          </cell>
          <cell r="H238" t="str">
            <v xml:space="preserve"> KC Padang</v>
          </cell>
        </row>
        <row r="239">
          <cell r="A239" t="str">
            <v>BANK BRI-Padang Panjang (Konsolidasi-SB)</v>
          </cell>
          <cell r="B239" t="str">
            <v>BANK BRI-KC Padang Panjang</v>
          </cell>
          <cell r="C239" t="str">
            <v>Padang</v>
          </cell>
          <cell r="D239" t="str">
            <v>Kota Padang Panjang</v>
          </cell>
          <cell r="E239" t="str">
            <v>Sumatera Barat</v>
          </cell>
          <cell r="F239" t="str">
            <v>buka</v>
          </cell>
          <cell r="G239" t="str">
            <v>27114</v>
          </cell>
          <cell r="H239" t="str">
            <v xml:space="preserve"> KC Padang</v>
          </cell>
        </row>
        <row r="240">
          <cell r="A240" t="str">
            <v>BANK BRI-Painan (Konsolidasi-SB)</v>
          </cell>
          <cell r="B240" t="str">
            <v>BANK BRI-KC Painan</v>
          </cell>
          <cell r="C240" t="str">
            <v>Padang</v>
          </cell>
          <cell r="D240" t="str">
            <v>Kab. Pesisir Selatan</v>
          </cell>
          <cell r="E240" t="str">
            <v>Sumatera Barat</v>
          </cell>
          <cell r="F240" t="str">
            <v>buka</v>
          </cell>
          <cell r="G240" t="str">
            <v>25611</v>
          </cell>
          <cell r="H240" t="str">
            <v xml:space="preserve"> KC Padang</v>
          </cell>
        </row>
        <row r="241">
          <cell r="A241" t="str">
            <v>BANK BRI-Sijunjung (Konsolidasi-SB)</v>
          </cell>
          <cell r="B241" t="str">
            <v>BANK BRI-KC Sijunjung</v>
          </cell>
          <cell r="C241" t="str">
            <v>Padang</v>
          </cell>
          <cell r="D241" t="str">
            <v>Kab. Sijunjung</v>
          </cell>
          <cell r="E241" t="str">
            <v>Sumatera Barat</v>
          </cell>
          <cell r="F241" t="str">
            <v>buka</v>
          </cell>
          <cell r="G241" t="str">
            <v>27561</v>
          </cell>
          <cell r="H241" t="str">
            <v xml:space="preserve"> KC Padang</v>
          </cell>
        </row>
        <row r="242">
          <cell r="A242" t="str">
            <v>BANK BRI-Pariaman (Konsolidasi-SB)</v>
          </cell>
          <cell r="B242" t="str">
            <v>BANK BRI-KC Pariaman</v>
          </cell>
          <cell r="C242" t="str">
            <v>Padang</v>
          </cell>
          <cell r="D242" t="str">
            <v>Kota Pariaman</v>
          </cell>
          <cell r="E242" t="str">
            <v>Sumatera Barat</v>
          </cell>
          <cell r="F242" t="str">
            <v>buka</v>
          </cell>
          <cell r="G242" t="str">
            <v>25513</v>
          </cell>
          <cell r="H242" t="str">
            <v xml:space="preserve"> KC Padang</v>
          </cell>
        </row>
        <row r="243">
          <cell r="A243" t="str">
            <v>BANK BRI-KANCA SIMPANG EMPAT (Konsolidasi-SB)</v>
          </cell>
          <cell r="B243" t="str">
            <v>BANK BRI-KC Simpang Empat</v>
          </cell>
          <cell r="C243" t="str">
            <v>Padang</v>
          </cell>
          <cell r="D243" t="str">
            <v>Kab. Pasaman Barat</v>
          </cell>
          <cell r="E243" t="str">
            <v>Sumatera Barat</v>
          </cell>
          <cell r="F243" t="str">
            <v>buka</v>
          </cell>
          <cell r="G243" t="str">
            <v>26566</v>
          </cell>
          <cell r="H243" t="str">
            <v xml:space="preserve"> KC Padang</v>
          </cell>
        </row>
        <row r="244">
          <cell r="A244" t="str">
            <v>BANK BRI-KCP KHATIB SULAIMAN (Konsolidasi-SB)</v>
          </cell>
          <cell r="B244" t="str">
            <v>BANK BRI-KC Khatib Sulaiman</v>
          </cell>
          <cell r="C244" t="str">
            <v>Padang</v>
          </cell>
          <cell r="D244" t="str">
            <v>Kota Padang</v>
          </cell>
          <cell r="E244" t="str">
            <v>Sumatera Barat</v>
          </cell>
          <cell r="F244" t="str">
            <v>buka</v>
          </cell>
          <cell r="G244" t="str">
            <v>25136</v>
          </cell>
          <cell r="H244" t="str">
            <v xml:space="preserve"> KC Padang</v>
          </cell>
        </row>
        <row r="245">
          <cell r="A245" t="str">
            <v>BANK BRI-Palembang A. Rivai (Konsolidasi-SB)</v>
          </cell>
          <cell r="B245" t="str">
            <v>BANK BRI-KC Palembang A. Rivai</v>
          </cell>
          <cell r="C245" t="str">
            <v>Palembang</v>
          </cell>
          <cell r="D245" t="str">
            <v>Kota Palembang</v>
          </cell>
          <cell r="E245" t="str">
            <v>Sumatera Selatan</v>
          </cell>
          <cell r="F245" t="str">
            <v>buka</v>
          </cell>
          <cell r="G245" t="str">
            <v>30129</v>
          </cell>
          <cell r="H245" t="str">
            <v xml:space="preserve"> KC PALEMBANG A RIVAI</v>
          </cell>
        </row>
        <row r="246">
          <cell r="A246" t="str">
            <v>BANK BRI-Prabumulih (Konsolidasi-SB)</v>
          </cell>
          <cell r="B246" t="str">
            <v>BANK BRI-KC Prabumulih</v>
          </cell>
          <cell r="C246" t="str">
            <v>Palembang</v>
          </cell>
          <cell r="D246" t="str">
            <v>Kota Prabumulih</v>
          </cell>
          <cell r="E246" t="str">
            <v>Sumatera Selatan</v>
          </cell>
          <cell r="F246" t="str">
            <v>buka</v>
          </cell>
          <cell r="G246" t="str">
            <v>31171</v>
          </cell>
          <cell r="H246" t="str">
            <v xml:space="preserve"> KC PALEMBANG A RIVAI</v>
          </cell>
        </row>
        <row r="247">
          <cell r="A247" t="str">
            <v>BANK BRI-Palu (Konsolidasi-SB)</v>
          </cell>
          <cell r="B247" t="str">
            <v>BANK BRI-KC Palu</v>
          </cell>
          <cell r="C247" t="str">
            <v>Manado</v>
          </cell>
          <cell r="D247" t="str">
            <v>Kota Palu</v>
          </cell>
          <cell r="E247" t="str">
            <v>Sulawesi Tengah</v>
          </cell>
          <cell r="F247" t="str">
            <v>buka</v>
          </cell>
          <cell r="G247" t="str">
            <v>94235</v>
          </cell>
          <cell r="H247" t="str">
            <v xml:space="preserve"> KC Palu</v>
          </cell>
        </row>
        <row r="248">
          <cell r="A248" t="str">
            <v>BANK BRI-Pangkal Pinang (Konsolidasi-SB)</v>
          </cell>
          <cell r="B248" t="str">
            <v>BANK BRI-KC Pangkal Pinang</v>
          </cell>
          <cell r="C248" t="str">
            <v>Palembang</v>
          </cell>
          <cell r="D248" t="str">
            <v>Kota Pangkal Pinang</v>
          </cell>
          <cell r="E248" t="str">
            <v>Bangka Belitung</v>
          </cell>
          <cell r="F248" t="str">
            <v>buka</v>
          </cell>
          <cell r="G248" t="str">
            <v>33128</v>
          </cell>
          <cell r="H248" t="str">
            <v xml:space="preserve"> KC PANGKAL PINANG</v>
          </cell>
        </row>
        <row r="249">
          <cell r="A249" t="str">
            <v>BANK BRI-Tanjung Pandan (Konsolidasi-SB)</v>
          </cell>
          <cell r="B249" t="str">
            <v>BANK BRI-KC Tanjung Pandan</v>
          </cell>
          <cell r="C249" t="str">
            <v>Palembang</v>
          </cell>
          <cell r="D249" t="str">
            <v>Kab. Belitung</v>
          </cell>
          <cell r="E249" t="str">
            <v>Bangka Belitung</v>
          </cell>
          <cell r="F249" t="str">
            <v>buka</v>
          </cell>
          <cell r="G249" t="str">
            <v>33411</v>
          </cell>
          <cell r="H249" t="str">
            <v xml:space="preserve"> KC PANGKAL PINANG</v>
          </cell>
        </row>
        <row r="250">
          <cell r="A250" t="str">
            <v>BANK BRI-Sungai Liat (Konsolidasi-SB)</v>
          </cell>
          <cell r="B250" t="str">
            <v>BANK BRI-KC Sungai Liat</v>
          </cell>
          <cell r="C250" t="str">
            <v>Palembang</v>
          </cell>
          <cell r="D250" t="str">
            <v>Kab. Bangka</v>
          </cell>
          <cell r="E250" t="str">
            <v>Bangka Belitung</v>
          </cell>
          <cell r="F250" t="str">
            <v>buka</v>
          </cell>
          <cell r="G250" t="str">
            <v>33211</v>
          </cell>
          <cell r="H250" t="str">
            <v xml:space="preserve"> KC PANGKAL PINANG</v>
          </cell>
        </row>
        <row r="251">
          <cell r="A251" t="str">
            <v>BANK BRI-Palembang Sriwijaya (Konsolidasi-SB)</v>
          </cell>
          <cell r="B251" t="str">
            <v>BANK BRI-KC Palembang Sriwijaya</v>
          </cell>
          <cell r="C251" t="str">
            <v>Palembang</v>
          </cell>
          <cell r="D251" t="str">
            <v>Kota Palembang</v>
          </cell>
          <cell r="E251" t="str">
            <v>Sumatera Selatan</v>
          </cell>
          <cell r="F251" t="str">
            <v>buka</v>
          </cell>
          <cell r="G251" t="str">
            <v>30128</v>
          </cell>
          <cell r="H251" t="str">
            <v xml:space="preserve"> KC PANGKAL PINANG</v>
          </cell>
        </row>
        <row r="252">
          <cell r="A252" t="str">
            <v>BANK BRI-Poso (Konsolidasi-SB)</v>
          </cell>
          <cell r="B252" t="str">
            <v>BANK BRI-KC Poso</v>
          </cell>
          <cell r="C252" t="str">
            <v>Manado</v>
          </cell>
          <cell r="D252" t="str">
            <v>Kab. Poso</v>
          </cell>
          <cell r="E252" t="str">
            <v>Sulawesi Tengah</v>
          </cell>
          <cell r="F252" t="str">
            <v>buka</v>
          </cell>
          <cell r="G252" t="str">
            <v>94619</v>
          </cell>
          <cell r="H252" t="str">
            <v xml:space="preserve"> KC Parigi</v>
          </cell>
        </row>
        <row r="253">
          <cell r="A253" t="str">
            <v>BANK BRI-Toli-Toli (Konsolidasi-SB)</v>
          </cell>
          <cell r="B253" t="str">
            <v>BANK BRI-KC Toli-Toli</v>
          </cell>
          <cell r="C253" t="str">
            <v>Manado</v>
          </cell>
          <cell r="D253" t="str">
            <v>Kab. Toli-Toli</v>
          </cell>
          <cell r="E253" t="str">
            <v>Sulawesi Tengah</v>
          </cell>
          <cell r="F253" t="str">
            <v>buka</v>
          </cell>
          <cell r="G253" t="str">
            <v>94514</v>
          </cell>
          <cell r="H253" t="str">
            <v xml:space="preserve"> KC Parigi</v>
          </cell>
        </row>
        <row r="254">
          <cell r="A254" t="str">
            <v>BANK BRI-PARIGI (Konsolidasi-SB)</v>
          </cell>
          <cell r="B254" t="str">
            <v>BANK BRI-KC Parigi</v>
          </cell>
          <cell r="C254" t="str">
            <v>Manado</v>
          </cell>
          <cell r="D254" t="str">
            <v>Kab. Parigi Moutong</v>
          </cell>
          <cell r="E254" t="str">
            <v>Sulawesi Tengah</v>
          </cell>
          <cell r="F254" t="str">
            <v>buka</v>
          </cell>
          <cell r="G254" t="str">
            <v>94471</v>
          </cell>
          <cell r="H254" t="str">
            <v xml:space="preserve"> KC Parigi</v>
          </cell>
        </row>
        <row r="255">
          <cell r="A255" t="str">
            <v>BANK BRI-KCP MOROWALI (Konsolidasi-SB)</v>
          </cell>
          <cell r="B255" t="str">
            <v>BANK BRI-KC MOROWALI</v>
          </cell>
          <cell r="C255" t="str">
            <v>Manado</v>
          </cell>
          <cell r="D255" t="str">
            <v>Kab. Morowali</v>
          </cell>
          <cell r="E255" t="str">
            <v>Sulawesi Tengah</v>
          </cell>
          <cell r="F255" t="str">
            <v>buka</v>
          </cell>
          <cell r="G255" t="str">
            <v>94973</v>
          </cell>
          <cell r="H255" t="str">
            <v xml:space="preserve"> KC Parigi</v>
          </cell>
        </row>
        <row r="256">
          <cell r="A256" t="str">
            <v>BANK BRI-Banjarnegara (Konsolidasi-SB)</v>
          </cell>
          <cell r="B256" t="str">
            <v>BANK BRI-KC Banjarnegara</v>
          </cell>
          <cell r="C256" t="str">
            <v>Yogyakarta</v>
          </cell>
          <cell r="D256" t="str">
            <v>Kab. Banjarnegara</v>
          </cell>
          <cell r="E256" t="str">
            <v>Jawa Tengah</v>
          </cell>
          <cell r="F256" t="str">
            <v>buka</v>
          </cell>
          <cell r="G256" t="str">
            <v>53414</v>
          </cell>
          <cell r="H256" t="str">
            <v xml:space="preserve"> KC Purwokerto</v>
          </cell>
        </row>
        <row r="257">
          <cell r="A257" t="str">
            <v>BANK BRI-Kebumen (Konsolidasi-SB)</v>
          </cell>
          <cell r="B257" t="str">
            <v>BANK BRI-KC Kebumen</v>
          </cell>
          <cell r="C257" t="str">
            <v>Yogyakarta</v>
          </cell>
          <cell r="D257" t="str">
            <v>Kab. Kebumen</v>
          </cell>
          <cell r="E257" t="str">
            <v>Jawa Tengah</v>
          </cell>
          <cell r="F257" t="str">
            <v>buka</v>
          </cell>
          <cell r="G257" t="str">
            <v>31247</v>
          </cell>
          <cell r="H257" t="str">
            <v xml:space="preserve"> KC Purwokerto</v>
          </cell>
        </row>
        <row r="258">
          <cell r="A258" t="str">
            <v>BANK BRI-Purbalingga (Konsolidasi-SB)</v>
          </cell>
          <cell r="B258" t="str">
            <v>BANK BRI-KC Purbalingga</v>
          </cell>
          <cell r="C258" t="str">
            <v>Yogyakarta</v>
          </cell>
          <cell r="D258" t="str">
            <v>Kab. Purbalingga</v>
          </cell>
          <cell r="E258" t="str">
            <v>Jawa Tengah</v>
          </cell>
          <cell r="F258" t="str">
            <v>buka</v>
          </cell>
          <cell r="G258" t="str">
            <v>53316</v>
          </cell>
          <cell r="H258" t="str">
            <v xml:space="preserve"> KC Purwokerto</v>
          </cell>
        </row>
        <row r="259">
          <cell r="A259" t="str">
            <v>BANK BRI-Cilacap (Konsolidasi-SB)</v>
          </cell>
          <cell r="B259" t="str">
            <v>BANK BRI-KC Cilacap</v>
          </cell>
          <cell r="C259" t="str">
            <v>Yogyakarta</v>
          </cell>
          <cell r="D259" t="str">
            <v>Kab. Cilacap</v>
          </cell>
          <cell r="E259" t="str">
            <v>Jawa Tengah</v>
          </cell>
          <cell r="F259" t="str">
            <v>buka</v>
          </cell>
          <cell r="G259" t="str">
            <v>53213</v>
          </cell>
          <cell r="H259" t="str">
            <v xml:space="preserve"> KC Purwokerto</v>
          </cell>
        </row>
        <row r="260">
          <cell r="A260" t="str">
            <v>BANK BRI-Wonosobo (Konsolidasi-SB)</v>
          </cell>
          <cell r="B260" t="str">
            <v>BANK BRI-KC Wonosobo</v>
          </cell>
          <cell r="C260" t="str">
            <v>Yogyakarta</v>
          </cell>
          <cell r="D260" t="str">
            <v>Kab. Wonosobo</v>
          </cell>
          <cell r="E260" t="str">
            <v>Jawa Tengah</v>
          </cell>
          <cell r="F260" t="str">
            <v>buka</v>
          </cell>
          <cell r="G260" t="str">
            <v>56311</v>
          </cell>
          <cell r="H260" t="str">
            <v xml:space="preserve"> KC Purwokerto</v>
          </cell>
        </row>
        <row r="261">
          <cell r="A261" t="str">
            <v>BANK BRI-Gombong (Konsolidasi-SB)</v>
          </cell>
          <cell r="B261" t="str">
            <v>BANK BRI-KC Gombong</v>
          </cell>
          <cell r="C261" t="str">
            <v>Yogyakarta</v>
          </cell>
          <cell r="D261" t="str">
            <v>Kab. Kebumen</v>
          </cell>
          <cell r="E261" t="str">
            <v>Jawa Tengah</v>
          </cell>
          <cell r="F261" t="str">
            <v>buka</v>
          </cell>
          <cell r="G261" t="str">
            <v>54411</v>
          </cell>
          <cell r="H261" t="str">
            <v xml:space="preserve"> KC Purwokerto</v>
          </cell>
        </row>
        <row r="262">
          <cell r="A262" t="str">
            <v>BANK BRI-KC SOLO KARTASURA (Konsolidasi-SB)</v>
          </cell>
          <cell r="B262" t="str">
            <v>BANK BRI-KC Solo Kartasura</v>
          </cell>
          <cell r="C262" t="str">
            <v>Yogyakarta</v>
          </cell>
          <cell r="D262" t="str">
            <v>Kab. Sukoharjo</v>
          </cell>
          <cell r="E262" t="str">
            <v>Jawa Tengah</v>
          </cell>
          <cell r="F262" t="str">
            <v>buka</v>
          </cell>
          <cell r="G262" t="str">
            <v>57169</v>
          </cell>
          <cell r="H262" t="str">
            <v xml:space="preserve"> KC Purwokerto</v>
          </cell>
        </row>
        <row r="263">
          <cell r="A263" t="str">
            <v>BANK BRI-Majenang (Konsolidasi-SB)</v>
          </cell>
          <cell r="B263" t="str">
            <v>BANK BRI-KC Majenang</v>
          </cell>
          <cell r="C263" t="str">
            <v>Yogyakarta</v>
          </cell>
          <cell r="D263" t="str">
            <v>Kab. Cilacap</v>
          </cell>
          <cell r="E263" t="str">
            <v>Jawa Tengah</v>
          </cell>
          <cell r="F263" t="str">
            <v>buka</v>
          </cell>
          <cell r="G263" t="str">
            <v>53257</v>
          </cell>
          <cell r="H263" t="str">
            <v xml:space="preserve"> KC Purwokerto</v>
          </cell>
        </row>
        <row r="264">
          <cell r="A264" t="str">
            <v>BANK BRI-KC SUKOHARJO (Konsolidasi-SB)</v>
          </cell>
          <cell r="B264" t="str">
            <v>BANK BRI-KC Sukoharjo</v>
          </cell>
          <cell r="C264" t="str">
            <v>Yogyakarta</v>
          </cell>
          <cell r="D264" t="str">
            <v>Kab. Sukoharjo</v>
          </cell>
          <cell r="E264" t="str">
            <v>Jawa Tengah</v>
          </cell>
          <cell r="F264" t="str">
            <v>buka</v>
          </cell>
          <cell r="G264" t="str">
            <v>57521</v>
          </cell>
          <cell r="H264" t="str">
            <v xml:space="preserve"> KC Purwokerto</v>
          </cell>
        </row>
        <row r="265">
          <cell r="A265" t="str">
            <v>BANK BRI-KC SOLO BARU (Konsolidasi-SB)</v>
          </cell>
          <cell r="B265" t="str">
            <v>BANK BRI-KC Solo Baru</v>
          </cell>
          <cell r="C265" t="str">
            <v>Yogyakarta</v>
          </cell>
          <cell r="D265" t="str">
            <v>Kab. Sukoharjo</v>
          </cell>
          <cell r="E265" t="str">
            <v>Jawa Tengah</v>
          </cell>
          <cell r="F265" t="str">
            <v>buka</v>
          </cell>
          <cell r="G265" t="str">
            <v>57552</v>
          </cell>
          <cell r="H265" t="str">
            <v xml:space="preserve"> KC Purwokerto</v>
          </cell>
        </row>
        <row r="266">
          <cell r="A266" t="str">
            <v>BANK BRI-Jakarta Tanah Abang (Konsolidasi-SB)</v>
          </cell>
          <cell r="B266" t="str">
            <v>BANK BRI-KC Jakarta Tanah Abang</v>
          </cell>
          <cell r="C266" t="str">
            <v>Jakarta 1</v>
          </cell>
          <cell r="D266" t="str">
            <v>Kota Jakarta Pusat</v>
          </cell>
          <cell r="E266" t="str">
            <v>DKI Jakarta</v>
          </cell>
          <cell r="F266" t="str">
            <v>buka</v>
          </cell>
          <cell r="G266" t="str">
            <v>10160</v>
          </cell>
          <cell r="H266" t="str">
            <v xml:space="preserve"> KC Rasuna Said</v>
          </cell>
        </row>
        <row r="267">
          <cell r="A267" t="str">
            <v>BANK BRI-Jakarta Tanjung Priok (Konsolidasi-SB)</v>
          </cell>
          <cell r="B267" t="str">
            <v>BANK BRI-KC Jakarta Tanjung Priok</v>
          </cell>
          <cell r="C267" t="str">
            <v>Jakarta 1</v>
          </cell>
          <cell r="D267" t="str">
            <v>Kota Jakarta Utara</v>
          </cell>
          <cell r="E267" t="str">
            <v>DKI Jakarta</v>
          </cell>
          <cell r="F267" t="str">
            <v>buka</v>
          </cell>
          <cell r="G267" t="str">
            <v>14230</v>
          </cell>
          <cell r="H267" t="str">
            <v xml:space="preserve"> KC Rasuna Said</v>
          </cell>
        </row>
        <row r="268">
          <cell r="A268" t="str">
            <v>BANK BRI-Jakarta Cut Mutiah (Konsolidasi-SB)</v>
          </cell>
          <cell r="B268" t="str">
            <v>BANK BRI-KC Jakarta Cut Mutiah</v>
          </cell>
          <cell r="C268" t="str">
            <v>Jakarta 1</v>
          </cell>
          <cell r="D268" t="str">
            <v>Kota Jakarta Pusat</v>
          </cell>
          <cell r="E268" t="str">
            <v>DKI Jakarta</v>
          </cell>
          <cell r="F268" t="str">
            <v>buka</v>
          </cell>
          <cell r="G268" t="str">
            <v>10340</v>
          </cell>
          <cell r="H268" t="str">
            <v xml:space="preserve"> KC Rasuna Said</v>
          </cell>
        </row>
        <row r="269">
          <cell r="A269" t="str">
            <v>BANK BRI-Jakarta Krekot (Konsolidasi-SB)</v>
          </cell>
          <cell r="B269" t="str">
            <v>BANK BRI-KC Jakarta Krekot</v>
          </cell>
          <cell r="C269" t="str">
            <v>Jakarta 1</v>
          </cell>
          <cell r="D269" t="str">
            <v>Kota Jakarta Pusat</v>
          </cell>
          <cell r="E269" t="str">
            <v>DKI Jakarta</v>
          </cell>
          <cell r="F269" t="str">
            <v>buka</v>
          </cell>
          <cell r="G269" t="str">
            <v>10710</v>
          </cell>
          <cell r="H269" t="str">
            <v xml:space="preserve"> KC Rasuna Said</v>
          </cell>
        </row>
        <row r="270">
          <cell r="A270" t="str">
            <v>BANK BRI-KANCA JAKARTA KELAPA GADING (Konsolidasi-SB)</v>
          </cell>
          <cell r="B270" t="str">
            <v>BANK BRI-KC Jakarta Kelapa Gading</v>
          </cell>
          <cell r="C270" t="str">
            <v>Jakarta 1</v>
          </cell>
          <cell r="D270" t="str">
            <v>Kota Jakarta Utara</v>
          </cell>
          <cell r="E270" t="str">
            <v>DKI Jakarta</v>
          </cell>
          <cell r="F270" t="str">
            <v>buka</v>
          </cell>
          <cell r="G270" t="str">
            <v>14240</v>
          </cell>
          <cell r="H270" t="str">
            <v xml:space="preserve"> KC Rasuna Said</v>
          </cell>
        </row>
        <row r="271">
          <cell r="A271" t="str">
            <v>BANK BRI-Jakarta Veteran (Konsolidasi-SB)</v>
          </cell>
          <cell r="B271" t="str">
            <v>BANK BRI-KC Jakarta Veteran</v>
          </cell>
          <cell r="C271" t="str">
            <v>Jakarta 1</v>
          </cell>
          <cell r="D271" t="str">
            <v>Kota Jakarta Pusat</v>
          </cell>
          <cell r="E271" t="str">
            <v>DKI Jakarta</v>
          </cell>
          <cell r="F271" t="str">
            <v>buka</v>
          </cell>
          <cell r="G271" t="str">
            <v>10110</v>
          </cell>
          <cell r="H271" t="str">
            <v xml:space="preserve"> KC Rasuna Said</v>
          </cell>
        </row>
        <row r="272">
          <cell r="A272" t="str">
            <v>BANK BRI-Jakarta Gunung Sahari (Konsolidasi-SB)</v>
          </cell>
          <cell r="B272" t="str">
            <v>BANK BRI-KC Jakarta Gunung Sahari</v>
          </cell>
          <cell r="C272" t="str">
            <v>Jakarta 1</v>
          </cell>
          <cell r="D272" t="str">
            <v>Kota Jakarta Pusat</v>
          </cell>
          <cell r="E272" t="str">
            <v>DKI Jakarta</v>
          </cell>
          <cell r="F272" t="str">
            <v>buka</v>
          </cell>
          <cell r="G272" t="str">
            <v>10720</v>
          </cell>
          <cell r="H272" t="str">
            <v xml:space="preserve"> KC Rasuna Said</v>
          </cell>
        </row>
        <row r="273">
          <cell r="A273" t="str">
            <v>BANK BRI-Jakarta Mangga Dua (Konsolidasi-SB)</v>
          </cell>
          <cell r="B273" t="str">
            <v>BANK BRI-KC Jakarta Mangga Dua</v>
          </cell>
          <cell r="C273" t="str">
            <v>Jakarta 1</v>
          </cell>
          <cell r="D273" t="str">
            <v>Kota Jakarta Pusat</v>
          </cell>
          <cell r="E273" t="str">
            <v>DKI Jakarta</v>
          </cell>
          <cell r="F273" t="str">
            <v>buka</v>
          </cell>
          <cell r="G273" t="str">
            <v>10730</v>
          </cell>
          <cell r="H273" t="str">
            <v xml:space="preserve"> KC Rasuna Said</v>
          </cell>
        </row>
        <row r="274">
          <cell r="A274" t="str">
            <v>BANK BRI-KANCA JAKARTA SUDIRMAN 1 (Konsolidasi-SB)</v>
          </cell>
          <cell r="B274" t="str">
            <v>BANK BRI-KC Jakarta Sudirman 1</v>
          </cell>
          <cell r="C274" t="str">
            <v>Jakarta 1</v>
          </cell>
          <cell r="D274" t="str">
            <v>Kota Jakarta Selatan</v>
          </cell>
          <cell r="E274" t="str">
            <v>DKI Jakarta</v>
          </cell>
          <cell r="F274" t="str">
            <v>buka</v>
          </cell>
          <cell r="G274" t="str">
            <v>12920</v>
          </cell>
          <cell r="H274" t="str">
            <v xml:space="preserve"> KC Rasuna Said</v>
          </cell>
        </row>
        <row r="275">
          <cell r="A275" t="str">
            <v>BANK BRI-KC Jakarta Rasuna Said</v>
          </cell>
          <cell r="B275" t="str">
            <v>BANK BRI-KC Jakarta Rasuna Said</v>
          </cell>
          <cell r="C275" t="str">
            <v>Jakarta 1</v>
          </cell>
          <cell r="D275" t="str">
            <v>Kota Jakarta Selatan</v>
          </cell>
          <cell r="E275" t="str">
            <v>DKI Jakarta</v>
          </cell>
          <cell r="F275" t="str">
            <v>buka</v>
          </cell>
          <cell r="G275" t="str">
            <v>12920</v>
          </cell>
          <cell r="H275" t="str">
            <v xml:space="preserve"> KC Rasuna Said</v>
          </cell>
        </row>
        <row r="276">
          <cell r="A276" t="str">
            <v>BANK BRI-KC JAKARTA PLUIT (Konsolidasi-SB)</v>
          </cell>
          <cell r="B276" t="str">
            <v>BANK BRI-KC Jakarta Pluit</v>
          </cell>
          <cell r="C276" t="str">
            <v>Jakarta 1</v>
          </cell>
          <cell r="D276" t="str">
            <v>Kota Jakarta Utara</v>
          </cell>
          <cell r="E276" t="str">
            <v>DKI Jakarta</v>
          </cell>
          <cell r="F276" t="str">
            <v>buka</v>
          </cell>
          <cell r="G276" t="str">
            <v>14450</v>
          </cell>
          <cell r="H276" t="str">
            <v xml:space="preserve"> KC Rasuna Said</v>
          </cell>
        </row>
        <row r="277">
          <cell r="A277" t="str">
            <v>BANK BRI-KC JAKARTA ARTHA GADING (Konsolidasi-SB)</v>
          </cell>
          <cell r="B277" t="str">
            <v>BANK BRI-KC Jakarta Artha Gading</v>
          </cell>
          <cell r="C277" t="str">
            <v>Jakarta 1</v>
          </cell>
          <cell r="D277" t="str">
            <v>Kota Jakarta Utara</v>
          </cell>
          <cell r="E277" t="str">
            <v>DKI Jakarta</v>
          </cell>
          <cell r="F277" t="str">
            <v>buka</v>
          </cell>
          <cell r="G277" t="str">
            <v>14240</v>
          </cell>
          <cell r="H277" t="str">
            <v xml:space="preserve"> KC Rasuna Said</v>
          </cell>
        </row>
        <row r="278">
          <cell r="A278" t="str">
            <v>BANK BRI-KC JAKARTA GADING BOULEVARD (Konsolidasi-SB)</v>
          </cell>
          <cell r="B278" t="str">
            <v>BANK BRI-KC Jakarta Gading Boulevard</v>
          </cell>
          <cell r="C278" t="str">
            <v>Jakarta 1</v>
          </cell>
          <cell r="D278" t="str">
            <v>Kota Jakarta Utara</v>
          </cell>
          <cell r="E278" t="str">
            <v>DKI Jakarta</v>
          </cell>
          <cell r="F278" t="str">
            <v>buka</v>
          </cell>
          <cell r="G278" t="str">
            <v>14240</v>
          </cell>
          <cell r="H278" t="str">
            <v xml:space="preserve"> KC Rasuna Said</v>
          </cell>
        </row>
        <row r="279">
          <cell r="A279" t="str">
            <v>BANK BRI-KC JAKARTA PANTAI INDAH KAPUK (Konsolidasi-SB)</v>
          </cell>
          <cell r="B279" t="str">
            <v>BANK BRI-KC Jakarta Pantai Indah Kapuk</v>
          </cell>
          <cell r="C279" t="str">
            <v>Jakarta 1</v>
          </cell>
          <cell r="D279" t="str">
            <v>Kota Jakarta Utara</v>
          </cell>
          <cell r="E279" t="str">
            <v>DKI Jakarta</v>
          </cell>
          <cell r="F279" t="str">
            <v>buka</v>
          </cell>
          <cell r="G279" t="str">
            <v>14470</v>
          </cell>
          <cell r="H279" t="str">
            <v xml:space="preserve"> KC Rasuna Said</v>
          </cell>
        </row>
        <row r="280">
          <cell r="A280" t="str">
            <v>BANK BRI-KC JAKARTA SUNTER (Konsolidasi-SB)</v>
          </cell>
          <cell r="B280" t="str">
            <v>BANK BRI-KC Jakarta Sunter</v>
          </cell>
          <cell r="C280" t="str">
            <v>Jakarta 1</v>
          </cell>
          <cell r="D280" t="str">
            <v>Kota Jakarta Utara</v>
          </cell>
          <cell r="E280" t="str">
            <v>DKI Jakarta</v>
          </cell>
          <cell r="F280" t="str">
            <v>buka</v>
          </cell>
          <cell r="G280" t="str">
            <v>14350</v>
          </cell>
          <cell r="H280" t="str">
            <v xml:space="preserve"> KC Rasuna Said</v>
          </cell>
        </row>
        <row r="281">
          <cell r="A281" t="str">
            <v>BANK BRI-KC MALL AMBASADOR (Konsolidasi-SB)</v>
          </cell>
          <cell r="B281" t="str">
            <v>BANK BRI-KC Mall Ambasador</v>
          </cell>
          <cell r="C281" t="str">
            <v>Jakarta 1</v>
          </cell>
          <cell r="D281" t="str">
            <v>Kota Jakarta Selatan</v>
          </cell>
          <cell r="E281" t="str">
            <v>DKI Jakarta</v>
          </cell>
          <cell r="F281" t="str">
            <v>buka</v>
          </cell>
          <cell r="G281" t="str">
            <v>12940</v>
          </cell>
          <cell r="H281" t="str">
            <v xml:space="preserve"> KC Rasuna Said</v>
          </cell>
        </row>
        <row r="282">
          <cell r="A282" t="str">
            <v>BANK BRI-Blora (Konsolidasi-SB)</v>
          </cell>
          <cell r="B282" t="str">
            <v>BANK BRI-KC Blora</v>
          </cell>
          <cell r="C282" t="str">
            <v>Semarang</v>
          </cell>
          <cell r="D282" t="str">
            <v>Kab. Blora</v>
          </cell>
          <cell r="E282" t="str">
            <v>Jawa Tengah</v>
          </cell>
          <cell r="F282" t="str">
            <v>buka</v>
          </cell>
          <cell r="G282" t="str">
            <v>58215</v>
          </cell>
          <cell r="H282" t="str">
            <v xml:space="preserve"> KC Rembang</v>
          </cell>
        </row>
        <row r="283">
          <cell r="A283" t="str">
            <v>BANK BRI-Pati (Konsolidasi-SB)</v>
          </cell>
          <cell r="B283" t="str">
            <v>BANK BRI-KC Pati</v>
          </cell>
          <cell r="C283" t="str">
            <v>Semarang</v>
          </cell>
          <cell r="D283" t="str">
            <v>Kab. Pati</v>
          </cell>
          <cell r="E283" t="str">
            <v>Jawa Tengah</v>
          </cell>
          <cell r="F283" t="str">
            <v>buka</v>
          </cell>
          <cell r="G283" t="str">
            <v>59113</v>
          </cell>
          <cell r="H283" t="str">
            <v xml:space="preserve"> KC Rembang</v>
          </cell>
        </row>
        <row r="284">
          <cell r="A284" t="str">
            <v>BANK BRI-Rembang (Konsolidasi-SB)</v>
          </cell>
          <cell r="B284" t="str">
            <v>BANK BRI-KC Rembang</v>
          </cell>
          <cell r="C284" t="str">
            <v>Semarang</v>
          </cell>
          <cell r="D284" t="str">
            <v>Kab. Rembang</v>
          </cell>
          <cell r="E284" t="str">
            <v>Jawa Tengah</v>
          </cell>
          <cell r="F284" t="str">
            <v>buka</v>
          </cell>
          <cell r="G284" t="str">
            <v>59211</v>
          </cell>
          <cell r="H284" t="str">
            <v xml:space="preserve"> KC Rembang</v>
          </cell>
        </row>
        <row r="285">
          <cell r="A285" t="str">
            <v>BANK BRI-Cepu (Konsolidasi-SB)</v>
          </cell>
          <cell r="B285" t="str">
            <v>BANK BRI-KC Cepu</v>
          </cell>
          <cell r="C285" t="str">
            <v>Semarang</v>
          </cell>
          <cell r="D285" t="str">
            <v>Kab. Blora</v>
          </cell>
          <cell r="E285" t="str">
            <v>Jawa Tengah</v>
          </cell>
          <cell r="F285" t="str">
            <v>buka</v>
          </cell>
          <cell r="G285" t="str">
            <v>58312</v>
          </cell>
          <cell r="H285" t="str">
            <v xml:space="preserve"> KC Rembang</v>
          </cell>
        </row>
        <row r="286">
          <cell r="A286" t="str">
            <v>BANK BRI-Sidoarjo (Konsolidasi-SB)</v>
          </cell>
          <cell r="B286" t="str">
            <v>BANK BRI-KC Sidoarjo</v>
          </cell>
          <cell r="C286" t="str">
            <v>Surabaya</v>
          </cell>
          <cell r="D286" t="str">
            <v>Kab. Sidoarjo</v>
          </cell>
          <cell r="E286" t="str">
            <v>Jawa Timur</v>
          </cell>
          <cell r="F286" t="str">
            <v>buka</v>
          </cell>
          <cell r="G286" t="str">
            <v>61212</v>
          </cell>
          <cell r="H286" t="str">
            <v xml:space="preserve"> KC Sidoarjo</v>
          </cell>
        </row>
        <row r="287">
          <cell r="A287" t="str">
            <v>BANK BRI-KANCA KRIAN (Konsolidasi-SB)</v>
          </cell>
          <cell r="B287" t="str">
            <v>BANK BRI-KC Krian</v>
          </cell>
          <cell r="C287" t="str">
            <v>Surabaya</v>
          </cell>
          <cell r="D287" t="str">
            <v>Kab. Sidoarjo</v>
          </cell>
          <cell r="E287" t="str">
            <v>Jawa Timur</v>
          </cell>
          <cell r="F287" t="str">
            <v>buka</v>
          </cell>
          <cell r="G287" t="str">
            <v>61262</v>
          </cell>
          <cell r="H287" t="str">
            <v xml:space="preserve"> KC Sidoarjo</v>
          </cell>
        </row>
        <row r="288">
          <cell r="A288" t="str">
            <v>BANK BRI-KANCA WARU (Konsolidasi-SB)</v>
          </cell>
          <cell r="B288" t="str">
            <v>BANK BRI-KC Waru</v>
          </cell>
          <cell r="C288" t="str">
            <v>Surabaya</v>
          </cell>
          <cell r="D288" t="str">
            <v>Kab. Sidoarjo</v>
          </cell>
          <cell r="E288" t="str">
            <v>Jawa Timur</v>
          </cell>
          <cell r="F288" t="str">
            <v>buka</v>
          </cell>
          <cell r="G288" t="str">
            <v>61256</v>
          </cell>
          <cell r="H288" t="str">
            <v xml:space="preserve"> KC Sidoarjo</v>
          </cell>
        </row>
        <row r="289">
          <cell r="A289" t="str">
            <v>BANK BRI-Klaten (Konsolidasi-SB)</v>
          </cell>
          <cell r="B289" t="str">
            <v>BANK BRI-KC Klaten</v>
          </cell>
          <cell r="C289" t="str">
            <v>Yogyakarta</v>
          </cell>
          <cell r="D289" t="str">
            <v>Kab. Klaten</v>
          </cell>
          <cell r="E289" t="str">
            <v>Jawa Tengah</v>
          </cell>
          <cell r="F289" t="str">
            <v>buka</v>
          </cell>
          <cell r="G289" t="str">
            <v>57412</v>
          </cell>
          <cell r="H289" t="str">
            <v xml:space="preserve"> KC Solo Sudirman</v>
          </cell>
        </row>
        <row r="290">
          <cell r="A290" t="str">
            <v>BANK BRI-Solo - Sudirman (Konsolidasi-SB)</v>
          </cell>
          <cell r="B290" t="str">
            <v>BANK BRI-KC Solo - Sudirman</v>
          </cell>
          <cell r="C290" t="str">
            <v>Yogyakarta</v>
          </cell>
          <cell r="D290" t="str">
            <v>Kota Surakarta</v>
          </cell>
          <cell r="E290" t="str">
            <v>Jawa Tengah</v>
          </cell>
          <cell r="F290" t="str">
            <v>buka</v>
          </cell>
          <cell r="G290" t="str">
            <v>57133</v>
          </cell>
          <cell r="H290" t="str">
            <v xml:space="preserve"> KC Solo Sudirman</v>
          </cell>
        </row>
        <row r="291">
          <cell r="A291" t="str">
            <v>BANK BRI-Sragen (Konsolidasi-SB)</v>
          </cell>
          <cell r="B291" t="str">
            <v>BANK BRI-KC Sragen</v>
          </cell>
          <cell r="C291" t="str">
            <v>Yogyakarta</v>
          </cell>
          <cell r="D291" t="str">
            <v>Kab. Sragen</v>
          </cell>
          <cell r="E291" t="str">
            <v>Jawa Tengah</v>
          </cell>
          <cell r="F291" t="str">
            <v>buka</v>
          </cell>
          <cell r="G291" t="str">
            <v>57211</v>
          </cell>
          <cell r="H291" t="str">
            <v xml:space="preserve"> KC Solo Sudirman</v>
          </cell>
        </row>
        <row r="292">
          <cell r="A292" t="str">
            <v>BANK BRI-Karanganyar (Konsolidasi-SB)</v>
          </cell>
          <cell r="B292" t="str">
            <v>BANK BRI-KC Karanganyar</v>
          </cell>
          <cell r="C292" t="str">
            <v>Yogyakarta</v>
          </cell>
          <cell r="D292" t="str">
            <v>Kab. Karanganyar</v>
          </cell>
          <cell r="E292" t="str">
            <v>Jawa Tengah</v>
          </cell>
          <cell r="F292" t="str">
            <v>buka</v>
          </cell>
          <cell r="G292" t="str">
            <v>57712</v>
          </cell>
          <cell r="H292" t="str">
            <v xml:space="preserve"> KC Solo Sudirman</v>
          </cell>
        </row>
        <row r="293">
          <cell r="A293" t="str">
            <v>BANK BRI-Wonogiri (Konsolidasi-SB)</v>
          </cell>
          <cell r="B293" t="str">
            <v>BANK BRI-KC Wonogiri</v>
          </cell>
          <cell r="C293" t="str">
            <v>Yogyakarta</v>
          </cell>
          <cell r="D293" t="str">
            <v>Kab. Wonogiri</v>
          </cell>
          <cell r="E293" t="str">
            <v>Jawa Tengah</v>
          </cell>
          <cell r="F293" t="str">
            <v>buka</v>
          </cell>
          <cell r="G293" t="str">
            <v>57612</v>
          </cell>
          <cell r="H293" t="str">
            <v xml:space="preserve"> KC Solo Sudirman</v>
          </cell>
        </row>
        <row r="294">
          <cell r="A294" t="str">
            <v>BANK BRI-Boyolali (Konsolidasi-SB)</v>
          </cell>
          <cell r="B294" t="str">
            <v>BANK BRI-KC Boyolali</v>
          </cell>
          <cell r="C294" t="str">
            <v>Yogyakarta</v>
          </cell>
          <cell r="D294" t="str">
            <v>Kab. Boyolali</v>
          </cell>
          <cell r="E294" t="str">
            <v>Jawa Tengah</v>
          </cell>
          <cell r="F294" t="str">
            <v>buka</v>
          </cell>
          <cell r="G294" t="str">
            <v>57311</v>
          </cell>
          <cell r="H294" t="str">
            <v xml:space="preserve"> KC Solo Sudirman</v>
          </cell>
        </row>
        <row r="295">
          <cell r="A295" t="str">
            <v>BANK BRI-Solo - Slamet Riyadi (Konsolidasi-SB)</v>
          </cell>
          <cell r="B295" t="str">
            <v>BANK BRI-KC Solo Slamet Riyadi</v>
          </cell>
          <cell r="C295" t="str">
            <v>Yogyakarta</v>
          </cell>
          <cell r="D295" t="str">
            <v>Kota Surakarta</v>
          </cell>
          <cell r="E295" t="str">
            <v>Jawa Tengah</v>
          </cell>
          <cell r="F295" t="str">
            <v>buka</v>
          </cell>
          <cell r="G295" t="str">
            <v>57141</v>
          </cell>
          <cell r="H295" t="str">
            <v xml:space="preserve"> KC Solo Sudirman</v>
          </cell>
        </row>
        <row r="296">
          <cell r="A296" t="str">
            <v>BANK BRI-Sorong (Konsolidasi-SB)</v>
          </cell>
          <cell r="B296" t="str">
            <v>BANK BRI-KC Sorong</v>
          </cell>
          <cell r="C296" t="str">
            <v>Jayapura</v>
          </cell>
          <cell r="D296" t="str">
            <v>Kota Sorong</v>
          </cell>
          <cell r="E296" t="str">
            <v>Papua Barat</v>
          </cell>
          <cell r="F296" t="str">
            <v>buka</v>
          </cell>
          <cell r="G296" t="str">
            <v>98413</v>
          </cell>
          <cell r="H296" t="str">
            <v xml:space="preserve"> KC Sorong</v>
          </cell>
        </row>
        <row r="297">
          <cell r="A297" t="str">
            <v>BANK BRI-Tanjung Karang (Konsolidasi-SB)</v>
          </cell>
          <cell r="B297" t="str">
            <v>BANK BRI-KC Tanjung Karang</v>
          </cell>
          <cell r="C297" t="str">
            <v>Bandar Lampung</v>
          </cell>
          <cell r="D297" t="str">
            <v>Kota Bandar Lampung</v>
          </cell>
          <cell r="E297" t="str">
            <v>Lampung</v>
          </cell>
          <cell r="F297" t="str">
            <v>buka</v>
          </cell>
          <cell r="G297" t="str">
            <v>35118</v>
          </cell>
          <cell r="H297" t="str">
            <v xml:space="preserve"> KC Tanjung Karang</v>
          </cell>
        </row>
        <row r="298">
          <cell r="A298" t="str">
            <v>BANK BRI-Metro (Konsolidasi-SB)</v>
          </cell>
          <cell r="B298" t="str">
            <v>BANK BRI-KC Metro</v>
          </cell>
          <cell r="C298" t="str">
            <v>Bandar Lampung</v>
          </cell>
          <cell r="D298" t="str">
            <v>Kota Metro</v>
          </cell>
          <cell r="E298" t="str">
            <v>Lampung</v>
          </cell>
          <cell r="F298" t="str">
            <v>buka</v>
          </cell>
          <cell r="G298" t="str">
            <v>34111</v>
          </cell>
          <cell r="H298" t="str">
            <v xml:space="preserve"> KC Tanjung Karang</v>
          </cell>
        </row>
        <row r="299">
          <cell r="A299" t="str">
            <v>BANK BRI-Kota Bumi (Konsolidasi-SB)</v>
          </cell>
          <cell r="B299" t="str">
            <v>BANK BRI-KC Kota Bumi</v>
          </cell>
          <cell r="C299" t="str">
            <v>Bandar Lampung</v>
          </cell>
          <cell r="D299" t="str">
            <v>Kab. Lampung Utara</v>
          </cell>
          <cell r="E299" t="str">
            <v>Lampung</v>
          </cell>
          <cell r="F299" t="str">
            <v>buka</v>
          </cell>
          <cell r="G299" t="str">
            <v>34516</v>
          </cell>
          <cell r="H299" t="str">
            <v xml:space="preserve"> KC Tanjung Karang</v>
          </cell>
        </row>
        <row r="300">
          <cell r="A300" t="str">
            <v>BANK BRI-Teluk Betung (Konsolidasi-SB)</v>
          </cell>
          <cell r="B300" t="str">
            <v>BANK BRI-KC Teluk Betung</v>
          </cell>
          <cell r="C300" t="str">
            <v>Bandar Lampung</v>
          </cell>
          <cell r="D300" t="str">
            <v>Kota Bandar Lampung</v>
          </cell>
          <cell r="E300" t="str">
            <v>Lampung</v>
          </cell>
          <cell r="F300" t="str">
            <v>buka</v>
          </cell>
          <cell r="G300" t="str">
            <v>35224</v>
          </cell>
          <cell r="H300" t="str">
            <v xml:space="preserve"> KC Tanjung Karang</v>
          </cell>
        </row>
        <row r="301">
          <cell r="A301" t="str">
            <v>BANK BRI-Bandar Jaya (Konsolidasi-SB)</v>
          </cell>
          <cell r="B301" t="str">
            <v>BANK BRI-KC Bandar Jaya</v>
          </cell>
          <cell r="C301" t="str">
            <v>Bandar Lampung</v>
          </cell>
          <cell r="D301" t="str">
            <v>Kab. Lampung Tengah</v>
          </cell>
          <cell r="E301" t="str">
            <v>Lampung</v>
          </cell>
          <cell r="F301" t="str">
            <v>buka</v>
          </cell>
          <cell r="G301" t="str">
            <v>34163</v>
          </cell>
          <cell r="H301" t="str">
            <v xml:space="preserve"> KC Tanjung Karang</v>
          </cell>
        </row>
        <row r="302">
          <cell r="A302" t="str">
            <v>BANK BRI-Pringsewu (Konsolidasi-SB)</v>
          </cell>
          <cell r="B302" t="str">
            <v>BANK BRI-KC Pringsewu</v>
          </cell>
          <cell r="C302" t="str">
            <v>Bandar Lampung</v>
          </cell>
          <cell r="D302" t="str">
            <v>Kab. Pringsewu</v>
          </cell>
          <cell r="E302" t="str">
            <v>Lampung</v>
          </cell>
          <cell r="F302" t="str">
            <v>buka</v>
          </cell>
          <cell r="G302" t="str">
            <v>35673</v>
          </cell>
          <cell r="H302" t="str">
            <v xml:space="preserve"> KC Tanjung Karang</v>
          </cell>
        </row>
        <row r="303">
          <cell r="A303" t="str">
            <v>BANK BRI-KANCA KALIANDA (Konsolidasi-SB)</v>
          </cell>
          <cell r="B303" t="str">
            <v>BANK BRI-KC Kalianda</v>
          </cell>
          <cell r="C303" t="str">
            <v>Bandar Lampung</v>
          </cell>
          <cell r="D303" t="str">
            <v>Kab. Lampung Selatan</v>
          </cell>
          <cell r="E303" t="str">
            <v>Lampung</v>
          </cell>
          <cell r="F303" t="str">
            <v>buka</v>
          </cell>
          <cell r="G303" t="str">
            <v>35551</v>
          </cell>
          <cell r="H303" t="str">
            <v xml:space="preserve"> KC Tanjung Karang</v>
          </cell>
        </row>
        <row r="304">
          <cell r="A304" t="str">
            <v>BANK BRI-KC LIWA (Konsolidasi-SB)</v>
          </cell>
          <cell r="B304" t="str">
            <v>BANK BRI-KC Liwa</v>
          </cell>
          <cell r="C304" t="str">
            <v>Bandar Lampung</v>
          </cell>
          <cell r="D304" t="str">
            <v>Kab. Lampung Barat</v>
          </cell>
          <cell r="E304" t="str">
            <v>Lampung</v>
          </cell>
          <cell r="F304" t="str">
            <v>buka</v>
          </cell>
          <cell r="G304" t="str">
            <v>34812</v>
          </cell>
          <cell r="H304" t="str">
            <v xml:space="preserve"> KC Tanjung Karang</v>
          </cell>
        </row>
        <row r="305">
          <cell r="A305" t="str">
            <v>BANK BRI-KC TULANG BAWANG (Konsolidasi-SB)</v>
          </cell>
          <cell r="B305" t="str">
            <v>BANK BRI-KC Tulang Bawang</v>
          </cell>
          <cell r="C305" t="str">
            <v>Bandar Lampung</v>
          </cell>
          <cell r="D305" t="str">
            <v>Kab. Tulang Bawang</v>
          </cell>
          <cell r="E305" t="str">
            <v>Lampung</v>
          </cell>
          <cell r="F305" t="str">
            <v>buka</v>
          </cell>
          <cell r="G305" t="str">
            <v>34682</v>
          </cell>
          <cell r="H305" t="str">
            <v xml:space="preserve"> KC Tanjung Karang</v>
          </cell>
        </row>
        <row r="306">
          <cell r="A306" t="str">
            <v>BANK BRI-KC Garut</v>
          </cell>
          <cell r="B306" t="str">
            <v>BANK BRI-KC Garut</v>
          </cell>
          <cell r="C306" t="str">
            <v>Bandung</v>
          </cell>
          <cell r="D306" t="str">
            <v>Kab. Garut</v>
          </cell>
          <cell r="E306" t="str">
            <v>Jawa Barat</v>
          </cell>
          <cell r="F306" t="str">
            <v>buka</v>
          </cell>
          <cell r="G306" t="str">
            <v>44117</v>
          </cell>
          <cell r="H306" t="str">
            <v xml:space="preserve"> KC tasikmalaya</v>
          </cell>
        </row>
        <row r="307">
          <cell r="A307" t="str">
            <v>BANK BRI-Tasikmalaya (Konsolidasi-SB)</v>
          </cell>
          <cell r="B307" t="str">
            <v>BANK BRI-KC Tasikmalaya</v>
          </cell>
          <cell r="C307" t="str">
            <v>Bandung</v>
          </cell>
          <cell r="D307" t="str">
            <v>Kota Tasikmalaya</v>
          </cell>
          <cell r="E307" t="str">
            <v>Jawa Barat</v>
          </cell>
          <cell r="F307" t="str">
            <v>buka</v>
          </cell>
          <cell r="G307" t="str">
            <v>46121</v>
          </cell>
          <cell r="H307" t="str">
            <v xml:space="preserve"> KC tasikmalaya</v>
          </cell>
        </row>
        <row r="308">
          <cell r="A308" t="str">
            <v>BANK BRI-Ciamis (Konsolidasi-SB)</v>
          </cell>
          <cell r="B308" t="str">
            <v>BANK BRI-KC Ciamis</v>
          </cell>
          <cell r="C308" t="str">
            <v>Bandung</v>
          </cell>
          <cell r="D308" t="str">
            <v>Kab. Ciamis</v>
          </cell>
          <cell r="E308" t="str">
            <v>Jawa Barat</v>
          </cell>
          <cell r="F308" t="str">
            <v>buka</v>
          </cell>
          <cell r="G308" t="str">
            <v>46211</v>
          </cell>
          <cell r="H308" t="str">
            <v xml:space="preserve"> KC tasikmalaya</v>
          </cell>
        </row>
        <row r="309">
          <cell r="A309" t="str">
            <v>BANK BRI-Singaparna (Konsolidasi-SB)</v>
          </cell>
          <cell r="B309" t="str">
            <v>BANK BRI-KC Singaparna</v>
          </cell>
          <cell r="C309" t="str">
            <v>Bandung</v>
          </cell>
          <cell r="D309" t="str">
            <v>Kab. Tasikmalaya</v>
          </cell>
          <cell r="E309" t="str">
            <v>Jawa Barat</v>
          </cell>
          <cell r="F309" t="str">
            <v>buka</v>
          </cell>
          <cell r="G309" t="str">
            <v>46416</v>
          </cell>
          <cell r="H309" t="str">
            <v xml:space="preserve"> KC tasikmalaya</v>
          </cell>
        </row>
        <row r="310">
          <cell r="A310" t="str">
            <v>BANK BRI-Ternate (Konsolidasi-SB)</v>
          </cell>
          <cell r="B310" t="str">
            <v>BANK BRI-KC Ternate</v>
          </cell>
          <cell r="C310" t="str">
            <v>Manado</v>
          </cell>
          <cell r="D310" t="str">
            <v>Kota Ternate</v>
          </cell>
          <cell r="E310" t="str">
            <v>Maluku Utara</v>
          </cell>
          <cell r="F310" t="str">
            <v>buka</v>
          </cell>
          <cell r="G310" t="str">
            <v>97721</v>
          </cell>
          <cell r="H310" t="str">
            <v xml:space="preserve"> Kc Ternate</v>
          </cell>
        </row>
        <row r="311">
          <cell r="A311" t="str">
            <v>BANK BRI-Tahuna (Konsolidasi-SB)</v>
          </cell>
          <cell r="B311" t="str">
            <v>BANK BRI-KC Tahuna</v>
          </cell>
          <cell r="C311" t="str">
            <v>Manado</v>
          </cell>
          <cell r="D311" t="str">
            <v>Kab. Kepulauan Sangihe</v>
          </cell>
          <cell r="E311" t="str">
            <v>Sulawesi Utara</v>
          </cell>
          <cell r="F311" t="str">
            <v>buka</v>
          </cell>
          <cell r="G311" t="str">
            <v>95812</v>
          </cell>
          <cell r="H311" t="str">
            <v xml:space="preserve"> Kc Ternate</v>
          </cell>
        </row>
        <row r="312">
          <cell r="A312" t="str">
            <v>BANK BRI-Soa-Sio (Konsolidasi-SB)</v>
          </cell>
          <cell r="B312" t="str">
            <v>BANK BRI-KC Soa-Sio</v>
          </cell>
          <cell r="C312" t="str">
            <v>Manado</v>
          </cell>
          <cell r="D312" t="str">
            <v>Kota Tidore Kepulauan</v>
          </cell>
          <cell r="E312" t="str">
            <v>Maluku Utara</v>
          </cell>
          <cell r="F312" t="str">
            <v>buka</v>
          </cell>
          <cell r="G312" t="str">
            <v>97812</v>
          </cell>
          <cell r="H312" t="str">
            <v xml:space="preserve"> Kc Ternate</v>
          </cell>
        </row>
        <row r="313">
          <cell r="A313" t="str">
            <v>BANK BRI-KANCA TOBELO (Konsolidasi-SB)</v>
          </cell>
          <cell r="B313" t="str">
            <v>BANK BRI-KC Tobelo</v>
          </cell>
          <cell r="C313" t="str">
            <v>Manado</v>
          </cell>
          <cell r="D313" t="str">
            <v>Kab. Halmahera Utara</v>
          </cell>
          <cell r="E313" t="str">
            <v>Maluku Utara</v>
          </cell>
          <cell r="F313" t="str">
            <v>buka</v>
          </cell>
          <cell r="G313" t="str">
            <v>97762</v>
          </cell>
          <cell r="H313" t="str">
            <v xml:space="preserve"> Kc Ternate</v>
          </cell>
        </row>
        <row r="314">
          <cell r="A314" t="str">
            <v>BANK BRI-Merauke (Konsolidasi-SB)</v>
          </cell>
          <cell r="B314" t="str">
            <v>BANK BRI-KC Merauke</v>
          </cell>
          <cell r="C314" t="str">
            <v>Jayapura</v>
          </cell>
          <cell r="D314" t="str">
            <v>Kab. Merauke</v>
          </cell>
          <cell r="E314" t="str">
            <v>Papua</v>
          </cell>
          <cell r="F314" t="str">
            <v>buka</v>
          </cell>
          <cell r="G314" t="str">
            <v>99616</v>
          </cell>
          <cell r="H314" t="str">
            <v xml:space="preserve"> KC Timika</v>
          </cell>
        </row>
        <row r="315">
          <cell r="A315" t="str">
            <v>BANK BRI-KANCA TIMIKA (Konsolidasi-SB)</v>
          </cell>
          <cell r="B315" t="str">
            <v>BANK BRI-KC Timika</v>
          </cell>
          <cell r="C315" t="str">
            <v>Jayapura</v>
          </cell>
          <cell r="D315" t="str">
            <v>Kab. Mimika</v>
          </cell>
          <cell r="E315" t="str">
            <v>Papua</v>
          </cell>
          <cell r="F315" t="str">
            <v>buka</v>
          </cell>
          <cell r="G315" t="str">
            <v>99962</v>
          </cell>
          <cell r="H315" t="str">
            <v xml:space="preserve"> KC Timika</v>
          </cell>
        </row>
        <row r="316">
          <cell r="A316" t="str">
            <v>BANK BRI-KC FAK FAK (Konsolidasi-SB)</v>
          </cell>
          <cell r="B316" t="str">
            <v>BANK BRI-KC Fakfak</v>
          </cell>
          <cell r="C316" t="str">
            <v>Jayapura</v>
          </cell>
          <cell r="D316" t="str">
            <v>Kab. Fakfak</v>
          </cell>
          <cell r="E316" t="str">
            <v>Papua Barat</v>
          </cell>
          <cell r="F316" t="str">
            <v>buka</v>
          </cell>
          <cell r="G316" t="str">
            <v>98611</v>
          </cell>
          <cell r="H316" t="str">
            <v xml:space="preserve"> KC Timika</v>
          </cell>
        </row>
        <row r="317">
          <cell r="A317" t="str">
            <v>BANK BRI-Wamena (Konsolidasi-SB)</v>
          </cell>
          <cell r="B317" t="str">
            <v>BANK BRI-KC Wamena</v>
          </cell>
          <cell r="C317" t="str">
            <v>Jayapura</v>
          </cell>
          <cell r="D317" t="str">
            <v>Kab. Jayawijaya</v>
          </cell>
          <cell r="E317" t="str">
            <v>Papua</v>
          </cell>
          <cell r="F317" t="str">
            <v>buka</v>
          </cell>
          <cell r="G317" t="str">
            <v>99511</v>
          </cell>
          <cell r="H317" t="str">
            <v xml:space="preserve"> KC Wamena</v>
          </cell>
        </row>
        <row r="318">
          <cell r="A318" t="str">
            <v>BANK BRI-Yogyakarta Cik Ditiro (Konsolidasi-SB)</v>
          </cell>
          <cell r="B318" t="str">
            <v>BANK BRI-KC Yogyakarta Cik Ditiro</v>
          </cell>
          <cell r="C318" t="str">
            <v>Yogyakarta</v>
          </cell>
          <cell r="D318" t="str">
            <v>Kota Yogyakarta</v>
          </cell>
          <cell r="E318" t="str">
            <v>Yogyakarta</v>
          </cell>
          <cell r="F318" t="str">
            <v>buka</v>
          </cell>
          <cell r="G318" t="str">
            <v>55223</v>
          </cell>
          <cell r="H318" t="str">
            <v xml:space="preserve"> KC Yogyakarta Cik Ditiro</v>
          </cell>
        </row>
        <row r="319">
          <cell r="A319" t="str">
            <v>BANK BRI-Magelang (Konsolidasi-SB)</v>
          </cell>
          <cell r="B319" t="str">
            <v>BANK BRI-KC Magelang</v>
          </cell>
          <cell r="C319" t="str">
            <v>Yogyakarta</v>
          </cell>
          <cell r="D319" t="str">
            <v>Kota Magelang</v>
          </cell>
          <cell r="E319" t="str">
            <v>Jawa Tengah</v>
          </cell>
          <cell r="F319" t="str">
            <v>buka</v>
          </cell>
          <cell r="G319" t="str">
            <v>56126</v>
          </cell>
          <cell r="H319" t="str">
            <v xml:space="preserve"> KC Yogyakarta Cik Ditiro</v>
          </cell>
        </row>
        <row r="320">
          <cell r="A320" t="str">
            <v>BANK BRI-Purwokerto (Konsolidasi-SB)</v>
          </cell>
          <cell r="B320" t="str">
            <v>BANK BRI-KC Purwokerto</v>
          </cell>
          <cell r="C320" t="str">
            <v>Yogyakarta</v>
          </cell>
          <cell r="D320" t="str">
            <v>Kab. Banyumas</v>
          </cell>
          <cell r="E320" t="str">
            <v>Jawa Tengah</v>
          </cell>
          <cell r="F320" t="str">
            <v>buka</v>
          </cell>
          <cell r="G320" t="str">
            <v>53131</v>
          </cell>
          <cell r="H320" t="str">
            <v xml:space="preserve"> KC Yogyakarta Cik Ditiro</v>
          </cell>
        </row>
        <row r="321">
          <cell r="A321" t="str">
            <v>BANK BRI-Purworejo (Konsolidasi-SB)</v>
          </cell>
          <cell r="B321" t="str">
            <v>BANK BRI-KC Purworejo</v>
          </cell>
          <cell r="C321" t="str">
            <v>Yogyakarta</v>
          </cell>
          <cell r="D321" t="str">
            <v>Kab. Purworejo</v>
          </cell>
          <cell r="E321" t="str">
            <v>Jawa Tengah</v>
          </cell>
          <cell r="F321" t="str">
            <v>buka</v>
          </cell>
          <cell r="G321" t="str">
            <v>54111</v>
          </cell>
          <cell r="H321" t="str">
            <v xml:space="preserve"> KC Yogyakarta Cik Ditiro</v>
          </cell>
        </row>
        <row r="322">
          <cell r="A322" t="str">
            <v>BANK BRI-Temanggung (Konsolidasi-SB)</v>
          </cell>
          <cell r="B322" t="str">
            <v>BANK BRI-KC Temanggung</v>
          </cell>
          <cell r="C322" t="str">
            <v>Yogyakarta</v>
          </cell>
          <cell r="D322" t="str">
            <v>Kab. Temanggung</v>
          </cell>
          <cell r="E322" t="str">
            <v>Jawa Tengah</v>
          </cell>
          <cell r="F322" t="str">
            <v>buka</v>
          </cell>
          <cell r="G322" t="str">
            <v>56216</v>
          </cell>
          <cell r="H322" t="str">
            <v xml:space="preserve"> KC Yogyakarta Cik Ditiro</v>
          </cell>
        </row>
        <row r="323">
          <cell r="A323" t="str">
            <v>BANK BRI-Kutoarjo (Konsolidasi-SB)</v>
          </cell>
          <cell r="B323" t="str">
            <v>BANK BRI-KC Kutoarjo</v>
          </cell>
          <cell r="C323" t="str">
            <v>Yogyakarta</v>
          </cell>
          <cell r="D323" t="str">
            <v>Kab. Purworejo</v>
          </cell>
          <cell r="E323" t="str">
            <v>Jawa Tengah</v>
          </cell>
          <cell r="F323" t="str">
            <v>buka</v>
          </cell>
          <cell r="G323" t="str">
            <v>54212</v>
          </cell>
          <cell r="H323" t="str">
            <v xml:space="preserve"> KC Yogyakarta Cik Ditiro</v>
          </cell>
        </row>
        <row r="324">
          <cell r="A324" t="str">
            <v>BANK BRI-Ajibarang (Konsolidasi-SB)</v>
          </cell>
          <cell r="B324" t="str">
            <v>BANK BRI-KC Ajibarang</v>
          </cell>
          <cell r="C324" t="str">
            <v>Yogyakarta</v>
          </cell>
          <cell r="D324" t="str">
            <v>Kab. Banyumas</v>
          </cell>
          <cell r="E324" t="str">
            <v>Jawa Tengah</v>
          </cell>
          <cell r="F324" t="str">
            <v>buka</v>
          </cell>
          <cell r="G324" t="str">
            <v>53163</v>
          </cell>
          <cell r="H324" t="str">
            <v xml:space="preserve"> KC Yogyakarta Cik Ditiro</v>
          </cell>
        </row>
        <row r="325">
          <cell r="A325" t="str">
            <v>BANK BRI-Wates (Konsolidasi-SB)</v>
          </cell>
          <cell r="B325" t="str">
            <v>BANK BRI-KC Wates</v>
          </cell>
          <cell r="C325" t="str">
            <v>Yogyakarta</v>
          </cell>
          <cell r="D325" t="str">
            <v>Kab. Kulon Progo</v>
          </cell>
          <cell r="E325" t="str">
            <v>Yogyakarta</v>
          </cell>
          <cell r="F325" t="str">
            <v>buka</v>
          </cell>
          <cell r="G325" t="str">
            <v>55611</v>
          </cell>
          <cell r="H325" t="str">
            <v xml:space="preserve"> KC Yogyakarta Cik Ditiro</v>
          </cell>
        </row>
        <row r="326">
          <cell r="A326" t="str">
            <v>BANK BRI-Wonosari (Konsolidasi-SB)</v>
          </cell>
          <cell r="B326" t="str">
            <v>BANK BRI-KC Wonosari</v>
          </cell>
          <cell r="C326" t="str">
            <v>Yogyakarta</v>
          </cell>
          <cell r="D326" t="str">
            <v>Kab. Gunung Kidul</v>
          </cell>
          <cell r="E326" t="str">
            <v>Yogyakarta</v>
          </cell>
          <cell r="F326" t="str">
            <v>buka</v>
          </cell>
          <cell r="G326" t="str">
            <v>55812</v>
          </cell>
          <cell r="H326" t="str">
            <v xml:space="preserve"> KC Yogyakarta Cik Ditiro</v>
          </cell>
        </row>
        <row r="327">
          <cell r="A327" t="str">
            <v>BANK BRI-Bantul (Konsolidasi-SB)</v>
          </cell>
          <cell r="B327" t="str">
            <v>BANK BRI-KC Bantul</v>
          </cell>
          <cell r="C327" t="str">
            <v>Yogyakarta</v>
          </cell>
          <cell r="D327" t="str">
            <v>Kab. Bantul</v>
          </cell>
          <cell r="E327" t="str">
            <v>Yogyakarta</v>
          </cell>
          <cell r="F327" t="str">
            <v>buka</v>
          </cell>
          <cell r="G327" t="str">
            <v>55711</v>
          </cell>
          <cell r="H327" t="str">
            <v xml:space="preserve"> KC Yogyakarta Cik Ditiro</v>
          </cell>
        </row>
        <row r="328">
          <cell r="A328" t="str">
            <v>BANK BRI-Yogyakarta Katamso (Konsolidasi-SB)</v>
          </cell>
          <cell r="B328" t="str">
            <v>BANK BRI-KC Yogyakarta Katamso</v>
          </cell>
          <cell r="C328" t="str">
            <v>Yogyakarta</v>
          </cell>
          <cell r="D328" t="str">
            <v>Kota Yogyakarta</v>
          </cell>
          <cell r="E328" t="str">
            <v>Yogyakarta</v>
          </cell>
          <cell r="F328" t="str">
            <v>buka</v>
          </cell>
          <cell r="G328" t="str">
            <v>55121</v>
          </cell>
          <cell r="H328" t="str">
            <v xml:space="preserve"> KC Yogyakarta Cik Ditiro</v>
          </cell>
        </row>
        <row r="329">
          <cell r="A329" t="str">
            <v>BANK BRI-Sleman (Konsolidasi-SB)</v>
          </cell>
          <cell r="B329" t="str">
            <v>BANK BRI-KC Sleman</v>
          </cell>
          <cell r="C329" t="str">
            <v>Yogyakarta</v>
          </cell>
          <cell r="D329" t="str">
            <v>Kab. Sleman</v>
          </cell>
          <cell r="E329" t="str">
            <v>Yogyakarta</v>
          </cell>
          <cell r="F329" t="str">
            <v>buka</v>
          </cell>
          <cell r="G329" t="str">
            <v>55514</v>
          </cell>
          <cell r="H329" t="str">
            <v xml:space="preserve"> KC Yogyakarta Cik Ditiro</v>
          </cell>
        </row>
        <row r="330">
          <cell r="A330" t="str">
            <v>BANK BRI-Muntilan (Konsolidasi-SB)</v>
          </cell>
          <cell r="B330" t="str">
            <v>BANK BRI-KC Muntilan</v>
          </cell>
          <cell r="C330" t="str">
            <v>Yogyakarta</v>
          </cell>
          <cell r="D330" t="str">
            <v>Kab. Magelang</v>
          </cell>
          <cell r="E330" t="str">
            <v>Jawa Tengah</v>
          </cell>
          <cell r="F330" t="str">
            <v>buka</v>
          </cell>
          <cell r="G330" t="str">
            <v>56414</v>
          </cell>
          <cell r="H330" t="str">
            <v xml:space="preserve"> KC Yogyakarta Cik Ditiro</v>
          </cell>
        </row>
        <row r="331">
          <cell r="A331" t="str">
            <v>BANK BRI-Parakan (Konsolidasi-SB)</v>
          </cell>
          <cell r="B331" t="str">
            <v>BANK BRI-KC Parakan</v>
          </cell>
          <cell r="C331" t="str">
            <v>Yogyakarta</v>
          </cell>
          <cell r="D331" t="str">
            <v>Kab. Temanggung</v>
          </cell>
          <cell r="E331" t="str">
            <v>Jawa Tengah</v>
          </cell>
          <cell r="F331" t="str">
            <v>buka</v>
          </cell>
          <cell r="G331" t="str">
            <v>56254</v>
          </cell>
          <cell r="H331" t="str">
            <v xml:space="preserve"> KC Yogyakarta Cik Ditiro</v>
          </cell>
        </row>
        <row r="332">
          <cell r="A332" t="str">
            <v>BANK BRI-KC YOGYAKARTA MLATI (Konsolidasi-SB)</v>
          </cell>
          <cell r="B332" t="str">
            <v>BANK BRI-KC Yogyakarta Mlati</v>
          </cell>
          <cell r="C332" t="str">
            <v>Yogyakarta</v>
          </cell>
          <cell r="D332" t="str">
            <v>Kab. Sleman</v>
          </cell>
          <cell r="E332" t="str">
            <v>Yogyakarta</v>
          </cell>
          <cell r="F332" t="str">
            <v>buka</v>
          </cell>
          <cell r="G332" t="str">
            <v>55284</v>
          </cell>
          <cell r="H332" t="str">
            <v xml:space="preserve"> KC Yogyakarta Cik Ditiro</v>
          </cell>
        </row>
        <row r="333">
          <cell r="A333" t="str">
            <v>BANK BRI-KC YOGYAKARTA ADISUCIPTO (Konsolidasi-SB)</v>
          </cell>
          <cell r="B333" t="str">
            <v>BANK BRI-KC Yogyakarta Adisucipto</v>
          </cell>
          <cell r="C333" t="str">
            <v>Yogyakarta</v>
          </cell>
          <cell r="D333" t="str">
            <v>Kota Yogyakarta</v>
          </cell>
          <cell r="E333" t="str">
            <v>Yogyakarta</v>
          </cell>
          <cell r="F333" t="str">
            <v>buka</v>
          </cell>
          <cell r="G333" t="str">
            <v>55221</v>
          </cell>
          <cell r="H333" t="str">
            <v xml:space="preserve"> KC Yogyakarta Cik Ditiro</v>
          </cell>
        </row>
        <row r="334">
          <cell r="A334" t="str">
            <v>BANK BRI-Ambon (Konsolidasi-SB)</v>
          </cell>
          <cell r="B334" t="str">
            <v>BANK BRI-KC Ambon</v>
          </cell>
          <cell r="C334" t="str">
            <v>Makassar</v>
          </cell>
          <cell r="D334" t="str">
            <v>Kota Ambon</v>
          </cell>
          <cell r="E334" t="str">
            <v>Maluku</v>
          </cell>
          <cell r="F334" t="str">
            <v>buka</v>
          </cell>
          <cell r="G334" t="str">
            <v>97127</v>
          </cell>
          <cell r="H334" t="str">
            <v>RM KC AMBON</v>
          </cell>
        </row>
        <row r="335">
          <cell r="A335" t="str">
            <v>BANK BRI-Masohi (Konsolidasi-SB)</v>
          </cell>
          <cell r="B335" t="str">
            <v>BANK BRI-KC Masohi</v>
          </cell>
          <cell r="C335" t="str">
            <v>Makassar</v>
          </cell>
          <cell r="D335" t="str">
            <v>Kab. Maluku Tengah</v>
          </cell>
          <cell r="E335" t="str">
            <v>Maluku</v>
          </cell>
          <cell r="F335" t="str">
            <v>buka</v>
          </cell>
          <cell r="G335" t="str">
            <v>97511</v>
          </cell>
          <cell r="H335" t="str">
            <v>RM KC AMBON</v>
          </cell>
        </row>
        <row r="336">
          <cell r="A336" t="str">
            <v>BANK BRI-Tual (Konsolidasi-SB)</v>
          </cell>
          <cell r="B336" t="str">
            <v>BANK BRI-KC LANGGUR</v>
          </cell>
          <cell r="C336" t="str">
            <v>Makassar</v>
          </cell>
          <cell r="D336" t="str">
            <v>Kab. Maluku Tenggara</v>
          </cell>
          <cell r="E336" t="str">
            <v>Maluku</v>
          </cell>
          <cell r="F336" t="str">
            <v>buka</v>
          </cell>
          <cell r="G336" t="str">
            <v>97611</v>
          </cell>
          <cell r="H336" t="str">
            <v>RM KC AMBON</v>
          </cell>
        </row>
        <row r="337">
          <cell r="A337" t="str">
            <v>BANK BRI-KC SAUMLAKI (Konsolidasi-SB)</v>
          </cell>
          <cell r="B337" t="str">
            <v>BANK BRI-KC Saumlaki</v>
          </cell>
          <cell r="C337" t="str">
            <v>Makassar</v>
          </cell>
          <cell r="D337" t="str">
            <v>Kab. Maluku Tenggara Barat</v>
          </cell>
          <cell r="E337" t="str">
            <v>Maluku</v>
          </cell>
          <cell r="F337" t="str">
            <v>buka</v>
          </cell>
          <cell r="G337" t="str">
            <v>97464</v>
          </cell>
          <cell r="H337" t="str">
            <v>RM KC AMBON</v>
          </cell>
        </row>
        <row r="338">
          <cell r="A338" t="str">
            <v>BANK BRI-Tanjung Pinang (Konsolidasi-SB)</v>
          </cell>
          <cell r="B338" t="str">
            <v>BANK BRI-KC Tanjung Pinang</v>
          </cell>
          <cell r="C338" t="str">
            <v>Pekanbaru</v>
          </cell>
          <cell r="D338" t="str">
            <v>Kota Tanjung Pinang</v>
          </cell>
          <cell r="E338" t="str">
            <v>Kepulauan Riau</v>
          </cell>
          <cell r="F338" t="str">
            <v>buka</v>
          </cell>
          <cell r="G338" t="str">
            <v>29111</v>
          </cell>
          <cell r="H338" t="str">
            <v>RM KC Batam Nagoya</v>
          </cell>
        </row>
        <row r="339">
          <cell r="A339" t="str">
            <v>BANK BRI-Batam Nagoya (Konsolidasi-SB)</v>
          </cell>
          <cell r="B339" t="str">
            <v>BANK BRI-KC Batam Nagoya</v>
          </cell>
          <cell r="C339" t="str">
            <v>Pekanbaru</v>
          </cell>
          <cell r="D339" t="str">
            <v>Kota Batam</v>
          </cell>
          <cell r="E339" t="str">
            <v>Kepulauan Riau</v>
          </cell>
          <cell r="F339" t="str">
            <v>buka</v>
          </cell>
          <cell r="G339" t="str">
            <v>29444</v>
          </cell>
          <cell r="H339" t="str">
            <v>RM KC Batam Nagoya</v>
          </cell>
        </row>
        <row r="340">
          <cell r="A340" t="str">
            <v>BANK BRI-KC TANJUNG BALAI KARIMUN (Konsolidasi-SB)</v>
          </cell>
          <cell r="B340" t="str">
            <v>BANK BRI-KC Tanjung Balai Karimun</v>
          </cell>
          <cell r="C340" t="str">
            <v>Pekanbaru</v>
          </cell>
          <cell r="D340" t="str">
            <v>Kab. Karimun</v>
          </cell>
          <cell r="E340" t="str">
            <v>Kepulauan Riau</v>
          </cell>
          <cell r="F340" t="str">
            <v>buka</v>
          </cell>
          <cell r="G340" t="str">
            <v>29661</v>
          </cell>
          <cell r="H340" t="str">
            <v>RM KC Batam Nagoya</v>
          </cell>
        </row>
        <row r="341">
          <cell r="A341" t="str">
            <v>BANK BRI-KC BATAM CENTER (Konsolidasi-SB)</v>
          </cell>
          <cell r="B341" t="str">
            <v>BANK BRI-KC Batam Center</v>
          </cell>
          <cell r="C341" t="str">
            <v>Pekanbaru</v>
          </cell>
          <cell r="D341" t="str">
            <v>Kota Batam</v>
          </cell>
          <cell r="E341" t="str">
            <v>Kepulauan Riau</v>
          </cell>
          <cell r="F341" t="str">
            <v>buka</v>
          </cell>
          <cell r="G341" t="str">
            <v>29461</v>
          </cell>
          <cell r="H341" t="str">
            <v>RM KC Batam Nagoya</v>
          </cell>
        </row>
        <row r="342">
          <cell r="A342" t="str">
            <v>BANK BRI-Jakarta Kota (Konsolidasi-SB)</v>
          </cell>
          <cell r="B342" t="str">
            <v>BANK BRI-KC Jakarta Kota</v>
          </cell>
          <cell r="C342" t="str">
            <v>Jakarta 3</v>
          </cell>
          <cell r="D342" t="str">
            <v>Kota Jakarta Barat</v>
          </cell>
          <cell r="E342" t="str">
            <v>DKI Jakarta</v>
          </cell>
          <cell r="F342" t="str">
            <v>buka</v>
          </cell>
          <cell r="G342" t="str">
            <v>11230</v>
          </cell>
          <cell r="H342" t="str">
            <v>RM KC Kebon Jeruk</v>
          </cell>
        </row>
        <row r="343">
          <cell r="A343" t="str">
            <v>BANK BRI-Singkawang (Konsolidasi-SB)</v>
          </cell>
          <cell r="B343" t="str">
            <v>BANK BRI-KC Singkawang</v>
          </cell>
          <cell r="C343" t="str">
            <v>Jakarta 3</v>
          </cell>
          <cell r="D343" t="str">
            <v>Kota Singkawang</v>
          </cell>
          <cell r="E343" t="str">
            <v>Kalimantan Barat</v>
          </cell>
          <cell r="F343" t="str">
            <v>buka</v>
          </cell>
          <cell r="G343" t="str">
            <v>79123</v>
          </cell>
          <cell r="H343" t="str">
            <v>RM KC Kebon Jeruk</v>
          </cell>
        </row>
        <row r="344">
          <cell r="A344" t="str">
            <v>BANK BRI-KANCA KEBON JERUK (Konsolidasi-SB)</v>
          </cell>
          <cell r="B344" t="str">
            <v>BANK BRI-KC Jakarta Kebon Jeruk</v>
          </cell>
          <cell r="C344" t="str">
            <v>Jakarta 3</v>
          </cell>
          <cell r="D344" t="str">
            <v>Kota Jakarta Barat</v>
          </cell>
          <cell r="E344" t="str">
            <v>DKI Jakarta</v>
          </cell>
          <cell r="F344" t="str">
            <v>buka</v>
          </cell>
          <cell r="G344" t="str">
            <v>11530</v>
          </cell>
          <cell r="H344" t="str">
            <v>RM KC Kebon Jeruk</v>
          </cell>
        </row>
        <row r="345">
          <cell r="A345" t="str">
            <v>BANK BRI-KANCA DAAN MOGOT (Konsolidasi-SB)</v>
          </cell>
          <cell r="B345" t="str">
            <v>BANK BRI-KC Jakarta Daan Mogot</v>
          </cell>
          <cell r="C345" t="str">
            <v>Jakarta 3</v>
          </cell>
          <cell r="D345" t="str">
            <v>Kota Jakarta Barat</v>
          </cell>
          <cell r="E345" t="str">
            <v>DKI Jakarta</v>
          </cell>
          <cell r="F345" t="str">
            <v>buka</v>
          </cell>
          <cell r="G345" t="str">
            <v>11510</v>
          </cell>
          <cell r="H345" t="str">
            <v>RM KC Kebon Jeruk</v>
          </cell>
        </row>
        <row r="346">
          <cell r="A346" t="str">
            <v>BANK BRI-KANCA CIPUTAT (Konsolidasi-SB)</v>
          </cell>
          <cell r="B346" t="str">
            <v>BANK BRI-KC Ciputat</v>
          </cell>
          <cell r="C346" t="str">
            <v>Jakarta 3</v>
          </cell>
          <cell r="D346" t="str">
            <v>Kota Tangerang Selatan</v>
          </cell>
          <cell r="E346" t="str">
            <v>Banten</v>
          </cell>
          <cell r="F346" t="str">
            <v>buka</v>
          </cell>
          <cell r="G346" t="str">
            <v>15412</v>
          </cell>
          <cell r="H346" t="str">
            <v>RM KC Kebon Jeruk</v>
          </cell>
        </row>
        <row r="347">
          <cell r="A347" t="str">
            <v>BANK BRI-KANCA BINTARO (Konsolidasi-SB)</v>
          </cell>
          <cell r="B347" t="str">
            <v>BANK BRI-KC Bintaro</v>
          </cell>
          <cell r="C347" t="str">
            <v>Jakarta 3</v>
          </cell>
          <cell r="D347" t="str">
            <v>Kota Tangerang Selatan</v>
          </cell>
          <cell r="E347" t="str">
            <v>Banten</v>
          </cell>
          <cell r="F347" t="str">
            <v>buka</v>
          </cell>
          <cell r="G347" t="str">
            <v>15220</v>
          </cell>
          <cell r="H347" t="str">
            <v>RM KC Kebon Jeruk</v>
          </cell>
        </row>
        <row r="348">
          <cell r="A348" t="str">
            <v>BANK BRI-KC JKT TANJUNG DUREN (Konsolidasi-SB)</v>
          </cell>
          <cell r="B348" t="str">
            <v>BANK BRI-KC Jakarta Tanjung Duren</v>
          </cell>
          <cell r="C348" t="str">
            <v>Jakarta 3</v>
          </cell>
          <cell r="D348" t="str">
            <v>Kota Jakarta Barat</v>
          </cell>
          <cell r="E348" t="str">
            <v>DKI Jakarta</v>
          </cell>
          <cell r="F348" t="str">
            <v>buka</v>
          </cell>
          <cell r="G348" t="str">
            <v>11470</v>
          </cell>
          <cell r="H348" t="str">
            <v>RM KC Kebon Jeruk</v>
          </cell>
        </row>
        <row r="349">
          <cell r="A349" t="str">
            <v>BANK BRI-KC JKT JOGLO (Konsolidasi-SB)</v>
          </cell>
          <cell r="B349" t="str">
            <v>BANK BRI-KC Jakarta Joglo</v>
          </cell>
          <cell r="C349" t="str">
            <v>Jakarta 3</v>
          </cell>
          <cell r="D349" t="str">
            <v>Kota Jakarta Barat</v>
          </cell>
          <cell r="E349" t="str">
            <v>DKI Jakarta</v>
          </cell>
          <cell r="F349" t="str">
            <v>buka</v>
          </cell>
          <cell r="G349" t="str">
            <v>11640</v>
          </cell>
          <cell r="H349" t="str">
            <v>RM KC Kebon Jeruk</v>
          </cell>
        </row>
        <row r="350">
          <cell r="A350" t="str">
            <v>BANK BRI-KC JAKARTA PALMERAH (Konsolidasi-SB)</v>
          </cell>
          <cell r="B350" t="str">
            <v>BANK BRI-KC Jakarta Palmerah</v>
          </cell>
          <cell r="C350" t="str">
            <v>Jakarta 3</v>
          </cell>
          <cell r="D350" t="str">
            <v>Kota Jakarta Barat</v>
          </cell>
          <cell r="E350" t="str">
            <v>DKI Jakarta</v>
          </cell>
          <cell r="F350" t="str">
            <v>buka</v>
          </cell>
          <cell r="G350" t="str">
            <v>11480</v>
          </cell>
          <cell r="H350" t="str">
            <v>RM KC Kebon Jeruk</v>
          </cell>
        </row>
        <row r="351">
          <cell r="A351" t="str">
            <v>BANK BRI-KC JAKARTA PURI NIAGA (Konsolidasi-SB)</v>
          </cell>
          <cell r="B351" t="str">
            <v>BANK BRI-KC Jakarta Puri Niaga</v>
          </cell>
          <cell r="C351" t="str">
            <v>Jakarta 3</v>
          </cell>
          <cell r="D351" t="str">
            <v>Kota Jakarta Barat</v>
          </cell>
          <cell r="E351" t="str">
            <v>DKI Jakarta</v>
          </cell>
          <cell r="F351" t="str">
            <v>buka</v>
          </cell>
          <cell r="G351" t="str">
            <v>11610</v>
          </cell>
          <cell r="H351" t="str">
            <v>RM KC Kebon Jeruk</v>
          </cell>
        </row>
        <row r="352">
          <cell r="A352" t="str">
            <v>BANK BRI-KC JAKARTA KALIDERES (Konsolidasi-SB)</v>
          </cell>
          <cell r="B352" t="str">
            <v>BANK BRI-KC Jakarta Kalideres</v>
          </cell>
          <cell r="C352" t="str">
            <v>Jakarta 3</v>
          </cell>
          <cell r="D352" t="str">
            <v>Kota Jakarta Barat</v>
          </cell>
          <cell r="E352" t="str">
            <v>DKI Jakarta</v>
          </cell>
          <cell r="F352" t="str">
            <v>buka</v>
          </cell>
          <cell r="G352" t="str">
            <v>11840</v>
          </cell>
          <cell r="H352" t="str">
            <v>RM KC Kebon Jeruk</v>
          </cell>
        </row>
        <row r="353">
          <cell r="A353" t="str">
            <v>BANK BRI-KC JAKARTA S PARMAN (Konsolidasi-SB)</v>
          </cell>
          <cell r="B353" t="str">
            <v>BANK BRI-KC Jakarta S Parman</v>
          </cell>
          <cell r="C353" t="str">
            <v>Jakarta 3</v>
          </cell>
          <cell r="D353" t="str">
            <v>Kota Jakarta Barat</v>
          </cell>
          <cell r="E353" t="str">
            <v>DKI Jakarta</v>
          </cell>
          <cell r="F353" t="str">
            <v>buka</v>
          </cell>
          <cell r="G353" t="str">
            <v>11480</v>
          </cell>
          <cell r="H353" t="str">
            <v>RM KC Kebon Jeruk</v>
          </cell>
        </row>
        <row r="354">
          <cell r="A354" t="str">
            <v>BANK BRI-KC JKT JELAMBAR (Konsolidasi-SB)</v>
          </cell>
          <cell r="B354" t="str">
            <v>BANK BRI-KC Jakarta Jelambar</v>
          </cell>
          <cell r="C354" t="str">
            <v>Jakarta 3</v>
          </cell>
          <cell r="D354" t="str">
            <v>Kota Jakarta Barat</v>
          </cell>
          <cell r="E354" t="str">
            <v>DKI Jakarta</v>
          </cell>
          <cell r="F354" t="str">
            <v>buka</v>
          </cell>
          <cell r="G354" t="str">
            <v>11460</v>
          </cell>
          <cell r="H354" t="str">
            <v>RM KC Kebon Jeruk</v>
          </cell>
        </row>
        <row r="355">
          <cell r="A355" t="str">
            <v>BANK BRI-KC BALARAJA (Konsolidasi-SB)</v>
          </cell>
          <cell r="B355" t="str">
            <v>BANK BRI-KC Balaraja</v>
          </cell>
          <cell r="C355" t="str">
            <v>Jakarta 3</v>
          </cell>
          <cell r="D355" t="str">
            <v>Kab. Tangerang</v>
          </cell>
          <cell r="E355" t="str">
            <v>Banten</v>
          </cell>
          <cell r="F355" t="str">
            <v>buka</v>
          </cell>
          <cell r="G355" t="str">
            <v>15610</v>
          </cell>
          <cell r="H355" t="str">
            <v>RM KC Kebon Jeruk</v>
          </cell>
        </row>
        <row r="356">
          <cell r="A356" t="str">
            <v>BANK BRI-KC TANGERANG CITY (Konsolidasi-SB)</v>
          </cell>
          <cell r="B356" t="str">
            <v>BANK BRI-KC Tangerang City</v>
          </cell>
          <cell r="C356" t="str">
            <v>Jakarta 3</v>
          </cell>
          <cell r="D356" t="str">
            <v>Kota Tangerang</v>
          </cell>
          <cell r="E356" t="str">
            <v>Banten</v>
          </cell>
          <cell r="F356" t="str">
            <v>buka</v>
          </cell>
          <cell r="G356" t="str">
            <v>15117</v>
          </cell>
          <cell r="H356" t="str">
            <v>RM KC Kebon Jeruk</v>
          </cell>
        </row>
        <row r="357">
          <cell r="A357" t="str">
            <v>BANK BRI-KC TANGERANG MERDEKA (Konsolidasi-SB)</v>
          </cell>
          <cell r="B357" t="str">
            <v>BANK BRI-KC Tangerang Merdeka</v>
          </cell>
          <cell r="C357" t="str">
            <v>Jakarta 3</v>
          </cell>
          <cell r="D357" t="str">
            <v>Kota Tangerang</v>
          </cell>
          <cell r="E357" t="str">
            <v>Banten</v>
          </cell>
          <cell r="F357" t="str">
            <v>buka</v>
          </cell>
          <cell r="G357" t="str">
            <v>15114</v>
          </cell>
          <cell r="H357" t="str">
            <v>RM KC Kebon Jeruk</v>
          </cell>
        </row>
        <row r="358">
          <cell r="A358" t="str">
            <v>BANK BRI-KANCA BUMI SERPONG DAMAI (Konsolidasi-SB)</v>
          </cell>
          <cell r="B358" t="str">
            <v>BANK BRI-KC Bumi Serpong Damai</v>
          </cell>
          <cell r="C358" t="str">
            <v>Jakarta 3</v>
          </cell>
          <cell r="D358" t="str">
            <v>Kota Tangerang Selatan</v>
          </cell>
          <cell r="E358" t="str">
            <v>Banten</v>
          </cell>
          <cell r="F358" t="str">
            <v>buka</v>
          </cell>
          <cell r="G358" t="str">
            <v>15321</v>
          </cell>
          <cell r="H358" t="str">
            <v>RM KC Kebon Jeruk</v>
          </cell>
        </row>
        <row r="359">
          <cell r="A359" t="str">
            <v>BANK BRI-KC Pamulang</v>
          </cell>
          <cell r="B359" t="str">
            <v>BANK BRI-KC Pamulang</v>
          </cell>
          <cell r="C359" t="str">
            <v>Jakarta 3</v>
          </cell>
          <cell r="D359" t="str">
            <v>Kota Tangerang Selatan</v>
          </cell>
          <cell r="E359" t="str">
            <v>Banten</v>
          </cell>
          <cell r="F359" t="str">
            <v>buka</v>
          </cell>
          <cell r="G359" t="str">
            <v>15417</v>
          </cell>
          <cell r="H359" t="str">
            <v>RM KC Kebon Jeruk</v>
          </cell>
        </row>
        <row r="360">
          <cell r="A360" t="str">
            <v>BANK BRI-KC BANDARA SOEKARNO HATTA (Konsolidasi-SB)</v>
          </cell>
          <cell r="B360" t="str">
            <v>BANK BRI-KC Bandara Soekarno Hatta</v>
          </cell>
          <cell r="C360" t="str">
            <v>Jakarta 3</v>
          </cell>
          <cell r="D360" t="str">
            <v>Kota Tangerang</v>
          </cell>
          <cell r="E360" t="str">
            <v>Banten</v>
          </cell>
          <cell r="F360" t="str">
            <v>buka</v>
          </cell>
          <cell r="G360" t="str">
            <v>15126</v>
          </cell>
          <cell r="H360" t="str">
            <v>RM KC Kebon Jeruk</v>
          </cell>
        </row>
        <row r="361">
          <cell r="A361" t="str">
            <v>BANK BRI-KC GADING SERPONG (Konsolidasi-SB)</v>
          </cell>
          <cell r="B361" t="str">
            <v>BANK BRI-KC Gading Serpong</v>
          </cell>
          <cell r="C361" t="str">
            <v>Jakarta 3</v>
          </cell>
          <cell r="D361" t="str">
            <v>Kab. Tangerang</v>
          </cell>
          <cell r="E361" t="str">
            <v>Banten</v>
          </cell>
          <cell r="F361" t="str">
            <v>buka</v>
          </cell>
          <cell r="G361" t="str">
            <v>15810</v>
          </cell>
          <cell r="H361" t="str">
            <v>RM KC Kebon Jeruk</v>
          </cell>
        </row>
        <row r="362">
          <cell r="A362" t="str">
            <v>BANK BRI-KC Madiun</v>
          </cell>
          <cell r="B362" t="str">
            <v>BANK BRI-KC Madiun</v>
          </cell>
          <cell r="C362" t="str">
            <v>Malang</v>
          </cell>
          <cell r="D362" t="str">
            <v>Kota Madiun</v>
          </cell>
          <cell r="E362" t="str">
            <v>Jawa Timur</v>
          </cell>
          <cell r="F362" t="str">
            <v>buka</v>
          </cell>
          <cell r="G362" t="str">
            <v>63121</v>
          </cell>
          <cell r="H362" t="str">
            <v>RM KC Madiun</v>
          </cell>
        </row>
        <row r="363">
          <cell r="A363" t="str">
            <v>BANK BRI-Magetan (Konsolidasi-SB)</v>
          </cell>
          <cell r="B363" t="str">
            <v>BANK BRI-KC Magetan</v>
          </cell>
          <cell r="C363" t="str">
            <v>Malang</v>
          </cell>
          <cell r="D363" t="str">
            <v>Kab. Magetan</v>
          </cell>
          <cell r="E363" t="str">
            <v>Jawa Timur</v>
          </cell>
          <cell r="F363" t="str">
            <v>buka</v>
          </cell>
          <cell r="G363" t="str">
            <v>63317</v>
          </cell>
          <cell r="H363" t="str">
            <v>RM KC Madiun</v>
          </cell>
        </row>
        <row r="364">
          <cell r="A364" t="str">
            <v>BANK BRI-Nganjuk (Konsolidasi-SB)</v>
          </cell>
          <cell r="B364" t="str">
            <v>BANK BRI-KC Nganjuk</v>
          </cell>
          <cell r="C364" t="str">
            <v>Malang</v>
          </cell>
          <cell r="D364" t="str">
            <v>Kab. Nganjuk</v>
          </cell>
          <cell r="E364" t="str">
            <v>Jawa Timur</v>
          </cell>
          <cell r="F364" t="str">
            <v>buka</v>
          </cell>
          <cell r="G364" t="str">
            <v>64411</v>
          </cell>
          <cell r="H364" t="str">
            <v>RM KC Madiun</v>
          </cell>
        </row>
        <row r="365">
          <cell r="A365" t="str">
            <v>BANK BRI-Ngawi (Konsolidasi-SB)</v>
          </cell>
          <cell r="B365" t="str">
            <v>BANK BRI-KC Ngawi</v>
          </cell>
          <cell r="C365" t="str">
            <v>Malang</v>
          </cell>
          <cell r="D365" t="str">
            <v>Kab. Ngawi</v>
          </cell>
          <cell r="E365" t="str">
            <v>Jawa Timur</v>
          </cell>
          <cell r="F365" t="str">
            <v>buka</v>
          </cell>
          <cell r="G365" t="str">
            <v>63216</v>
          </cell>
          <cell r="H365" t="str">
            <v>RM KC Madiun</v>
          </cell>
        </row>
        <row r="366">
          <cell r="A366" t="str">
            <v>BANK BRI-Ponorogo (Konsolidasi-SB)</v>
          </cell>
          <cell r="B366" t="str">
            <v>BANK BRI-KC Ponorogo</v>
          </cell>
          <cell r="C366" t="str">
            <v>Malang</v>
          </cell>
          <cell r="D366" t="str">
            <v>Kab. Ponorogo</v>
          </cell>
          <cell r="E366" t="str">
            <v>Jawa Timur</v>
          </cell>
          <cell r="F366" t="str">
            <v>buka</v>
          </cell>
          <cell r="G366" t="str">
            <v>63419</v>
          </cell>
          <cell r="H366" t="str">
            <v>RM KC Madiun</v>
          </cell>
        </row>
        <row r="367">
          <cell r="A367" t="str">
            <v>BANK BRI-Tulungagung (Konsolidasi-SB)</v>
          </cell>
          <cell r="B367" t="str">
            <v>BANK BRI-KC Tulungagung</v>
          </cell>
          <cell r="C367" t="str">
            <v>Malang</v>
          </cell>
          <cell r="D367" t="str">
            <v>Kab. Tulungagung</v>
          </cell>
          <cell r="E367" t="str">
            <v>Jawa Timur</v>
          </cell>
          <cell r="F367" t="str">
            <v>buka</v>
          </cell>
          <cell r="G367" t="str">
            <v>66217</v>
          </cell>
          <cell r="H367" t="str">
            <v>RM KC Madiun</v>
          </cell>
        </row>
        <row r="368">
          <cell r="A368" t="str">
            <v>BANK BRI-Trenggalek (Konsolidasi-SB)</v>
          </cell>
          <cell r="B368" t="str">
            <v>BANK BRI-KC Trenggalek</v>
          </cell>
          <cell r="C368" t="str">
            <v>Malang</v>
          </cell>
          <cell r="D368" t="str">
            <v>Kab. Trenggalek</v>
          </cell>
          <cell r="E368" t="str">
            <v>Jawa Timur</v>
          </cell>
          <cell r="F368" t="str">
            <v>buka</v>
          </cell>
          <cell r="G368" t="str">
            <v>66316</v>
          </cell>
          <cell r="H368" t="str">
            <v>RM KC Madiun</v>
          </cell>
        </row>
        <row r="369">
          <cell r="A369" t="str">
            <v>BANK BRI-Banyuwangi (Konsolidasi-SB)</v>
          </cell>
          <cell r="B369" t="str">
            <v>BANK BRI-KC Banyuwangi</v>
          </cell>
          <cell r="C369" t="str">
            <v>Malang</v>
          </cell>
          <cell r="D369" t="str">
            <v>Kab. Banyuwangi</v>
          </cell>
          <cell r="E369" t="str">
            <v>Jawa Timur</v>
          </cell>
          <cell r="F369" t="str">
            <v>buka</v>
          </cell>
          <cell r="G369" t="str">
            <v>68416</v>
          </cell>
          <cell r="H369" t="str">
            <v>RM KC Malang Sutoyo</v>
          </cell>
        </row>
        <row r="370">
          <cell r="A370" t="str">
            <v>BANK BRI-Blitar (Konsolidasi-SB)</v>
          </cell>
          <cell r="B370" t="str">
            <v>BANK BRI-KC Blitar</v>
          </cell>
          <cell r="C370" t="str">
            <v>Malang</v>
          </cell>
          <cell r="D370" t="str">
            <v>Kota Blitar</v>
          </cell>
          <cell r="E370" t="str">
            <v>Jawa Timur</v>
          </cell>
          <cell r="F370" t="str">
            <v>buka</v>
          </cell>
          <cell r="G370" t="str">
            <v>66117</v>
          </cell>
          <cell r="H370" t="str">
            <v>RM KC Malang Sutoyo</v>
          </cell>
        </row>
        <row r="371">
          <cell r="A371" t="str">
            <v>BANK BRI-Bondowoso (Konsolidasi-SB)</v>
          </cell>
          <cell r="B371" t="str">
            <v>BANK BRI-KC Bondowoso</v>
          </cell>
          <cell r="C371" t="str">
            <v>Malang</v>
          </cell>
          <cell r="D371" t="str">
            <v>Kab. Bondowoso</v>
          </cell>
          <cell r="E371" t="str">
            <v>Jawa Timur</v>
          </cell>
          <cell r="F371" t="str">
            <v>buka</v>
          </cell>
          <cell r="G371" t="str">
            <v>68216</v>
          </cell>
          <cell r="H371" t="str">
            <v>RM KC Malang Sutoyo</v>
          </cell>
        </row>
        <row r="372">
          <cell r="A372" t="str">
            <v>BANK BRI-Jember (Konsolidasi-SB)</v>
          </cell>
          <cell r="B372" t="str">
            <v>BANK BRI-KC Jember</v>
          </cell>
          <cell r="C372" t="str">
            <v>Malang</v>
          </cell>
          <cell r="D372" t="str">
            <v>Kab. Jember</v>
          </cell>
          <cell r="E372" t="str">
            <v>Jawa Timur</v>
          </cell>
          <cell r="F372" t="str">
            <v>buka</v>
          </cell>
          <cell r="G372" t="str">
            <v>68118</v>
          </cell>
          <cell r="H372" t="str">
            <v>RM KC Malang Sutoyo</v>
          </cell>
        </row>
        <row r="373">
          <cell r="A373" t="str">
            <v>BANK BRI-Kediri (Konsolidasi-SB)</v>
          </cell>
          <cell r="B373" t="str">
            <v>BANK BRI-KC Kediri</v>
          </cell>
          <cell r="C373" t="str">
            <v>Malang</v>
          </cell>
          <cell r="D373" t="str">
            <v>Kota Kediri</v>
          </cell>
          <cell r="E373" t="str">
            <v>Jawa Timur</v>
          </cell>
          <cell r="F373" t="str">
            <v>buka</v>
          </cell>
          <cell r="G373" t="str">
            <v>64114</v>
          </cell>
          <cell r="H373" t="str">
            <v>RM KC Malang Sutoyo</v>
          </cell>
        </row>
        <row r="374">
          <cell r="A374" t="str">
            <v>BANK BRI-Lumajang (Konsolidasi-SB)</v>
          </cell>
          <cell r="B374" t="str">
            <v>BANK BRI-KC Lumajang</v>
          </cell>
          <cell r="C374" t="str">
            <v>Malang</v>
          </cell>
          <cell r="D374" t="str">
            <v>Kab. Lumajang</v>
          </cell>
          <cell r="E374" t="str">
            <v>Jawa Timur</v>
          </cell>
          <cell r="F374" t="str">
            <v>buka</v>
          </cell>
          <cell r="G374" t="str">
            <v>67313</v>
          </cell>
          <cell r="H374" t="str">
            <v>RM KC Malang Sutoyo</v>
          </cell>
        </row>
        <row r="375">
          <cell r="A375" t="str">
            <v>BANK BRI-Malang Kawi (Konsolidasi-SB)</v>
          </cell>
          <cell r="B375" t="str">
            <v>BANK BRI-KC Malang Kawi</v>
          </cell>
          <cell r="C375" t="str">
            <v>Malang</v>
          </cell>
          <cell r="D375" t="str">
            <v>Kota Malang</v>
          </cell>
          <cell r="E375" t="str">
            <v>Jawa Timur</v>
          </cell>
          <cell r="F375" t="str">
            <v>buka</v>
          </cell>
          <cell r="G375" t="str">
            <v>65119</v>
          </cell>
          <cell r="H375" t="str">
            <v>RM KC Malang Sutoyo</v>
          </cell>
        </row>
        <row r="376">
          <cell r="A376" t="str">
            <v>BANK BRI-Pasuruan (Konsolidasi-SB)</v>
          </cell>
          <cell r="B376" t="str">
            <v>BANK BRI-KC Pasuruan</v>
          </cell>
          <cell r="C376" t="str">
            <v>Malang</v>
          </cell>
          <cell r="D376" t="str">
            <v>Kota Pasuruan</v>
          </cell>
          <cell r="E376" t="str">
            <v>Jawa Timur</v>
          </cell>
          <cell r="F376" t="str">
            <v>buka</v>
          </cell>
          <cell r="G376" t="str">
            <v>67126</v>
          </cell>
          <cell r="H376" t="str">
            <v>RM KC Malang Sutoyo</v>
          </cell>
        </row>
        <row r="377">
          <cell r="A377" t="str">
            <v>BANK BRI-Pacitan (Konsolidasi-SB)</v>
          </cell>
          <cell r="B377" t="str">
            <v>BANK BRI-KC Pacitan</v>
          </cell>
          <cell r="C377" t="str">
            <v>Malang</v>
          </cell>
          <cell r="D377" t="str">
            <v>Kab. Pacitan</v>
          </cell>
          <cell r="E377" t="str">
            <v>Jawa Timur</v>
          </cell>
          <cell r="F377" t="str">
            <v>buka</v>
          </cell>
          <cell r="G377" t="str">
            <v>63511</v>
          </cell>
          <cell r="H377" t="str">
            <v>RM KC Malang Sutoyo</v>
          </cell>
        </row>
        <row r="378">
          <cell r="A378" t="str">
            <v>BANK BRI-Probolinggo (Konsolidasi-SB)</v>
          </cell>
          <cell r="B378" t="str">
            <v>BANK BRI-KC Probolinggo</v>
          </cell>
          <cell r="C378" t="str">
            <v>Malang</v>
          </cell>
          <cell r="D378" t="str">
            <v>Kota Probolinggo</v>
          </cell>
          <cell r="E378" t="str">
            <v>Jawa Timur</v>
          </cell>
          <cell r="F378" t="str">
            <v>buka</v>
          </cell>
          <cell r="G378" t="str">
            <v>67211</v>
          </cell>
          <cell r="H378" t="str">
            <v>RM KC Malang Sutoyo</v>
          </cell>
        </row>
        <row r="379">
          <cell r="A379" t="str">
            <v>BANK BRI-Situbondo (Konsolidasi-SB)</v>
          </cell>
          <cell r="B379" t="str">
            <v>BANK BRI-KC Situbondo</v>
          </cell>
          <cell r="C379" t="str">
            <v>Malang</v>
          </cell>
          <cell r="D379" t="str">
            <v>Kab. Situbondo</v>
          </cell>
          <cell r="E379" t="str">
            <v>Jawa Timur</v>
          </cell>
          <cell r="F379" t="str">
            <v>buka</v>
          </cell>
          <cell r="G379" t="str">
            <v>68311</v>
          </cell>
          <cell r="H379" t="str">
            <v>RM KC Malang Sutoyo</v>
          </cell>
        </row>
        <row r="380">
          <cell r="A380" t="str">
            <v>BANK BRI-Malang Martadinata (Konsolidasi-SB)</v>
          </cell>
          <cell r="B380" t="str">
            <v>BANK BRI-KC Malang Martadinata</v>
          </cell>
          <cell r="C380" t="str">
            <v>Malang</v>
          </cell>
          <cell r="D380" t="str">
            <v>Kota Malang</v>
          </cell>
          <cell r="E380" t="str">
            <v>Jawa Timur</v>
          </cell>
          <cell r="F380" t="str">
            <v>buka</v>
          </cell>
          <cell r="G380" t="str">
            <v>65118</v>
          </cell>
          <cell r="H380" t="str">
            <v>RM KC Malang Sutoyo</v>
          </cell>
        </row>
        <row r="381">
          <cell r="A381" t="str">
            <v>BANK BRI-KC MALANG SUTOYO (Konsolidasi-SB)</v>
          </cell>
          <cell r="B381" t="str">
            <v>BANK BRI-KC Malang Sutoyo</v>
          </cell>
          <cell r="C381" t="str">
            <v>Malang</v>
          </cell>
          <cell r="D381" t="str">
            <v>Kota Malang</v>
          </cell>
          <cell r="E381" t="str">
            <v>Jawa Timur</v>
          </cell>
          <cell r="F381" t="str">
            <v>buka</v>
          </cell>
          <cell r="G381" t="str">
            <v>65141</v>
          </cell>
          <cell r="H381" t="str">
            <v>RM KC Malang Sutoyo</v>
          </cell>
        </row>
        <row r="382">
          <cell r="A382" t="str">
            <v>BANK BRI-KC KEPANJEN (Konsolidasi-SB)</v>
          </cell>
          <cell r="B382" t="str">
            <v>BANK BRI-KC Kepanjen</v>
          </cell>
          <cell r="C382" t="str">
            <v>Malang</v>
          </cell>
          <cell r="D382" t="str">
            <v>Kab. Malang</v>
          </cell>
          <cell r="E382" t="str">
            <v>Jawa Timur</v>
          </cell>
          <cell r="F382" t="str">
            <v>buka</v>
          </cell>
          <cell r="G382" t="str">
            <v>65163</v>
          </cell>
          <cell r="H382" t="str">
            <v>RM KC Malang Sutoyo</v>
          </cell>
        </row>
        <row r="383">
          <cell r="A383" t="str">
            <v>BANK BRI-KC PARE (Konsolidasi-SB)</v>
          </cell>
          <cell r="B383" t="str">
            <v>BANK BRI-KC Pare</v>
          </cell>
          <cell r="C383" t="str">
            <v>Malang</v>
          </cell>
          <cell r="D383" t="str">
            <v>Kab. Kediri</v>
          </cell>
          <cell r="E383" t="str">
            <v>Jawa Timur</v>
          </cell>
          <cell r="F383" t="str">
            <v>buka</v>
          </cell>
          <cell r="G383" t="str">
            <v>64211</v>
          </cell>
          <cell r="H383" t="str">
            <v>RM KC Malang Sutoyo</v>
          </cell>
        </row>
        <row r="384">
          <cell r="A384" t="str">
            <v>BANK BRI-KC GENTENG (Konsolidasi-SB)</v>
          </cell>
          <cell r="B384" t="str">
            <v>BANK BRI-KC Genteng</v>
          </cell>
          <cell r="C384" t="str">
            <v>Malang</v>
          </cell>
          <cell r="D384" t="str">
            <v>Kab. Banyuwangi</v>
          </cell>
          <cell r="E384" t="str">
            <v>Jawa Timur</v>
          </cell>
          <cell r="F384" t="str">
            <v>buka</v>
          </cell>
          <cell r="G384" t="str">
            <v>68465</v>
          </cell>
          <cell r="H384" t="str">
            <v>RM KC Malang Sutoyo</v>
          </cell>
        </row>
        <row r="385">
          <cell r="A385" t="str">
            <v>BANK BRI-KC MALANG SOEKARNO HATTA (Konsolidasi-SB)</v>
          </cell>
          <cell r="B385" t="str">
            <v>BANK BRI-KC Malang Soekarno Hatta</v>
          </cell>
          <cell r="C385" t="str">
            <v>Malang</v>
          </cell>
          <cell r="D385" t="str">
            <v>Kota Malang</v>
          </cell>
          <cell r="E385" t="str">
            <v>Jawa Timur</v>
          </cell>
          <cell r="F385" t="str">
            <v>buka</v>
          </cell>
          <cell r="G385" t="str">
            <v>65142</v>
          </cell>
          <cell r="H385" t="str">
            <v>RM KC Malang Sutoyo</v>
          </cell>
        </row>
        <row r="386">
          <cell r="A386" t="str">
            <v>BANK BRI-KC PONTIANAK GAJAH MADA (Konsolidasi-SB)</v>
          </cell>
          <cell r="B386" t="str">
            <v>BANK BRI-KC Pontianak Gajah Mada</v>
          </cell>
          <cell r="C386" t="str">
            <v>Jakarta 3</v>
          </cell>
          <cell r="D386" t="str">
            <v>Kota Pontianak</v>
          </cell>
          <cell r="E386" t="str">
            <v>Kalimantan Barat</v>
          </cell>
          <cell r="F386" t="str">
            <v>buka</v>
          </cell>
          <cell r="G386" t="str">
            <v>78122</v>
          </cell>
          <cell r="H386" t="str">
            <v>RM KC Martapura</v>
          </cell>
        </row>
        <row r="387">
          <cell r="A387" t="str">
            <v>BANK BRI-KC MELAWI (Konsolidasi-SB)</v>
          </cell>
          <cell r="B387" t="str">
            <v>BANK BRI-KC Melawi</v>
          </cell>
          <cell r="C387" t="str">
            <v>Jakarta 3</v>
          </cell>
          <cell r="D387" t="str">
            <v>Kab. Melawi</v>
          </cell>
          <cell r="E387" t="str">
            <v>Kalimantan Barat</v>
          </cell>
          <cell r="F387" t="str">
            <v>buka</v>
          </cell>
          <cell r="G387" t="str">
            <v>79672</v>
          </cell>
          <cell r="H387" t="str">
            <v>RM KC Martapura</v>
          </cell>
        </row>
        <row r="388">
          <cell r="A388" t="str">
            <v>BANK BRI-Majene (Konsolidasi-SB)</v>
          </cell>
          <cell r="B388" t="str">
            <v>BANK BRI-KC Majene</v>
          </cell>
          <cell r="C388" t="str">
            <v>Makassar</v>
          </cell>
          <cell r="D388" t="str">
            <v>Kab. Majene</v>
          </cell>
          <cell r="E388" t="str">
            <v>Sulawesi Barat</v>
          </cell>
          <cell r="F388" t="str">
            <v>buka</v>
          </cell>
          <cell r="G388" t="str">
            <v>91411</v>
          </cell>
          <cell r="H388" t="str">
            <v>RM KC PALOPO</v>
          </cell>
        </row>
        <row r="389">
          <cell r="A389" t="str">
            <v>BANK BRI-Watampone (Konsolidasi-SB)</v>
          </cell>
          <cell r="B389" t="str">
            <v>BANK BRI-KC Watampone</v>
          </cell>
          <cell r="C389" t="str">
            <v>Makassar</v>
          </cell>
          <cell r="D389" t="str">
            <v>Kab. Bone</v>
          </cell>
          <cell r="E389" t="str">
            <v>Sulawesi Selatan</v>
          </cell>
          <cell r="F389" t="str">
            <v>buka</v>
          </cell>
          <cell r="G389" t="str">
            <v>92762</v>
          </cell>
          <cell r="H389" t="str">
            <v>RM KC PALOPO</v>
          </cell>
        </row>
        <row r="390">
          <cell r="A390" t="str">
            <v>BANK BRI-Palopo (Konsolidasi-SB)</v>
          </cell>
          <cell r="B390" t="str">
            <v>BANK BRI-KC Palopo</v>
          </cell>
          <cell r="C390" t="str">
            <v>Makassar</v>
          </cell>
          <cell r="D390" t="str">
            <v>Kota Palopo</v>
          </cell>
          <cell r="E390" t="str">
            <v>Sulawesi Selatan</v>
          </cell>
          <cell r="F390" t="str">
            <v>buka</v>
          </cell>
          <cell r="G390" t="str">
            <v>91911</v>
          </cell>
          <cell r="H390" t="str">
            <v>RM KC PALOPO</v>
          </cell>
        </row>
        <row r="391">
          <cell r="A391" t="str">
            <v>BANK BRI-KENDARI SAMRATULANGI (Konsolidasi-SB)</v>
          </cell>
          <cell r="B391" t="str">
            <v>BANK BRI-KC Kendari Samratulangi</v>
          </cell>
          <cell r="C391" t="str">
            <v>Makassar</v>
          </cell>
          <cell r="D391" t="str">
            <v>Kota Kendari</v>
          </cell>
          <cell r="E391" t="str">
            <v>Sulawesi Tenggara</v>
          </cell>
          <cell r="F391" t="str">
            <v>buka</v>
          </cell>
          <cell r="G391" t="str">
            <v>93121</v>
          </cell>
          <cell r="H391" t="str">
            <v>RM KC PALOPO</v>
          </cell>
        </row>
        <row r="392">
          <cell r="A392" t="str">
            <v>BANK BRI-Sengkang (Konsolidasi-SB)</v>
          </cell>
          <cell r="B392" t="str">
            <v>BANK BRI-KC Sengkang</v>
          </cell>
          <cell r="C392" t="str">
            <v>Makassar</v>
          </cell>
          <cell r="D392" t="str">
            <v>Kab. Wajo</v>
          </cell>
          <cell r="E392" t="str">
            <v>Sulawesi Selatan</v>
          </cell>
          <cell r="F392" t="str">
            <v>buka</v>
          </cell>
          <cell r="G392" t="str">
            <v>90911</v>
          </cell>
          <cell r="H392" t="str">
            <v>RM KC PALOPO</v>
          </cell>
        </row>
        <row r="393">
          <cell r="A393" t="str">
            <v>BANK BRI-Kolaka (Konsolidasi-SB)</v>
          </cell>
          <cell r="B393" t="str">
            <v>BANK BRI-KC Kolaka</v>
          </cell>
          <cell r="C393" t="str">
            <v>Makassar</v>
          </cell>
          <cell r="D393" t="str">
            <v>Kab. Kolaka</v>
          </cell>
          <cell r="E393" t="str">
            <v>Sulawesi Tenggara</v>
          </cell>
          <cell r="F393" t="str">
            <v>buka</v>
          </cell>
          <cell r="G393" t="str">
            <v>93514</v>
          </cell>
          <cell r="H393" t="str">
            <v>RM KC PALOPO</v>
          </cell>
        </row>
        <row r="394">
          <cell r="A394" t="str">
            <v>BANK BRI-Raha (Konsolidasi-SB)</v>
          </cell>
          <cell r="B394" t="str">
            <v>BANK BRI-KC Raha</v>
          </cell>
          <cell r="C394" t="str">
            <v>Makassar</v>
          </cell>
          <cell r="D394" t="str">
            <v>Kab. Muna</v>
          </cell>
          <cell r="E394" t="str">
            <v>Sulawesi Tenggara</v>
          </cell>
          <cell r="F394" t="str">
            <v>buka</v>
          </cell>
          <cell r="G394" t="str">
            <v>93612</v>
          </cell>
          <cell r="H394" t="str">
            <v>RM KC PALOPO</v>
          </cell>
        </row>
        <row r="395">
          <cell r="A395" t="str">
            <v>BANK BRI-Mamuju (Konsolidasi-SB)</v>
          </cell>
          <cell r="B395" t="str">
            <v>BANK BRI-KC Mamuju</v>
          </cell>
          <cell r="C395" t="str">
            <v>Makassar</v>
          </cell>
          <cell r="D395" t="str">
            <v>Kab. Mamuju</v>
          </cell>
          <cell r="E395" t="str">
            <v>Sulawesi Barat</v>
          </cell>
          <cell r="F395" t="str">
            <v>buka</v>
          </cell>
          <cell r="G395" t="str">
            <v>91515</v>
          </cell>
          <cell r="H395" t="str">
            <v>RM KC PALOPO</v>
          </cell>
        </row>
        <row r="396">
          <cell r="A396" t="str">
            <v>BANK BRI-PINRANG (Konsolidasi-SB)</v>
          </cell>
          <cell r="B396" t="str">
            <v>BANK BRI-KC Pinrang</v>
          </cell>
          <cell r="C396" t="str">
            <v>Makassar</v>
          </cell>
          <cell r="D396" t="str">
            <v>Kab. Pinrang</v>
          </cell>
          <cell r="E396" t="str">
            <v>Sulawesi Selatan</v>
          </cell>
          <cell r="F396" t="str">
            <v>buka</v>
          </cell>
          <cell r="G396" t="str">
            <v>91212</v>
          </cell>
          <cell r="H396" t="str">
            <v>RM KC PALOPO</v>
          </cell>
        </row>
        <row r="397">
          <cell r="A397" t="str">
            <v>BANK BRI-Enrekang (Konsolidasi-SB)</v>
          </cell>
          <cell r="B397" t="str">
            <v>BANK BRI-KC Enrekang</v>
          </cell>
          <cell r="C397" t="str">
            <v>Makassar</v>
          </cell>
          <cell r="D397" t="str">
            <v>Kab. Enrekang</v>
          </cell>
          <cell r="E397" t="str">
            <v>Sulawesi Selatan</v>
          </cell>
          <cell r="F397" t="str">
            <v>buka</v>
          </cell>
          <cell r="G397" t="str">
            <v>91711</v>
          </cell>
          <cell r="H397" t="str">
            <v>RM KC PALOPO</v>
          </cell>
        </row>
        <row r="398">
          <cell r="A398" t="str">
            <v>BANK BRI-BARRU (Konsolidasi-SB)</v>
          </cell>
          <cell r="B398" t="str">
            <v>BANK BRI-KC Barru</v>
          </cell>
          <cell r="C398" t="str">
            <v>Makassar</v>
          </cell>
          <cell r="D398" t="str">
            <v>Kab. Barru</v>
          </cell>
          <cell r="E398" t="str">
            <v>Sulawesi Selatan</v>
          </cell>
          <cell r="F398" t="str">
            <v>buka</v>
          </cell>
          <cell r="G398" t="str">
            <v>90711</v>
          </cell>
          <cell r="H398" t="str">
            <v>RM KC PALOPO</v>
          </cell>
        </row>
        <row r="399">
          <cell r="A399" t="str">
            <v>BANK BRI-Jeneponto (Konsolidasi-SB)</v>
          </cell>
          <cell r="B399" t="str">
            <v>BANK BRI-KC Jeneponto</v>
          </cell>
          <cell r="C399" t="str">
            <v>Makassar</v>
          </cell>
          <cell r="D399" t="str">
            <v>Kab. Jeneponto</v>
          </cell>
          <cell r="E399" t="str">
            <v>Sulawesi Selatan</v>
          </cell>
          <cell r="F399" t="str">
            <v>buka</v>
          </cell>
          <cell r="G399" t="str">
            <v>92311</v>
          </cell>
          <cell r="H399" t="str">
            <v>RM KC PALOPO</v>
          </cell>
        </row>
        <row r="400">
          <cell r="A400" t="str">
            <v>BANK BRI-Bulukumba (Konsolidasi-SB)</v>
          </cell>
          <cell r="B400" t="str">
            <v>BANK BRI-KC Bulukumba</v>
          </cell>
          <cell r="C400" t="str">
            <v>Makassar</v>
          </cell>
          <cell r="D400" t="str">
            <v>Kab. Bulukumba</v>
          </cell>
          <cell r="E400" t="str">
            <v>Sulawesi Selatan</v>
          </cell>
          <cell r="F400" t="str">
            <v>buka</v>
          </cell>
          <cell r="G400" t="str">
            <v>92511</v>
          </cell>
          <cell r="H400" t="str">
            <v>RM KC PALOPO</v>
          </cell>
        </row>
        <row r="401">
          <cell r="A401" t="str">
            <v>BANK BRI-Benteng Selayar (Konsolidasi-SB)</v>
          </cell>
          <cell r="B401" t="str">
            <v>BANK BRI-KC Benteng Selayar</v>
          </cell>
          <cell r="C401" t="str">
            <v>Makassar</v>
          </cell>
          <cell r="D401" t="str">
            <v>Kab. Kepulauan Selayar</v>
          </cell>
          <cell r="E401" t="str">
            <v>Sulawesi Selatan</v>
          </cell>
          <cell r="F401" t="str">
            <v>buka</v>
          </cell>
          <cell r="G401" t="str">
            <v>92812</v>
          </cell>
          <cell r="H401" t="str">
            <v>RM KC PALOPO</v>
          </cell>
        </row>
        <row r="402">
          <cell r="A402" t="str">
            <v>BANK BRI-Polewali (Konsolidasi-SB)</v>
          </cell>
          <cell r="B402" t="str">
            <v>BANK BRI-KC Polewali</v>
          </cell>
          <cell r="C402" t="str">
            <v>Makassar</v>
          </cell>
          <cell r="D402" t="str">
            <v>Kab. Polewali Mandar</v>
          </cell>
          <cell r="E402" t="str">
            <v>Sulawesi Barat</v>
          </cell>
          <cell r="F402" t="str">
            <v>buka</v>
          </cell>
          <cell r="G402" t="str">
            <v>91311</v>
          </cell>
          <cell r="H402" t="str">
            <v>RM KC PALOPO</v>
          </cell>
        </row>
        <row r="403">
          <cell r="A403" t="str">
            <v>BANK BRI-KC KENDARI BY PASS (Konsolidasi-SB)</v>
          </cell>
          <cell r="B403" t="str">
            <v>BANK BRI-KC Kendari By Pass</v>
          </cell>
          <cell r="C403" t="str">
            <v>Makassar</v>
          </cell>
          <cell r="D403" t="str">
            <v>Kota Kendari</v>
          </cell>
          <cell r="E403" t="str">
            <v>Sulawesi Tenggara</v>
          </cell>
          <cell r="F403" t="str">
            <v>buka</v>
          </cell>
          <cell r="G403" t="str">
            <v>93118</v>
          </cell>
          <cell r="H403" t="str">
            <v>RM KC PALOPO</v>
          </cell>
        </row>
        <row r="404">
          <cell r="A404" t="str">
            <v>BANK BRI-SIDRAP (Konsolidasi-SB)</v>
          </cell>
          <cell r="B404" t="str">
            <v>BANK BRI-KC Sidrap</v>
          </cell>
          <cell r="C404" t="str">
            <v>Makassar</v>
          </cell>
          <cell r="D404" t="str">
            <v>Kab. Sidenreng Rappang</v>
          </cell>
          <cell r="E404" t="str">
            <v>Sulawesi Selatan</v>
          </cell>
          <cell r="F404" t="str">
            <v>buka</v>
          </cell>
          <cell r="G404" t="str">
            <v>91611</v>
          </cell>
          <cell r="H404" t="str">
            <v>RM KC PANAKUKKANG</v>
          </cell>
        </row>
        <row r="405">
          <cell r="A405" t="str">
            <v>BANK BRI-MAROS (Konsolidasi-SB)</v>
          </cell>
          <cell r="B405" t="str">
            <v>BANK BRI-KC Maros</v>
          </cell>
          <cell r="C405" t="str">
            <v>Makassar</v>
          </cell>
          <cell r="D405" t="str">
            <v>Kab. Maros</v>
          </cell>
          <cell r="E405" t="str">
            <v>Sulawesi Selatan</v>
          </cell>
          <cell r="F405" t="str">
            <v>buka</v>
          </cell>
          <cell r="G405" t="str">
            <v>90511</v>
          </cell>
          <cell r="H405" t="str">
            <v>RM KC PANAKUKKANG</v>
          </cell>
        </row>
        <row r="406">
          <cell r="A406" t="str">
            <v>BANK BRI-Bantaeng (Konsolidasi-SB)</v>
          </cell>
          <cell r="B406" t="str">
            <v>BANK BRI-KC Bantaeng</v>
          </cell>
          <cell r="C406" t="str">
            <v>Makassar</v>
          </cell>
          <cell r="D406" t="str">
            <v>Kab. Bantaeng</v>
          </cell>
          <cell r="E406" t="str">
            <v>Sulawesi Selatan</v>
          </cell>
          <cell r="F406" t="str">
            <v>buka</v>
          </cell>
          <cell r="G406" t="str">
            <v>92411</v>
          </cell>
          <cell r="H406" t="str">
            <v>RM KC PANAKUKKANG</v>
          </cell>
        </row>
        <row r="407">
          <cell r="A407" t="str">
            <v>BANK BRI-TAKALAR (Konsolidasi-SB)</v>
          </cell>
          <cell r="B407" t="str">
            <v>BANK BRI-KC Takalar</v>
          </cell>
          <cell r="C407" t="str">
            <v>Makassar</v>
          </cell>
          <cell r="D407" t="str">
            <v>Kab. Takalar</v>
          </cell>
          <cell r="E407" t="str">
            <v>Sulawesi Selatan</v>
          </cell>
          <cell r="F407" t="str">
            <v>buka</v>
          </cell>
          <cell r="G407" t="str">
            <v>92211</v>
          </cell>
          <cell r="H407" t="str">
            <v>RM KC PANAKUKKANG</v>
          </cell>
        </row>
        <row r="408">
          <cell r="A408" t="str">
            <v>BANK BRI-Bau-Bau (Konsolidasi-SB)</v>
          </cell>
          <cell r="B408" t="str">
            <v>BANK BRI-KC Bau-Bau</v>
          </cell>
          <cell r="C408" t="str">
            <v>Makassar</v>
          </cell>
          <cell r="D408" t="str">
            <v>Kota BauBau</v>
          </cell>
          <cell r="E408" t="str">
            <v>Sulawesi Tenggara</v>
          </cell>
          <cell r="F408" t="str">
            <v>buka</v>
          </cell>
          <cell r="G408" t="str">
            <v>93711</v>
          </cell>
          <cell r="H408" t="str">
            <v>RM KC PANAKUKKANG</v>
          </cell>
        </row>
        <row r="409">
          <cell r="A409" t="str">
            <v>BANK BRI-KANCA PANAKKUKANG (Konsolidasi-SB)</v>
          </cell>
          <cell r="B409" t="str">
            <v>BANK BRI-KC Panakkukang</v>
          </cell>
          <cell r="C409" t="str">
            <v>Makassar</v>
          </cell>
          <cell r="D409" t="str">
            <v>Kota Makassar</v>
          </cell>
          <cell r="E409" t="str">
            <v>Sulawesi Selatan</v>
          </cell>
          <cell r="F409" t="str">
            <v>buka</v>
          </cell>
          <cell r="G409" t="str">
            <v>90222</v>
          </cell>
          <cell r="H409" t="str">
            <v>RM KC PANAKUKKANG</v>
          </cell>
        </row>
        <row r="410">
          <cell r="A410" t="str">
            <v>BANK BRI-Bagan Siapi api (Konsolidasi-SB)</v>
          </cell>
          <cell r="B410" t="str">
            <v>BANK BRI-KC Bagan Siapi api</v>
          </cell>
          <cell r="C410" t="str">
            <v>Pekanbaru</v>
          </cell>
          <cell r="D410" t="str">
            <v>Kab. Rokan Hilir</v>
          </cell>
          <cell r="E410" t="str">
            <v>Riau</v>
          </cell>
          <cell r="F410" t="str">
            <v>buka</v>
          </cell>
          <cell r="G410" t="str">
            <v>28911</v>
          </cell>
          <cell r="H410" t="str">
            <v>RM KC PEKANBARU SUDIRMAN</v>
          </cell>
        </row>
        <row r="411">
          <cell r="A411" t="str">
            <v>BANK BRI-Dumai (Konsolidasi-SB)</v>
          </cell>
          <cell r="B411" t="str">
            <v>BANK BRI-KC Dumai</v>
          </cell>
          <cell r="C411" t="str">
            <v>Pekanbaru</v>
          </cell>
          <cell r="D411" t="str">
            <v>Kota Dumai</v>
          </cell>
          <cell r="E411" t="str">
            <v>Riau</v>
          </cell>
          <cell r="F411" t="str">
            <v>buka</v>
          </cell>
          <cell r="G411" t="str">
            <v>28811</v>
          </cell>
          <cell r="H411" t="str">
            <v>RM KC PEKANBARU SUDIRMAN</v>
          </cell>
        </row>
        <row r="412">
          <cell r="A412" t="str">
            <v>BANK BRI-Pekanbaru Sudirman (Konsolidasi-SB)</v>
          </cell>
          <cell r="B412" t="str">
            <v>BANK BRI-KC Pekanbaru Sudirman</v>
          </cell>
          <cell r="C412" t="str">
            <v>Pekanbaru</v>
          </cell>
          <cell r="D412" t="str">
            <v>Kota Pekanbaru</v>
          </cell>
          <cell r="E412" t="str">
            <v>Riau</v>
          </cell>
          <cell r="F412" t="str">
            <v>buka</v>
          </cell>
          <cell r="G412" t="str">
            <v>28112</v>
          </cell>
          <cell r="H412" t="str">
            <v>RM KC PEKANBARU SUDIRMAN</v>
          </cell>
        </row>
        <row r="413">
          <cell r="A413" t="str">
            <v>BANK BRI-Selat Panjang (Konsolidasi-SB)</v>
          </cell>
          <cell r="B413" t="str">
            <v>BANK BRI-KC Selat Panjang</v>
          </cell>
          <cell r="C413" t="str">
            <v>Pekanbaru</v>
          </cell>
          <cell r="D413" t="str">
            <v>Kab. Kepulauan Meranti</v>
          </cell>
          <cell r="E413" t="str">
            <v>Riau</v>
          </cell>
          <cell r="F413" t="str">
            <v>buka</v>
          </cell>
          <cell r="G413" t="str">
            <v>28753</v>
          </cell>
          <cell r="H413" t="str">
            <v>RM KC PEKANBARU SUDIRMAN</v>
          </cell>
        </row>
        <row r="414">
          <cell r="A414" t="str">
            <v>BANK BRI-Tembilahan (Konsolidasi-SB)</v>
          </cell>
          <cell r="B414" t="str">
            <v>BANK BRI-KC Tembilahan</v>
          </cell>
          <cell r="C414" t="str">
            <v>Pekanbaru</v>
          </cell>
          <cell r="D414" t="str">
            <v>Kab. Indragiri Hilir</v>
          </cell>
          <cell r="E414" t="str">
            <v>Riau</v>
          </cell>
          <cell r="F414" t="str">
            <v>buka</v>
          </cell>
          <cell r="G414" t="str">
            <v>29311</v>
          </cell>
          <cell r="H414" t="str">
            <v>RM KC PEKANBARU SUDIRMAN</v>
          </cell>
        </row>
        <row r="415">
          <cell r="A415" t="str">
            <v>BANK BRI-Bengkalis (Konsolidasi-SB)</v>
          </cell>
          <cell r="B415" t="str">
            <v>BANK BRI-KC Bengkalis</v>
          </cell>
          <cell r="C415" t="str">
            <v>Pekanbaru</v>
          </cell>
          <cell r="D415" t="str">
            <v>Kab. Bengkalis</v>
          </cell>
          <cell r="E415" t="str">
            <v>Riau</v>
          </cell>
          <cell r="F415" t="str">
            <v>buka</v>
          </cell>
          <cell r="G415" t="str">
            <v>28712</v>
          </cell>
          <cell r="H415" t="str">
            <v>RM KC PEKANBARU SUDIRMAN</v>
          </cell>
        </row>
        <row r="416">
          <cell r="A416" t="str">
            <v>BANK BRI-Bangkinang (Konsolidasi-SB)</v>
          </cell>
          <cell r="B416" t="str">
            <v>BANK BRI-KC Bangkinang</v>
          </cell>
          <cell r="C416" t="str">
            <v>Pekanbaru</v>
          </cell>
          <cell r="D416" t="str">
            <v>Kab. Kampar</v>
          </cell>
          <cell r="E416" t="str">
            <v>Riau</v>
          </cell>
          <cell r="F416" t="str">
            <v>buka</v>
          </cell>
          <cell r="G416" t="str">
            <v>28412</v>
          </cell>
          <cell r="H416" t="str">
            <v>RM KC PEKANBARU SUDIRMAN</v>
          </cell>
        </row>
        <row r="417">
          <cell r="A417" t="str">
            <v>BANK BRI-Rengat (Konsolidasi-SB)</v>
          </cell>
          <cell r="B417" t="str">
            <v>BANK BRI-KC Rengat</v>
          </cell>
          <cell r="C417" t="str">
            <v>Pekanbaru</v>
          </cell>
          <cell r="D417" t="str">
            <v>Kab. Indragiri Hulu</v>
          </cell>
          <cell r="E417" t="str">
            <v>Riau</v>
          </cell>
          <cell r="F417" t="str">
            <v>buka</v>
          </cell>
          <cell r="G417" t="str">
            <v>29319</v>
          </cell>
          <cell r="H417" t="str">
            <v>RM KC PEKANBARU SUDIRMAN</v>
          </cell>
        </row>
        <row r="418">
          <cell r="A418" t="str">
            <v>BANK BRI-KANCA DURI (Konsolidasi-SB)</v>
          </cell>
          <cell r="B418" t="str">
            <v>BANK BRI-KC Duri</v>
          </cell>
          <cell r="C418" t="str">
            <v>Pekanbaru</v>
          </cell>
          <cell r="D418" t="str">
            <v>Kab. Bengkalis</v>
          </cell>
          <cell r="E418" t="str">
            <v>Riau</v>
          </cell>
          <cell r="F418" t="str">
            <v>buka</v>
          </cell>
          <cell r="G418" t="str">
            <v>28884</v>
          </cell>
          <cell r="H418" t="str">
            <v>RM KC PEKANBARU SUDIRMAN</v>
          </cell>
        </row>
        <row r="419">
          <cell r="A419" t="str">
            <v>BANK BRI-KC BAGAN BATU (Konsolidasi-SB)</v>
          </cell>
          <cell r="B419" t="str">
            <v>BANK BRI-KC Bagan Batu</v>
          </cell>
          <cell r="C419" t="str">
            <v>Pekanbaru</v>
          </cell>
          <cell r="D419" t="str">
            <v>Kab. Rokan Hilir</v>
          </cell>
          <cell r="E419" t="str">
            <v>Riau</v>
          </cell>
          <cell r="F419" t="str">
            <v>buka</v>
          </cell>
          <cell r="G419" t="str">
            <v>28992</v>
          </cell>
          <cell r="H419" t="str">
            <v>RM KC PEKANBARU SUDIRMAN</v>
          </cell>
        </row>
        <row r="420">
          <cell r="A420" t="str">
            <v>BANK BRI-KC UJUNG BATU (Konsolidasi-SB)</v>
          </cell>
          <cell r="B420" t="str">
            <v>BANK BRI-KC Ujung Batu</v>
          </cell>
          <cell r="C420" t="str">
            <v>Pekanbaru</v>
          </cell>
          <cell r="D420" t="str">
            <v>Kab. Rokan Hulu</v>
          </cell>
          <cell r="E420" t="str">
            <v>Riau</v>
          </cell>
          <cell r="F420" t="str">
            <v>buka</v>
          </cell>
          <cell r="G420" t="str">
            <v>28553</v>
          </cell>
          <cell r="H420" t="str">
            <v>RM KC PEKANBARU SUDIRMAN</v>
          </cell>
        </row>
        <row r="421">
          <cell r="A421" t="str">
            <v>BANK BRI-KC PANGKALAN KERINCI (Konsolidasi-SB)</v>
          </cell>
          <cell r="B421" t="str">
            <v>BANK BRI-KC Pangkalan Kerinci</v>
          </cell>
          <cell r="C421" t="str">
            <v>Pekanbaru</v>
          </cell>
          <cell r="D421" t="str">
            <v>Kab. Pelalawan</v>
          </cell>
          <cell r="E421" t="str">
            <v>Riau</v>
          </cell>
          <cell r="F421" t="str">
            <v>buka</v>
          </cell>
          <cell r="G421" t="str">
            <v>28381</v>
          </cell>
          <cell r="H421" t="str">
            <v>RM KC PEKANBARU SUDIRMAN</v>
          </cell>
        </row>
        <row r="422">
          <cell r="A422" t="str">
            <v>BANK BRI-KC PERAWANG (Konsolidasi-SB)</v>
          </cell>
          <cell r="B422" t="str">
            <v>BANK BRI-KC Perawang</v>
          </cell>
          <cell r="C422" t="str">
            <v>Pekanbaru</v>
          </cell>
          <cell r="D422" t="str">
            <v>Kab. Siak</v>
          </cell>
          <cell r="E422" t="str">
            <v>Riau</v>
          </cell>
          <cell r="F422" t="str">
            <v>buka</v>
          </cell>
          <cell r="G422" t="str">
            <v>28772</v>
          </cell>
          <cell r="H422" t="str">
            <v>RM KC PEKANBARU SUDIRMAN</v>
          </cell>
        </row>
        <row r="423">
          <cell r="A423" t="str">
            <v>BANK BRI-KC TELUK KUANTAN (Konsolidasi-SB)</v>
          </cell>
          <cell r="B423" t="str">
            <v>BANK BRI-KC Teluk Kuantan</v>
          </cell>
          <cell r="C423" t="str">
            <v>Pekanbaru</v>
          </cell>
          <cell r="D423" t="str">
            <v>Kab. Kuantan Singingi</v>
          </cell>
          <cell r="E423" t="str">
            <v>Riau</v>
          </cell>
          <cell r="F423" t="str">
            <v>buka</v>
          </cell>
          <cell r="G423" t="str">
            <v>29511</v>
          </cell>
          <cell r="H423" t="str">
            <v>RM KC PEKANBARU SUDIRMAN</v>
          </cell>
        </row>
        <row r="424">
          <cell r="A424" t="str">
            <v>BANK BRI-KC PEKANBARU TUANKU TAMBUSAI (Konsolidasi-SB)</v>
          </cell>
          <cell r="B424" t="str">
            <v>BANK BRI-KC Pekanbaru Tuanku Tambusai</v>
          </cell>
          <cell r="C424" t="str">
            <v>Pekanbaru</v>
          </cell>
          <cell r="D424" t="str">
            <v>Kota Pekanbaru</v>
          </cell>
          <cell r="E424" t="str">
            <v>Riau</v>
          </cell>
          <cell r="F424" t="str">
            <v>buka</v>
          </cell>
          <cell r="G424" t="str">
            <v>28292</v>
          </cell>
          <cell r="H424" t="str">
            <v>RM KC PEKANBARU SUDIRMAN</v>
          </cell>
        </row>
        <row r="425">
          <cell r="A425" t="str">
            <v>BANK BRI-KC PEKANBARU IMAM MUNANDAR (Konsolidasi-SB)</v>
          </cell>
          <cell r="B425" t="str">
            <v>BANK BRI-KC Pekanbaru Lancang Kuning</v>
          </cell>
          <cell r="C425" t="str">
            <v>Pekanbaru</v>
          </cell>
          <cell r="D425" t="str">
            <v>Kota Pekanbaru</v>
          </cell>
          <cell r="E425" t="str">
            <v>Riau</v>
          </cell>
          <cell r="F425" t="str">
            <v>buka</v>
          </cell>
          <cell r="G425" t="str">
            <v>28282</v>
          </cell>
          <cell r="H425" t="str">
            <v>RM KC PEKANBARU SUDIRMAN</v>
          </cell>
        </row>
        <row r="426">
          <cell r="A426" t="str">
            <v>BANK BRI-KC PASIR PENGARAIAN (Konsolidasi-SB)</v>
          </cell>
          <cell r="B426" t="str">
            <v>BANK BRI-KC Pasir Pengaraian</v>
          </cell>
          <cell r="C426" t="str">
            <v>Pekanbaru</v>
          </cell>
          <cell r="D426" t="str">
            <v>Kab. Rokan Hulu</v>
          </cell>
          <cell r="E426" t="str">
            <v>Riau</v>
          </cell>
          <cell r="F426" t="str">
            <v>buka</v>
          </cell>
          <cell r="G426" t="str">
            <v>28557</v>
          </cell>
          <cell r="H426" t="str">
            <v>RM KC PEKANBARU SUDIRMAN</v>
          </cell>
        </row>
        <row r="427">
          <cell r="A427" t="str">
            <v>BANK BRI-KANCA SIAK (Konsolidasi-SB)</v>
          </cell>
          <cell r="B427" t="str">
            <v>BANK BRI-KC Siak</v>
          </cell>
          <cell r="C427" t="str">
            <v>Pekanbaru</v>
          </cell>
          <cell r="D427" t="str">
            <v>Kab. Siak</v>
          </cell>
          <cell r="E427" t="str">
            <v>Riau</v>
          </cell>
          <cell r="F427" t="str">
            <v>buka</v>
          </cell>
          <cell r="G427" t="str">
            <v>28600</v>
          </cell>
          <cell r="H427" t="str">
            <v>RM KC PEKANBARU SUDIRMAN</v>
          </cell>
        </row>
        <row r="428">
          <cell r="A428" t="str">
            <v>BANK BRI-Pandeglang (Konsolidasi-SB)</v>
          </cell>
          <cell r="B428" t="str">
            <v>BANK BRI-KC Pandeglang</v>
          </cell>
          <cell r="C428" t="str">
            <v>Jakarta 3</v>
          </cell>
          <cell r="D428" t="str">
            <v>Kab. Pandeglang</v>
          </cell>
          <cell r="E428" t="str">
            <v>Banten</v>
          </cell>
          <cell r="F428" t="str">
            <v>buka</v>
          </cell>
          <cell r="G428" t="str">
            <v>42211</v>
          </cell>
          <cell r="H428" t="str">
            <v>RM KC Roxi</v>
          </cell>
        </row>
        <row r="429">
          <cell r="A429" t="str">
            <v>BANK BRI-Pontianak (Konsolidasi-SB)</v>
          </cell>
          <cell r="B429" t="str">
            <v>BANK BRI-KC Pontianak</v>
          </cell>
          <cell r="C429" t="str">
            <v>Jakarta 3</v>
          </cell>
          <cell r="D429" t="str">
            <v>Kota Pontianak</v>
          </cell>
          <cell r="E429" t="str">
            <v>Kalimantan Barat</v>
          </cell>
          <cell r="F429" t="str">
            <v>buka</v>
          </cell>
          <cell r="G429" t="str">
            <v>78123</v>
          </cell>
          <cell r="H429" t="str">
            <v>RM KC Roxi</v>
          </cell>
        </row>
        <row r="430">
          <cell r="A430" t="str">
            <v>BANK BRI-Rangkasbitung (Konsolidasi-SB)</v>
          </cell>
          <cell r="B430" t="str">
            <v>BANK BRI-KC Rangkasbitung</v>
          </cell>
          <cell r="C430" t="str">
            <v>Jakarta 3</v>
          </cell>
          <cell r="D430" t="str">
            <v>Kab. Lebak</v>
          </cell>
          <cell r="E430" t="str">
            <v>Banten</v>
          </cell>
          <cell r="F430" t="str">
            <v>buka</v>
          </cell>
          <cell r="G430" t="str">
            <v>42311</v>
          </cell>
          <cell r="H430" t="str">
            <v>RM KC Roxi</v>
          </cell>
        </row>
        <row r="431">
          <cell r="A431" t="str">
            <v>BANK BRI-Serang (Konsolidasi-SB)</v>
          </cell>
          <cell r="B431" t="str">
            <v>BANK BRI-KC Serang</v>
          </cell>
          <cell r="C431" t="str">
            <v>Jakarta 3</v>
          </cell>
          <cell r="D431" t="str">
            <v>Kota Serang</v>
          </cell>
          <cell r="E431" t="str">
            <v>Banten</v>
          </cell>
          <cell r="F431" t="str">
            <v>buka</v>
          </cell>
          <cell r="G431" t="str">
            <v>42112</v>
          </cell>
          <cell r="H431" t="str">
            <v>RM KC Roxi</v>
          </cell>
        </row>
        <row r="432">
          <cell r="A432" t="str">
            <v>BANK BRI-Jakarta Tangerang (Konsolidasi-SB)</v>
          </cell>
          <cell r="B432" t="str">
            <v>BANK BRI-KC Jakarta Tangerang</v>
          </cell>
          <cell r="C432" t="str">
            <v>Jakarta 3</v>
          </cell>
          <cell r="D432" t="str">
            <v>Kota Tangerang</v>
          </cell>
          <cell r="E432" t="str">
            <v>Banten</v>
          </cell>
          <cell r="F432" t="str">
            <v>buka</v>
          </cell>
          <cell r="G432" t="str">
            <v>15111</v>
          </cell>
          <cell r="H432" t="str">
            <v>RM KC Roxi</v>
          </cell>
        </row>
        <row r="433">
          <cell r="A433" t="str">
            <v>BANK BRI-Labuan (Konsolidasi-SB)</v>
          </cell>
          <cell r="B433" t="str">
            <v>BANK BRI-KC Labuan</v>
          </cell>
          <cell r="C433" t="str">
            <v>Jakarta 3</v>
          </cell>
          <cell r="D433" t="str">
            <v>Kab. Pandeglang</v>
          </cell>
          <cell r="E433" t="str">
            <v>Banten</v>
          </cell>
          <cell r="F433" t="str">
            <v>buka</v>
          </cell>
          <cell r="G433" t="str">
            <v>42264</v>
          </cell>
          <cell r="H433" t="str">
            <v>RM KC Roxi</v>
          </cell>
        </row>
        <row r="434">
          <cell r="A434" t="str">
            <v>BANK BRI-Cilegon (Konsolidasi-SB)</v>
          </cell>
          <cell r="B434" t="str">
            <v>BANK BRI-KC Cilegon</v>
          </cell>
          <cell r="C434" t="str">
            <v>Jakarta 3</v>
          </cell>
          <cell r="D434" t="str">
            <v>Kota Cilegon</v>
          </cell>
          <cell r="E434" t="str">
            <v>Banten</v>
          </cell>
          <cell r="F434" t="str">
            <v>buka</v>
          </cell>
          <cell r="G434" t="str">
            <v>42414</v>
          </cell>
          <cell r="H434" t="str">
            <v>RM KC Roxi</v>
          </cell>
        </row>
        <row r="435">
          <cell r="A435" t="str">
            <v>BANK BRI-Mempawah (Konsolidasi-SB)</v>
          </cell>
          <cell r="B435" t="str">
            <v>BANK BRI-KC Mempawah</v>
          </cell>
          <cell r="C435" t="str">
            <v>Jakarta 3</v>
          </cell>
          <cell r="D435" t="str">
            <v>Kab. Mempawah</v>
          </cell>
          <cell r="E435" t="str">
            <v>Kalimantan Barat</v>
          </cell>
          <cell r="F435" t="str">
            <v>buka</v>
          </cell>
          <cell r="G435" t="str">
            <v>78912</v>
          </cell>
          <cell r="H435" t="str">
            <v>RM KC Roxi</v>
          </cell>
        </row>
        <row r="436">
          <cell r="A436" t="str">
            <v>BANK BRI-Ketapang (Konsolidasi-SB)</v>
          </cell>
          <cell r="B436" t="str">
            <v>BANK BRI-KC Ketapang</v>
          </cell>
          <cell r="C436" t="str">
            <v>Jakarta 3</v>
          </cell>
          <cell r="D436" t="str">
            <v>Kab. Ketapang</v>
          </cell>
          <cell r="E436" t="str">
            <v>Kalimantan Barat</v>
          </cell>
          <cell r="F436" t="str">
            <v>buka</v>
          </cell>
          <cell r="G436" t="str">
            <v>78821</v>
          </cell>
          <cell r="H436" t="str">
            <v>RM KC Roxi</v>
          </cell>
        </row>
        <row r="437">
          <cell r="A437" t="str">
            <v>BANK BRI-Sintang (Konsolidasi-SB)</v>
          </cell>
          <cell r="B437" t="str">
            <v>BANK BRI-KC Sintang</v>
          </cell>
          <cell r="C437" t="str">
            <v>Jakarta 3</v>
          </cell>
          <cell r="D437" t="str">
            <v>Kab. Sintang</v>
          </cell>
          <cell r="E437" t="str">
            <v>Kalimantan Barat</v>
          </cell>
          <cell r="F437" t="str">
            <v>buka</v>
          </cell>
          <cell r="G437" t="str">
            <v>78611</v>
          </cell>
          <cell r="H437" t="str">
            <v>RM KC Roxi</v>
          </cell>
        </row>
        <row r="438">
          <cell r="A438" t="str">
            <v>BANK BRI-Putussibau (Konsolidasi-SB)</v>
          </cell>
          <cell r="B438" t="str">
            <v>BANK BRI-KC Putussibau</v>
          </cell>
          <cell r="C438" t="str">
            <v>Jakarta 3</v>
          </cell>
          <cell r="D438" t="str">
            <v>Kab. Kapuas Hulu</v>
          </cell>
          <cell r="E438" t="str">
            <v>Kalimantan Barat</v>
          </cell>
          <cell r="F438" t="str">
            <v>buka</v>
          </cell>
          <cell r="G438" t="str">
            <v>78716</v>
          </cell>
          <cell r="H438" t="str">
            <v>RM KC Roxi</v>
          </cell>
        </row>
        <row r="439">
          <cell r="A439" t="str">
            <v>BANK BRI-Sanggau (Konsolidasi-SB)</v>
          </cell>
          <cell r="B439" t="str">
            <v>BANK BRI-KC Sanggau</v>
          </cell>
          <cell r="C439" t="str">
            <v>Jakarta 3</v>
          </cell>
          <cell r="D439" t="str">
            <v>Kab. Sanggau</v>
          </cell>
          <cell r="E439" t="str">
            <v>Kalimantan Barat</v>
          </cell>
          <cell r="F439" t="str">
            <v>buka</v>
          </cell>
          <cell r="G439" t="str">
            <v>78512</v>
          </cell>
          <cell r="H439" t="str">
            <v>RM KC Roxi</v>
          </cell>
        </row>
        <row r="440">
          <cell r="A440" t="str">
            <v>BANK BRI-Jakarta Roxi (Konsolidasi-SB)</v>
          </cell>
          <cell r="B440" t="str">
            <v>BANK BRI-KC Jakarta Roxi</v>
          </cell>
          <cell r="C440" t="str">
            <v>Jakarta 3</v>
          </cell>
          <cell r="D440" t="str">
            <v>Kota Jakarta Pusat</v>
          </cell>
          <cell r="E440" t="str">
            <v>DKI Jakarta</v>
          </cell>
          <cell r="F440" t="str">
            <v>buka</v>
          </cell>
          <cell r="G440" t="str">
            <v>10150</v>
          </cell>
          <cell r="H440" t="str">
            <v>RM KC Roxi</v>
          </cell>
        </row>
        <row r="441">
          <cell r="A441" t="str">
            <v>BANK BRI-Makassar Ahmad Yani (Konsolidasi-SB)</v>
          </cell>
          <cell r="B441" t="str">
            <v>BANK BRI-KC Makassar Ahmad Yani</v>
          </cell>
          <cell r="C441" t="str">
            <v>Makassar</v>
          </cell>
          <cell r="D441" t="str">
            <v>Kota Makassar</v>
          </cell>
          <cell r="E441" t="str">
            <v>Sulawesi Selatan</v>
          </cell>
          <cell r="F441" t="str">
            <v>buka</v>
          </cell>
          <cell r="G441" t="str">
            <v>90174</v>
          </cell>
          <cell r="H441" t="str">
            <v>RM KC SOMBA OPU</v>
          </cell>
        </row>
        <row r="442">
          <cell r="A442" t="str">
            <v>BANK BRI-Pare-Pare (Konsolidasi-SB)</v>
          </cell>
          <cell r="B442" t="str">
            <v>BANK BRI-KC Pare-Pare</v>
          </cell>
          <cell r="C442" t="str">
            <v>Makassar</v>
          </cell>
          <cell r="D442" t="str">
            <v>Kota Parepare</v>
          </cell>
          <cell r="E442" t="str">
            <v>Sulawesi Selatan</v>
          </cell>
          <cell r="F442" t="str">
            <v>buka</v>
          </cell>
          <cell r="G442" t="str">
            <v>91111</v>
          </cell>
          <cell r="H442" t="str">
            <v>RM KC SOMBA OPU</v>
          </cell>
        </row>
        <row r="443">
          <cell r="A443" t="str">
            <v>BANK BRI-Watansopeng (Konsolidasi-SB)</v>
          </cell>
          <cell r="B443" t="str">
            <v>BANK BRI-KC Watansopeng</v>
          </cell>
          <cell r="C443" t="str">
            <v>Makassar</v>
          </cell>
          <cell r="D443" t="str">
            <v>Kab. Soppeng</v>
          </cell>
          <cell r="E443" t="str">
            <v>Sulawesi Selatan</v>
          </cell>
          <cell r="F443" t="str">
            <v>buka</v>
          </cell>
          <cell r="G443" t="str">
            <v>90811</v>
          </cell>
          <cell r="H443" t="str">
            <v>RM KC SOMBA OPU</v>
          </cell>
        </row>
        <row r="444">
          <cell r="A444" t="str">
            <v>BANK BRI-Pangkep (Konsolidasi-SB)</v>
          </cell>
          <cell r="B444" t="str">
            <v>BANK BRI-KC Pangkep</v>
          </cell>
          <cell r="C444" t="str">
            <v>Makassar</v>
          </cell>
          <cell r="D444" t="str">
            <v>Kab. Pangkajene Kepulauan</v>
          </cell>
          <cell r="E444" t="str">
            <v>Sulawesi Selatan</v>
          </cell>
          <cell r="F444" t="str">
            <v>buka</v>
          </cell>
          <cell r="G444" t="str">
            <v>90617</v>
          </cell>
          <cell r="H444" t="str">
            <v>RM KC SOMBA OPU</v>
          </cell>
        </row>
        <row r="445">
          <cell r="A445" t="str">
            <v>BANK BRI-SUNGGUMINASA (Konsolidasi-SB)</v>
          </cell>
          <cell r="B445" t="str">
            <v>BANK BRI-KC Sungguminasa</v>
          </cell>
          <cell r="C445" t="str">
            <v>Makassar</v>
          </cell>
          <cell r="D445" t="str">
            <v>Kab. Gowa</v>
          </cell>
          <cell r="E445" t="str">
            <v>Sulawesi Selatan</v>
          </cell>
          <cell r="F445" t="str">
            <v>buka</v>
          </cell>
          <cell r="G445" t="str">
            <v>92461</v>
          </cell>
          <cell r="H445" t="str">
            <v>RM KC SOMBA OPU</v>
          </cell>
        </row>
        <row r="446">
          <cell r="A446" t="str">
            <v>BANK BRI-RANTEPAO (Konsolidasi-SB)</v>
          </cell>
          <cell r="B446" t="str">
            <v>BANK BRI-KC Rantepao</v>
          </cell>
          <cell r="C446" t="str">
            <v>Makassar</v>
          </cell>
          <cell r="D446" t="str">
            <v>Kab. Toraja Utara</v>
          </cell>
          <cell r="E446" t="str">
            <v>Sulawesi Selatan</v>
          </cell>
          <cell r="F446" t="str">
            <v>buka</v>
          </cell>
          <cell r="G446" t="str">
            <v>91835</v>
          </cell>
          <cell r="H446" t="str">
            <v>RM KC SOMBA OPU</v>
          </cell>
        </row>
        <row r="447">
          <cell r="A447" t="str">
            <v>BANK BRI-SINJAI (Konsolidasi-SB)</v>
          </cell>
          <cell r="B447" t="str">
            <v>BANK BRI-KC Sinjai</v>
          </cell>
          <cell r="C447" t="str">
            <v>Makassar</v>
          </cell>
          <cell r="D447" t="str">
            <v>Kab. Sinjai</v>
          </cell>
          <cell r="E447" t="str">
            <v>Sulawesi Selatan</v>
          </cell>
          <cell r="F447" t="str">
            <v>buka</v>
          </cell>
          <cell r="G447" t="str">
            <v>92612</v>
          </cell>
          <cell r="H447" t="str">
            <v>RM KC SOMBA OPU</v>
          </cell>
        </row>
        <row r="448">
          <cell r="A448" t="str">
            <v>BANK BRI-KC Makassar Somba Opu</v>
          </cell>
          <cell r="B448" t="str">
            <v>BANK BRI-KC Makassar Somba Opu</v>
          </cell>
          <cell r="C448" t="str">
            <v>Makassar</v>
          </cell>
          <cell r="D448" t="str">
            <v>Kota Makassar</v>
          </cell>
          <cell r="E448" t="str">
            <v>Sulawesi Selatan</v>
          </cell>
          <cell r="F448" t="str">
            <v>buka</v>
          </cell>
          <cell r="G448" t="str">
            <v>90111</v>
          </cell>
          <cell r="H448" t="str">
            <v>RM KC SOMBA OPU</v>
          </cell>
        </row>
        <row r="449">
          <cell r="A449" t="str">
            <v>BANK BRI-KC TAMALANREA (Konsolidasi-SB)</v>
          </cell>
          <cell r="B449" t="str">
            <v>BANK BRI-KC Tamalanrea</v>
          </cell>
          <cell r="C449" t="str">
            <v>Makassar</v>
          </cell>
          <cell r="D449" t="str">
            <v>Kota Makassar</v>
          </cell>
          <cell r="E449" t="str">
            <v>Sulawesi Selatan</v>
          </cell>
          <cell r="F449" t="str">
            <v>buka</v>
          </cell>
          <cell r="G449" t="str">
            <v>90245</v>
          </cell>
          <cell r="H449" t="str">
            <v>RM KC SOMBA OPU</v>
          </cell>
        </row>
        <row r="450">
          <cell r="A450" t="str">
            <v>BANK BRI-KANCA MASAMBA (Konsolidasi-SB)</v>
          </cell>
          <cell r="B450" t="str">
            <v>BANK BRI-KC Masamba</v>
          </cell>
          <cell r="C450" t="str">
            <v>Makassar</v>
          </cell>
          <cell r="D450" t="str">
            <v>Kab. Luwu Utara</v>
          </cell>
          <cell r="E450" t="str">
            <v>Sulawesi Selatan</v>
          </cell>
          <cell r="F450" t="str">
            <v>buka</v>
          </cell>
          <cell r="G450" t="str">
            <v>92913</v>
          </cell>
          <cell r="H450" t="str">
            <v>RM KC SOMBA OPU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P725"/>
  <sheetViews>
    <sheetView tabSelected="1" topLeftCell="A513" workbookViewId="0">
      <selection activeCell="B331" sqref="B331"/>
    </sheetView>
  </sheetViews>
  <sheetFormatPr defaultRowHeight="15" x14ac:dyDescent="0.25"/>
  <cols>
    <col min="2" max="2" width="19.85546875" customWidth="1"/>
    <col min="3" max="14" width="0" hidden="1" customWidth="1"/>
    <col min="15" max="15" width="58.42578125" bestFit="1" customWidth="1"/>
  </cols>
  <sheetData>
    <row r="2" spans="1:16" x14ac:dyDescent="0.25">
      <c r="A2" t="s">
        <v>0</v>
      </c>
      <c r="B2" t="s">
        <v>1</v>
      </c>
    </row>
    <row r="3" spans="1:16" x14ac:dyDescent="0.25">
      <c r="A3" t="s">
        <v>2</v>
      </c>
      <c r="B3" t="s">
        <v>3</v>
      </c>
    </row>
    <row r="4" spans="1:16" x14ac:dyDescent="0.25">
      <c r="A4" t="s">
        <v>4</v>
      </c>
      <c r="B4" t="s">
        <v>1</v>
      </c>
    </row>
    <row r="5" spans="1:16" x14ac:dyDescent="0.25">
      <c r="A5" t="s">
        <v>5</v>
      </c>
      <c r="B5" t="s">
        <v>6</v>
      </c>
    </row>
    <row r="7" spans="1:16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</row>
    <row r="8" spans="1:16" hidden="1" x14ac:dyDescent="0.25">
      <c r="A8" t="s">
        <v>22</v>
      </c>
      <c r="B8" t="s">
        <v>23</v>
      </c>
      <c r="C8" t="s">
        <v>24</v>
      </c>
      <c r="D8" t="s">
        <v>25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27</v>
      </c>
    </row>
    <row r="9" spans="1:16" hidden="1" x14ac:dyDescent="0.25">
      <c r="A9" t="s">
        <v>35</v>
      </c>
      <c r="B9" t="s">
        <v>23</v>
      </c>
      <c r="C9" t="s">
        <v>24</v>
      </c>
      <c r="F9" t="s">
        <v>26</v>
      </c>
      <c r="G9" t="s">
        <v>36</v>
      </c>
      <c r="H9" t="s">
        <v>28</v>
      </c>
      <c r="I9" t="s">
        <v>37</v>
      </c>
      <c r="J9" t="s">
        <v>30</v>
      </c>
      <c r="K9" t="s">
        <v>31</v>
      </c>
      <c r="L9" t="s">
        <v>32</v>
      </c>
      <c r="M9" t="s">
        <v>33</v>
      </c>
      <c r="O9" t="s">
        <v>36</v>
      </c>
    </row>
    <row r="10" spans="1:16" x14ac:dyDescent="0.25">
      <c r="A10" t="s">
        <v>38</v>
      </c>
      <c r="B10" s="1" t="s">
        <v>23</v>
      </c>
      <c r="C10" t="s">
        <v>39</v>
      </c>
      <c r="D10" t="s">
        <v>40</v>
      </c>
      <c r="F10" t="s">
        <v>26</v>
      </c>
      <c r="G10" t="s">
        <v>41</v>
      </c>
      <c r="H10" t="s">
        <v>28</v>
      </c>
      <c r="I10" t="s">
        <v>42</v>
      </c>
      <c r="J10" t="s">
        <v>30</v>
      </c>
      <c r="K10" t="s">
        <v>43</v>
      </c>
      <c r="L10" t="s">
        <v>32</v>
      </c>
      <c r="M10" t="s">
        <v>33</v>
      </c>
      <c r="O10" t="s">
        <v>41</v>
      </c>
      <c r="P10" t="e">
        <f>VLOOKUP(O10,[1]Sheet1!$A:$H,8,0)</f>
        <v>#N/A</v>
      </c>
    </row>
    <row r="11" spans="1:16" hidden="1" x14ac:dyDescent="0.25">
      <c r="A11" t="s">
        <v>22</v>
      </c>
      <c r="B11" t="s">
        <v>23</v>
      </c>
      <c r="C11" t="s">
        <v>24</v>
      </c>
      <c r="F11" t="s">
        <v>26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O11" t="s">
        <v>27</v>
      </c>
    </row>
    <row r="12" spans="1:16" hidden="1" x14ac:dyDescent="0.25">
      <c r="A12" t="s">
        <v>22</v>
      </c>
      <c r="B12" t="s">
        <v>23</v>
      </c>
      <c r="C12" t="s">
        <v>24</v>
      </c>
      <c r="F12" t="s">
        <v>26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O12" t="s">
        <v>27</v>
      </c>
    </row>
    <row r="13" spans="1:16" hidden="1" x14ac:dyDescent="0.25">
      <c r="A13" t="s">
        <v>44</v>
      </c>
      <c r="B13" t="s">
        <v>45</v>
      </c>
      <c r="C13" t="s">
        <v>39</v>
      </c>
      <c r="D13" t="s">
        <v>46</v>
      </c>
      <c r="F13" t="s">
        <v>26</v>
      </c>
      <c r="G13" t="s">
        <v>47</v>
      </c>
      <c r="H13" t="s">
        <v>48</v>
      </c>
      <c r="I13" t="s">
        <v>29</v>
      </c>
      <c r="J13" t="s">
        <v>30</v>
      </c>
      <c r="K13" t="s">
        <v>49</v>
      </c>
      <c r="L13" t="s">
        <v>32</v>
      </c>
      <c r="M13" t="s">
        <v>50</v>
      </c>
      <c r="N13" t="s">
        <v>51</v>
      </c>
      <c r="O13" t="s">
        <v>47</v>
      </c>
    </row>
    <row r="14" spans="1:16" hidden="1" x14ac:dyDescent="0.25">
      <c r="A14" t="s">
        <v>44</v>
      </c>
      <c r="B14" t="s">
        <v>45</v>
      </c>
      <c r="C14" t="s">
        <v>39</v>
      </c>
      <c r="D14" t="s">
        <v>52</v>
      </c>
      <c r="F14" t="s">
        <v>26</v>
      </c>
      <c r="G14" t="s">
        <v>47</v>
      </c>
      <c r="H14" t="s">
        <v>48</v>
      </c>
      <c r="I14" t="s">
        <v>29</v>
      </c>
      <c r="J14" t="s">
        <v>30</v>
      </c>
      <c r="K14" t="s">
        <v>49</v>
      </c>
      <c r="L14" t="s">
        <v>32</v>
      </c>
      <c r="M14" t="s">
        <v>50</v>
      </c>
      <c r="N14" t="s">
        <v>51</v>
      </c>
      <c r="O14" t="s">
        <v>47</v>
      </c>
    </row>
    <row r="15" spans="1:16" hidden="1" x14ac:dyDescent="0.25">
      <c r="A15" t="s">
        <v>53</v>
      </c>
      <c r="B15" t="s">
        <v>45</v>
      </c>
      <c r="C15" t="s">
        <v>39</v>
      </c>
      <c r="F15" t="s">
        <v>26</v>
      </c>
      <c r="G15" t="s">
        <v>54</v>
      </c>
      <c r="H15" t="s">
        <v>48</v>
      </c>
      <c r="I15" t="s">
        <v>37</v>
      </c>
      <c r="J15" t="s">
        <v>30</v>
      </c>
      <c r="K15" t="s">
        <v>55</v>
      </c>
      <c r="L15" t="s">
        <v>32</v>
      </c>
      <c r="M15" t="s">
        <v>50</v>
      </c>
      <c r="O15" t="s">
        <v>54</v>
      </c>
    </row>
    <row r="16" spans="1:16" hidden="1" x14ac:dyDescent="0.25">
      <c r="A16" t="s">
        <v>56</v>
      </c>
      <c r="B16" t="s">
        <v>45</v>
      </c>
      <c r="C16" t="s">
        <v>39</v>
      </c>
      <c r="F16" t="s">
        <v>26</v>
      </c>
      <c r="G16" t="s">
        <v>57</v>
      </c>
      <c r="H16" t="s">
        <v>48</v>
      </c>
      <c r="I16" t="s">
        <v>42</v>
      </c>
      <c r="J16" t="s">
        <v>30</v>
      </c>
      <c r="K16" t="s">
        <v>43</v>
      </c>
      <c r="L16" t="s">
        <v>32</v>
      </c>
      <c r="M16" t="s">
        <v>50</v>
      </c>
      <c r="O16" t="s">
        <v>57</v>
      </c>
      <c r="P16" t="str">
        <f>VLOOKUP(O16,[1]Sheet1!$A:$H,8,0)</f>
        <v xml:space="preserve"> KC  Pancoran</v>
      </c>
    </row>
    <row r="17" spans="1:16" hidden="1" x14ac:dyDescent="0.25">
      <c r="A17" t="s">
        <v>58</v>
      </c>
      <c r="B17" t="s">
        <v>45</v>
      </c>
      <c r="C17" t="s">
        <v>24</v>
      </c>
      <c r="D17" t="s">
        <v>59</v>
      </c>
      <c r="F17" t="s">
        <v>26</v>
      </c>
      <c r="G17" t="s">
        <v>60</v>
      </c>
      <c r="H17" t="s">
        <v>48</v>
      </c>
      <c r="I17" t="s">
        <v>61</v>
      </c>
      <c r="J17" t="s">
        <v>30</v>
      </c>
      <c r="K17" t="s">
        <v>31</v>
      </c>
      <c r="L17" t="s">
        <v>32</v>
      </c>
      <c r="M17" t="s">
        <v>50</v>
      </c>
      <c r="O17" t="s">
        <v>60</v>
      </c>
    </row>
    <row r="18" spans="1:16" hidden="1" x14ac:dyDescent="0.25">
      <c r="A18" t="s">
        <v>44</v>
      </c>
      <c r="B18" t="s">
        <v>45</v>
      </c>
      <c r="C18" t="s">
        <v>39</v>
      </c>
      <c r="D18" t="s">
        <v>46</v>
      </c>
      <c r="F18" t="s">
        <v>26</v>
      </c>
      <c r="G18" t="s">
        <v>47</v>
      </c>
      <c r="H18" t="s">
        <v>48</v>
      </c>
      <c r="I18" t="s">
        <v>29</v>
      </c>
      <c r="J18" t="s">
        <v>30</v>
      </c>
      <c r="K18" t="s">
        <v>49</v>
      </c>
      <c r="L18" t="s">
        <v>32</v>
      </c>
      <c r="M18" t="s">
        <v>50</v>
      </c>
      <c r="N18" t="s">
        <v>51</v>
      </c>
      <c r="O18" t="s">
        <v>47</v>
      </c>
    </row>
    <row r="19" spans="1:16" hidden="1" x14ac:dyDescent="0.25">
      <c r="A19" t="s">
        <v>62</v>
      </c>
      <c r="B19" t="s">
        <v>63</v>
      </c>
      <c r="C19" t="s">
        <v>39</v>
      </c>
      <c r="D19" t="s">
        <v>64</v>
      </c>
      <c r="F19" t="s">
        <v>26</v>
      </c>
      <c r="G19" t="s">
        <v>65</v>
      </c>
      <c r="H19" t="s">
        <v>66</v>
      </c>
      <c r="I19" t="s">
        <v>37</v>
      </c>
      <c r="J19" t="s">
        <v>30</v>
      </c>
      <c r="K19" t="s">
        <v>55</v>
      </c>
      <c r="L19" t="s">
        <v>32</v>
      </c>
      <c r="M19" t="s">
        <v>67</v>
      </c>
      <c r="O19" t="s">
        <v>65</v>
      </c>
    </row>
    <row r="20" spans="1:16" hidden="1" x14ac:dyDescent="0.25">
      <c r="A20" t="s">
        <v>68</v>
      </c>
      <c r="B20" t="s">
        <v>63</v>
      </c>
      <c r="C20" t="s">
        <v>24</v>
      </c>
      <c r="D20" t="s">
        <v>69</v>
      </c>
      <c r="F20" t="s">
        <v>26</v>
      </c>
      <c r="G20" t="s">
        <v>70</v>
      </c>
      <c r="H20" t="s">
        <v>66</v>
      </c>
      <c r="I20" t="s">
        <v>29</v>
      </c>
      <c r="J20" t="s">
        <v>30</v>
      </c>
      <c r="K20" t="s">
        <v>31</v>
      </c>
      <c r="L20" t="s">
        <v>32</v>
      </c>
      <c r="M20" t="s">
        <v>67</v>
      </c>
      <c r="N20" t="s">
        <v>71</v>
      </c>
      <c r="O20" t="s">
        <v>70</v>
      </c>
    </row>
    <row r="21" spans="1:16" hidden="1" x14ac:dyDescent="0.25">
      <c r="A21" t="s">
        <v>72</v>
      </c>
      <c r="B21" t="s">
        <v>73</v>
      </c>
      <c r="C21" t="s">
        <v>74</v>
      </c>
      <c r="D21" t="s">
        <v>40</v>
      </c>
      <c r="F21" t="s">
        <v>26</v>
      </c>
      <c r="G21" t="s">
        <v>75</v>
      </c>
      <c r="H21" t="s">
        <v>76</v>
      </c>
      <c r="I21" t="s">
        <v>42</v>
      </c>
      <c r="J21" t="s">
        <v>30</v>
      </c>
      <c r="K21" t="s">
        <v>77</v>
      </c>
      <c r="L21" t="s">
        <v>32</v>
      </c>
      <c r="M21" t="s">
        <v>78</v>
      </c>
      <c r="O21" t="s">
        <v>75</v>
      </c>
      <c r="P21" t="str">
        <f>VLOOKUP(O21,[1]Sheet1!$A:$H,8,0)</f>
        <v>RM KC Kebon Jeruk</v>
      </c>
    </row>
    <row r="22" spans="1:16" hidden="1" x14ac:dyDescent="0.25">
      <c r="A22" t="s">
        <v>79</v>
      </c>
      <c r="B22" t="s">
        <v>73</v>
      </c>
      <c r="C22" t="s">
        <v>24</v>
      </c>
      <c r="D22" t="s">
        <v>64</v>
      </c>
      <c r="F22" t="s">
        <v>26</v>
      </c>
      <c r="G22" t="s">
        <v>80</v>
      </c>
      <c r="H22" t="s">
        <v>76</v>
      </c>
      <c r="I22" t="s">
        <v>37</v>
      </c>
      <c r="J22" t="s">
        <v>30</v>
      </c>
      <c r="K22" t="s">
        <v>31</v>
      </c>
      <c r="L22" t="s">
        <v>32</v>
      </c>
      <c r="M22" t="s">
        <v>78</v>
      </c>
      <c r="O22" t="s">
        <v>80</v>
      </c>
    </row>
    <row r="23" spans="1:16" x14ac:dyDescent="0.25">
      <c r="A23" t="s">
        <v>81</v>
      </c>
      <c r="B23" s="1" t="s">
        <v>82</v>
      </c>
      <c r="C23" t="s">
        <v>74</v>
      </c>
      <c r="D23" t="s">
        <v>40</v>
      </c>
      <c r="F23" t="s">
        <v>26</v>
      </c>
      <c r="G23" t="s">
        <v>83</v>
      </c>
      <c r="H23" t="s">
        <v>84</v>
      </c>
      <c r="I23" t="s">
        <v>42</v>
      </c>
      <c r="J23" t="s">
        <v>30</v>
      </c>
      <c r="K23" t="s">
        <v>77</v>
      </c>
      <c r="L23" t="s">
        <v>32</v>
      </c>
      <c r="M23" t="s">
        <v>85</v>
      </c>
      <c r="O23" t="s">
        <v>83</v>
      </c>
      <c r="P23" t="e">
        <f>VLOOKUP(O23,[1]Sheet1!$A:$H,8,0)</f>
        <v>#N/A</v>
      </c>
    </row>
    <row r="24" spans="1:16" hidden="1" x14ac:dyDescent="0.25">
      <c r="A24" t="s">
        <v>86</v>
      </c>
      <c r="B24" t="s">
        <v>82</v>
      </c>
      <c r="C24" t="s">
        <v>24</v>
      </c>
      <c r="D24" t="s">
        <v>87</v>
      </c>
      <c r="F24" t="s">
        <v>26</v>
      </c>
      <c r="G24" t="s">
        <v>88</v>
      </c>
      <c r="H24" t="s">
        <v>84</v>
      </c>
      <c r="I24" t="s">
        <v>29</v>
      </c>
      <c r="J24" t="s">
        <v>30</v>
      </c>
      <c r="K24" t="s">
        <v>31</v>
      </c>
      <c r="L24" t="s">
        <v>32</v>
      </c>
      <c r="M24" t="s">
        <v>85</v>
      </c>
      <c r="N24" t="s">
        <v>51</v>
      </c>
      <c r="O24" t="s">
        <v>88</v>
      </c>
    </row>
    <row r="25" spans="1:16" hidden="1" x14ac:dyDescent="0.25">
      <c r="A25" t="s">
        <v>89</v>
      </c>
      <c r="B25" t="s">
        <v>90</v>
      </c>
      <c r="C25" t="s">
        <v>39</v>
      </c>
      <c r="F25" t="s">
        <v>26</v>
      </c>
      <c r="G25" t="s">
        <v>91</v>
      </c>
      <c r="H25" t="s">
        <v>92</v>
      </c>
      <c r="I25" t="s">
        <v>37</v>
      </c>
      <c r="J25" t="s">
        <v>30</v>
      </c>
      <c r="K25" t="s">
        <v>55</v>
      </c>
      <c r="L25" t="s">
        <v>32</v>
      </c>
      <c r="M25" t="s">
        <v>93</v>
      </c>
      <c r="O25" t="s">
        <v>91</v>
      </c>
    </row>
    <row r="26" spans="1:16" x14ac:dyDescent="0.25">
      <c r="A26" t="s">
        <v>94</v>
      </c>
      <c r="B26" s="1" t="s">
        <v>90</v>
      </c>
      <c r="C26" t="s">
        <v>39</v>
      </c>
      <c r="F26" t="s">
        <v>26</v>
      </c>
      <c r="G26" t="s">
        <v>95</v>
      </c>
      <c r="H26" t="s">
        <v>92</v>
      </c>
      <c r="I26" t="s">
        <v>42</v>
      </c>
      <c r="J26" t="s">
        <v>30</v>
      </c>
      <c r="K26" t="s">
        <v>43</v>
      </c>
      <c r="L26" t="s">
        <v>32</v>
      </c>
      <c r="M26" t="s">
        <v>93</v>
      </c>
      <c r="O26" t="s">
        <v>95</v>
      </c>
      <c r="P26" t="e">
        <f>VLOOKUP(O26,[1]Sheet1!$A:$H,8,0)</f>
        <v>#N/A</v>
      </c>
    </row>
    <row r="27" spans="1:16" hidden="1" x14ac:dyDescent="0.25">
      <c r="A27" t="s">
        <v>96</v>
      </c>
      <c r="B27" t="s">
        <v>97</v>
      </c>
      <c r="C27" t="s">
        <v>39</v>
      </c>
      <c r="F27" t="s">
        <v>26</v>
      </c>
      <c r="G27" t="s">
        <v>98</v>
      </c>
      <c r="H27" t="s">
        <v>99</v>
      </c>
      <c r="I27" t="s">
        <v>42</v>
      </c>
      <c r="J27" t="s">
        <v>30</v>
      </c>
      <c r="K27" t="s">
        <v>43</v>
      </c>
      <c r="L27" t="s">
        <v>32</v>
      </c>
      <c r="M27" t="s">
        <v>100</v>
      </c>
      <c r="O27" t="s">
        <v>98</v>
      </c>
      <c r="P27" t="str">
        <f>VLOOKUP(O27,[1]Sheet1!$A:$H,8,0)</f>
        <v>RM KC Kebon Jeruk</v>
      </c>
    </row>
    <row r="28" spans="1:16" hidden="1" x14ac:dyDescent="0.25">
      <c r="A28" t="s">
        <v>101</v>
      </c>
      <c r="B28" t="s">
        <v>97</v>
      </c>
      <c r="C28" t="s">
        <v>74</v>
      </c>
      <c r="D28" t="s">
        <v>102</v>
      </c>
      <c r="F28" t="s">
        <v>103</v>
      </c>
      <c r="G28" t="s">
        <v>104</v>
      </c>
      <c r="H28" t="s">
        <v>99</v>
      </c>
      <c r="I28" t="s">
        <v>29</v>
      </c>
      <c r="J28" t="s">
        <v>30</v>
      </c>
      <c r="K28" t="s">
        <v>105</v>
      </c>
      <c r="L28" t="s">
        <v>32</v>
      </c>
      <c r="M28" t="s">
        <v>100</v>
      </c>
      <c r="N28" t="s">
        <v>71</v>
      </c>
      <c r="O28" t="s">
        <v>104</v>
      </c>
    </row>
    <row r="29" spans="1:16" x14ac:dyDescent="0.25">
      <c r="A29" t="s">
        <v>106</v>
      </c>
      <c r="B29" s="1" t="s">
        <v>107</v>
      </c>
      <c r="C29" t="s">
        <v>74</v>
      </c>
      <c r="D29" t="s">
        <v>40</v>
      </c>
      <c r="F29" t="s">
        <v>26</v>
      </c>
      <c r="G29" t="s">
        <v>108</v>
      </c>
      <c r="H29" t="s">
        <v>109</v>
      </c>
      <c r="I29" t="s">
        <v>42</v>
      </c>
      <c r="J29" t="s">
        <v>30</v>
      </c>
      <c r="K29" t="s">
        <v>77</v>
      </c>
      <c r="L29" t="s">
        <v>32</v>
      </c>
      <c r="M29" t="s">
        <v>110</v>
      </c>
      <c r="O29" t="s">
        <v>108</v>
      </c>
      <c r="P29" t="e">
        <f>VLOOKUP(O29,[1]Sheet1!$A:$H,8,0)</f>
        <v>#N/A</v>
      </c>
    </row>
    <row r="30" spans="1:16" hidden="1" x14ac:dyDescent="0.25">
      <c r="A30" t="s">
        <v>111</v>
      </c>
      <c r="B30" t="s">
        <v>107</v>
      </c>
      <c r="C30" t="s">
        <v>74</v>
      </c>
      <c r="D30" t="s">
        <v>112</v>
      </c>
      <c r="F30" t="s">
        <v>26</v>
      </c>
      <c r="G30" t="s">
        <v>113</v>
      </c>
      <c r="H30" t="s">
        <v>109</v>
      </c>
      <c r="I30" t="s">
        <v>29</v>
      </c>
      <c r="J30" t="s">
        <v>30</v>
      </c>
      <c r="K30" t="s">
        <v>105</v>
      </c>
      <c r="L30" t="s">
        <v>32</v>
      </c>
      <c r="M30" t="s">
        <v>110</v>
      </c>
      <c r="N30" t="s">
        <v>71</v>
      </c>
      <c r="O30" t="s">
        <v>113</v>
      </c>
    </row>
    <row r="31" spans="1:16" hidden="1" x14ac:dyDescent="0.25">
      <c r="A31" t="s">
        <v>111</v>
      </c>
      <c r="B31" t="s">
        <v>107</v>
      </c>
      <c r="C31" t="s">
        <v>74</v>
      </c>
      <c r="F31" t="s">
        <v>26</v>
      </c>
      <c r="G31" t="s">
        <v>113</v>
      </c>
      <c r="H31" t="s">
        <v>109</v>
      </c>
      <c r="I31" t="s">
        <v>29</v>
      </c>
      <c r="J31" t="s">
        <v>30</v>
      </c>
      <c r="K31" t="s">
        <v>105</v>
      </c>
      <c r="L31" t="s">
        <v>32</v>
      </c>
      <c r="M31" t="s">
        <v>110</v>
      </c>
      <c r="N31" t="s">
        <v>71</v>
      </c>
      <c r="O31" t="s">
        <v>113</v>
      </c>
    </row>
    <row r="32" spans="1:16" hidden="1" x14ac:dyDescent="0.25">
      <c r="A32" t="s">
        <v>114</v>
      </c>
      <c r="B32" t="s">
        <v>115</v>
      </c>
      <c r="C32" t="s">
        <v>39</v>
      </c>
      <c r="F32" t="s">
        <v>26</v>
      </c>
      <c r="G32" t="s">
        <v>116</v>
      </c>
      <c r="H32" t="s">
        <v>117</v>
      </c>
      <c r="I32" t="s">
        <v>37</v>
      </c>
      <c r="J32" t="s">
        <v>30</v>
      </c>
      <c r="K32" t="s">
        <v>55</v>
      </c>
      <c r="L32" t="s">
        <v>32</v>
      </c>
      <c r="M32" t="s">
        <v>100</v>
      </c>
      <c r="O32" t="s">
        <v>116</v>
      </c>
    </row>
    <row r="33" spans="1:16" hidden="1" x14ac:dyDescent="0.25">
      <c r="A33" t="s">
        <v>118</v>
      </c>
      <c r="B33" t="s">
        <v>115</v>
      </c>
      <c r="C33" t="s">
        <v>74</v>
      </c>
      <c r="D33" t="s">
        <v>102</v>
      </c>
      <c r="F33" t="s">
        <v>103</v>
      </c>
      <c r="G33" t="s">
        <v>119</v>
      </c>
      <c r="H33" t="s">
        <v>117</v>
      </c>
      <c r="I33" t="s">
        <v>29</v>
      </c>
      <c r="J33" t="s">
        <v>30</v>
      </c>
      <c r="K33" t="s">
        <v>105</v>
      </c>
      <c r="L33" t="s">
        <v>32</v>
      </c>
      <c r="M33" t="s">
        <v>100</v>
      </c>
      <c r="N33" t="s">
        <v>71</v>
      </c>
      <c r="O33" t="s">
        <v>119</v>
      </c>
    </row>
    <row r="34" spans="1:16" hidden="1" x14ac:dyDescent="0.25">
      <c r="A34" t="s">
        <v>120</v>
      </c>
      <c r="B34" t="s">
        <v>121</v>
      </c>
      <c r="C34" t="s">
        <v>74</v>
      </c>
      <c r="D34" t="s">
        <v>122</v>
      </c>
      <c r="F34" t="s">
        <v>26</v>
      </c>
      <c r="G34" t="s">
        <v>123</v>
      </c>
      <c r="H34" t="s">
        <v>124</v>
      </c>
      <c r="I34" t="s">
        <v>29</v>
      </c>
      <c r="J34" t="s">
        <v>30</v>
      </c>
      <c r="K34" t="s">
        <v>105</v>
      </c>
      <c r="L34" t="s">
        <v>32</v>
      </c>
      <c r="M34" t="s">
        <v>125</v>
      </c>
      <c r="N34" t="s">
        <v>71</v>
      </c>
      <c r="O34" t="s">
        <v>123</v>
      </c>
    </row>
    <row r="35" spans="1:16" hidden="1" x14ac:dyDescent="0.25">
      <c r="A35" t="s">
        <v>120</v>
      </c>
      <c r="B35" t="s">
        <v>121</v>
      </c>
      <c r="C35" t="s">
        <v>74</v>
      </c>
      <c r="D35" t="s">
        <v>126</v>
      </c>
      <c r="F35" t="s">
        <v>26</v>
      </c>
      <c r="G35" t="s">
        <v>123</v>
      </c>
      <c r="H35" t="s">
        <v>124</v>
      </c>
      <c r="I35" t="s">
        <v>29</v>
      </c>
      <c r="J35" t="s">
        <v>30</v>
      </c>
      <c r="K35" t="s">
        <v>105</v>
      </c>
      <c r="L35" t="s">
        <v>32</v>
      </c>
      <c r="M35" t="s">
        <v>125</v>
      </c>
      <c r="N35" t="s">
        <v>71</v>
      </c>
      <c r="O35" t="s">
        <v>123</v>
      </c>
    </row>
    <row r="36" spans="1:16" hidden="1" x14ac:dyDescent="0.25">
      <c r="A36" t="s">
        <v>127</v>
      </c>
      <c r="B36" t="s">
        <v>121</v>
      </c>
      <c r="C36" t="s">
        <v>39</v>
      </c>
      <c r="F36" t="s">
        <v>26</v>
      </c>
      <c r="G36" t="s">
        <v>128</v>
      </c>
      <c r="H36" t="s">
        <v>124</v>
      </c>
      <c r="I36" t="s">
        <v>42</v>
      </c>
      <c r="J36" t="s">
        <v>30</v>
      </c>
      <c r="K36" t="s">
        <v>43</v>
      </c>
      <c r="L36" t="s">
        <v>32</v>
      </c>
      <c r="M36" t="s">
        <v>125</v>
      </c>
      <c r="O36" t="s">
        <v>128</v>
      </c>
      <c r="P36" t="str">
        <f>VLOOKUP(O36,[1]Sheet1!$A:$H,8,0)</f>
        <v>RM KC Kebon Jeruk</v>
      </c>
    </row>
    <row r="37" spans="1:16" hidden="1" x14ac:dyDescent="0.25">
      <c r="A37" t="s">
        <v>129</v>
      </c>
      <c r="B37" t="s">
        <v>130</v>
      </c>
      <c r="C37" t="s">
        <v>39</v>
      </c>
      <c r="F37" t="s">
        <v>26</v>
      </c>
      <c r="G37" t="s">
        <v>131</v>
      </c>
      <c r="H37" t="s">
        <v>132</v>
      </c>
      <c r="I37" t="s">
        <v>42</v>
      </c>
      <c r="J37" t="s">
        <v>30</v>
      </c>
      <c r="K37" t="s">
        <v>43</v>
      </c>
      <c r="L37" t="s">
        <v>32</v>
      </c>
      <c r="M37" t="s">
        <v>133</v>
      </c>
      <c r="O37" t="s">
        <v>131</v>
      </c>
      <c r="P37" t="str">
        <f>VLOOKUP(O37,[1]Sheet1!$B:$H,7,0)</f>
        <v xml:space="preserve"> KC  Pancoran</v>
      </c>
    </row>
    <row r="38" spans="1:16" hidden="1" x14ac:dyDescent="0.25">
      <c r="A38" t="s">
        <v>134</v>
      </c>
      <c r="B38" t="s">
        <v>130</v>
      </c>
      <c r="C38" t="s">
        <v>24</v>
      </c>
      <c r="D38" t="s">
        <v>135</v>
      </c>
      <c r="F38" t="s">
        <v>26</v>
      </c>
      <c r="G38" t="s">
        <v>136</v>
      </c>
      <c r="H38" t="s">
        <v>132</v>
      </c>
      <c r="I38" t="s">
        <v>29</v>
      </c>
      <c r="J38" t="s">
        <v>30</v>
      </c>
      <c r="K38" t="s">
        <v>31</v>
      </c>
      <c r="L38" t="s">
        <v>32</v>
      </c>
      <c r="M38" t="s">
        <v>133</v>
      </c>
      <c r="N38" t="s">
        <v>51</v>
      </c>
      <c r="O38" t="s">
        <v>136</v>
      </c>
    </row>
    <row r="39" spans="1:16" hidden="1" x14ac:dyDescent="0.25">
      <c r="A39" t="s">
        <v>137</v>
      </c>
      <c r="B39" t="s">
        <v>138</v>
      </c>
      <c r="C39" t="s">
        <v>74</v>
      </c>
      <c r="D39" t="s">
        <v>139</v>
      </c>
      <c r="F39" t="s">
        <v>26</v>
      </c>
      <c r="G39" t="s">
        <v>140</v>
      </c>
      <c r="H39" t="s">
        <v>141</v>
      </c>
      <c r="I39" t="s">
        <v>29</v>
      </c>
      <c r="J39" t="s">
        <v>30</v>
      </c>
      <c r="K39" t="s">
        <v>105</v>
      </c>
      <c r="L39" t="s">
        <v>32</v>
      </c>
      <c r="M39" t="s">
        <v>142</v>
      </c>
      <c r="N39" t="s">
        <v>34</v>
      </c>
      <c r="O39" t="s">
        <v>140</v>
      </c>
    </row>
    <row r="40" spans="1:16" hidden="1" x14ac:dyDescent="0.25">
      <c r="A40" t="s">
        <v>137</v>
      </c>
      <c r="B40" t="s">
        <v>138</v>
      </c>
      <c r="C40" t="s">
        <v>74</v>
      </c>
      <c r="D40" t="s">
        <v>143</v>
      </c>
      <c r="F40" t="s">
        <v>26</v>
      </c>
      <c r="G40" t="s">
        <v>140</v>
      </c>
      <c r="H40" t="s">
        <v>141</v>
      </c>
      <c r="I40" t="s">
        <v>29</v>
      </c>
      <c r="J40" t="s">
        <v>30</v>
      </c>
      <c r="K40" t="s">
        <v>105</v>
      </c>
      <c r="L40" t="s">
        <v>32</v>
      </c>
      <c r="M40" t="s">
        <v>142</v>
      </c>
      <c r="N40" t="s">
        <v>34</v>
      </c>
      <c r="O40" t="s">
        <v>140</v>
      </c>
    </row>
    <row r="41" spans="1:16" x14ac:dyDescent="0.25">
      <c r="A41" t="s">
        <v>144</v>
      </c>
      <c r="B41" s="1" t="s">
        <v>138</v>
      </c>
      <c r="C41" t="s">
        <v>39</v>
      </c>
      <c r="F41" t="s">
        <v>26</v>
      </c>
      <c r="G41" t="s">
        <v>145</v>
      </c>
      <c r="H41" t="s">
        <v>141</v>
      </c>
      <c r="I41" t="s">
        <v>42</v>
      </c>
      <c r="J41" t="s">
        <v>30</v>
      </c>
      <c r="K41" t="s">
        <v>43</v>
      </c>
      <c r="L41" t="s">
        <v>32</v>
      </c>
      <c r="M41" t="s">
        <v>142</v>
      </c>
      <c r="O41" t="s">
        <v>145</v>
      </c>
      <c r="P41" t="e">
        <f>VLOOKUP(O41,[1]Sheet1!$B:$H,7,0)</f>
        <v>#N/A</v>
      </c>
    </row>
    <row r="42" spans="1:16" x14ac:dyDescent="0.25">
      <c r="A42" t="s">
        <v>146</v>
      </c>
      <c r="B42" s="1" t="s">
        <v>147</v>
      </c>
      <c r="C42" t="s">
        <v>74</v>
      </c>
      <c r="D42" t="s">
        <v>40</v>
      </c>
      <c r="F42" t="s">
        <v>26</v>
      </c>
      <c r="G42" t="s">
        <v>148</v>
      </c>
      <c r="H42" t="s">
        <v>149</v>
      </c>
      <c r="I42" t="s">
        <v>42</v>
      </c>
      <c r="J42" t="s">
        <v>30</v>
      </c>
      <c r="K42" t="s">
        <v>77</v>
      </c>
      <c r="L42" t="s">
        <v>32</v>
      </c>
      <c r="M42" t="s">
        <v>150</v>
      </c>
      <c r="O42" t="s">
        <v>148</v>
      </c>
      <c r="P42" t="e">
        <f>VLOOKUP(O42,[1]Sheet1!$B:$H,7,0)</f>
        <v>#N/A</v>
      </c>
    </row>
    <row r="43" spans="1:16" hidden="1" x14ac:dyDescent="0.25">
      <c r="A43" t="s">
        <v>151</v>
      </c>
      <c r="B43" t="s">
        <v>147</v>
      </c>
      <c r="C43" t="s">
        <v>24</v>
      </c>
      <c r="D43" t="s">
        <v>64</v>
      </c>
      <c r="F43" t="s">
        <v>26</v>
      </c>
      <c r="G43" t="s">
        <v>152</v>
      </c>
      <c r="H43" t="s">
        <v>149</v>
      </c>
      <c r="I43" t="s">
        <v>37</v>
      </c>
      <c r="J43" t="s">
        <v>30</v>
      </c>
      <c r="K43" t="s">
        <v>31</v>
      </c>
      <c r="L43" t="s">
        <v>32</v>
      </c>
      <c r="M43" t="s">
        <v>150</v>
      </c>
      <c r="O43" t="s">
        <v>152</v>
      </c>
    </row>
    <row r="44" spans="1:16" hidden="1" x14ac:dyDescent="0.25">
      <c r="A44" t="s">
        <v>153</v>
      </c>
      <c r="B44" t="s">
        <v>154</v>
      </c>
      <c r="C44" t="s">
        <v>39</v>
      </c>
      <c r="F44" t="s">
        <v>26</v>
      </c>
      <c r="G44" t="s">
        <v>91</v>
      </c>
      <c r="H44" t="s">
        <v>155</v>
      </c>
      <c r="I44" t="s">
        <v>37</v>
      </c>
      <c r="J44" t="s">
        <v>30</v>
      </c>
      <c r="K44" t="s">
        <v>55</v>
      </c>
      <c r="L44" t="s">
        <v>32</v>
      </c>
      <c r="M44" t="s">
        <v>156</v>
      </c>
      <c r="O44" t="s">
        <v>91</v>
      </c>
    </row>
    <row r="45" spans="1:16" hidden="1" x14ac:dyDescent="0.25">
      <c r="A45" t="s">
        <v>157</v>
      </c>
      <c r="B45" t="s">
        <v>154</v>
      </c>
      <c r="C45" t="s">
        <v>74</v>
      </c>
      <c r="D45" t="s">
        <v>40</v>
      </c>
      <c r="F45" t="s">
        <v>26</v>
      </c>
      <c r="G45" t="s">
        <v>158</v>
      </c>
      <c r="H45" t="s">
        <v>155</v>
      </c>
      <c r="I45" t="s">
        <v>42</v>
      </c>
      <c r="J45" t="s">
        <v>30</v>
      </c>
      <c r="K45" t="s">
        <v>77</v>
      </c>
      <c r="L45" t="s">
        <v>32</v>
      </c>
      <c r="M45" t="s">
        <v>156</v>
      </c>
      <c r="O45" t="s">
        <v>158</v>
      </c>
      <c r="P45" t="str">
        <f>VLOOKUP(O45,[1]Sheet1!$B:$H,7,0)</f>
        <v xml:space="preserve"> KC  Pancoran</v>
      </c>
    </row>
    <row r="46" spans="1:16" hidden="1" x14ac:dyDescent="0.25">
      <c r="A46" t="s">
        <v>159</v>
      </c>
      <c r="B46" t="s">
        <v>160</v>
      </c>
      <c r="C46" t="s">
        <v>39</v>
      </c>
      <c r="F46" t="s">
        <v>26</v>
      </c>
      <c r="G46" t="s">
        <v>91</v>
      </c>
      <c r="H46" t="s">
        <v>161</v>
      </c>
      <c r="I46" t="s">
        <v>37</v>
      </c>
      <c r="J46" t="s">
        <v>30</v>
      </c>
      <c r="K46" t="s">
        <v>55</v>
      </c>
      <c r="L46" t="s">
        <v>32</v>
      </c>
      <c r="M46" t="s">
        <v>162</v>
      </c>
      <c r="O46" t="s">
        <v>91</v>
      </c>
    </row>
    <row r="47" spans="1:16" x14ac:dyDescent="0.25">
      <c r="A47" t="s">
        <v>163</v>
      </c>
      <c r="B47" s="1" t="s">
        <v>160</v>
      </c>
      <c r="C47" t="s">
        <v>39</v>
      </c>
      <c r="F47" t="s">
        <v>26</v>
      </c>
      <c r="G47" t="s">
        <v>164</v>
      </c>
      <c r="H47" t="s">
        <v>161</v>
      </c>
      <c r="I47" t="s">
        <v>42</v>
      </c>
      <c r="J47" t="s">
        <v>30</v>
      </c>
      <c r="K47" t="s">
        <v>43</v>
      </c>
      <c r="L47" t="s">
        <v>32</v>
      </c>
      <c r="M47" t="s">
        <v>162</v>
      </c>
      <c r="O47" t="s">
        <v>164</v>
      </c>
      <c r="P47" t="e">
        <f>VLOOKUP(O47,[1]Sheet1!$B:$H,7,0)</f>
        <v>#N/A</v>
      </c>
    </row>
    <row r="48" spans="1:16" hidden="1" x14ac:dyDescent="0.25">
      <c r="A48" t="s">
        <v>165</v>
      </c>
      <c r="B48" t="s">
        <v>166</v>
      </c>
      <c r="C48" t="s">
        <v>167</v>
      </c>
      <c r="D48" t="s">
        <v>168</v>
      </c>
      <c r="F48" t="s">
        <v>26</v>
      </c>
      <c r="G48" t="s">
        <v>169</v>
      </c>
      <c r="H48" t="s">
        <v>170</v>
      </c>
      <c r="I48" t="s">
        <v>29</v>
      </c>
      <c r="J48" t="s">
        <v>30</v>
      </c>
      <c r="L48" t="s">
        <v>32</v>
      </c>
      <c r="M48" t="s">
        <v>171</v>
      </c>
      <c r="N48" t="s">
        <v>51</v>
      </c>
      <c r="O48" t="s">
        <v>169</v>
      </c>
    </row>
    <row r="49" spans="1:16" hidden="1" x14ac:dyDescent="0.25">
      <c r="A49" t="s">
        <v>172</v>
      </c>
      <c r="B49" t="s">
        <v>166</v>
      </c>
      <c r="F49" t="s">
        <v>26</v>
      </c>
      <c r="G49" t="s">
        <v>173</v>
      </c>
      <c r="H49" t="s">
        <v>170</v>
      </c>
      <c r="I49" t="s">
        <v>37</v>
      </c>
      <c r="J49" t="s">
        <v>30</v>
      </c>
      <c r="L49" t="s">
        <v>32</v>
      </c>
      <c r="M49" t="s">
        <v>171</v>
      </c>
      <c r="O49" t="s">
        <v>173</v>
      </c>
    </row>
    <row r="50" spans="1:16" x14ac:dyDescent="0.25">
      <c r="A50" t="s">
        <v>174</v>
      </c>
      <c r="B50" s="1" t="s">
        <v>166</v>
      </c>
      <c r="F50" t="s">
        <v>26</v>
      </c>
      <c r="G50" t="s">
        <v>175</v>
      </c>
      <c r="H50" t="s">
        <v>170</v>
      </c>
      <c r="I50" t="s">
        <v>42</v>
      </c>
      <c r="J50" t="s">
        <v>30</v>
      </c>
      <c r="L50" t="s">
        <v>32</v>
      </c>
      <c r="M50" t="s">
        <v>171</v>
      </c>
      <c r="O50" t="s">
        <v>175</v>
      </c>
      <c r="P50" t="e">
        <f>VLOOKUP(O50,[1]Sheet1!$B:$H,7,0)</f>
        <v>#N/A</v>
      </c>
    </row>
    <row r="51" spans="1:16" hidden="1" x14ac:dyDescent="0.25">
      <c r="A51" t="s">
        <v>165</v>
      </c>
      <c r="B51" t="s">
        <v>166</v>
      </c>
      <c r="C51" t="s">
        <v>167</v>
      </c>
      <c r="D51" t="s">
        <v>176</v>
      </c>
      <c r="F51" t="s">
        <v>26</v>
      </c>
      <c r="G51" t="s">
        <v>169</v>
      </c>
      <c r="H51" t="s">
        <v>170</v>
      </c>
      <c r="I51" t="s">
        <v>29</v>
      </c>
      <c r="J51" t="s">
        <v>30</v>
      </c>
      <c r="L51" t="s">
        <v>32</v>
      </c>
      <c r="M51" t="s">
        <v>171</v>
      </c>
      <c r="N51" t="s">
        <v>51</v>
      </c>
      <c r="O51" t="s">
        <v>169</v>
      </c>
    </row>
    <row r="52" spans="1:16" hidden="1" x14ac:dyDescent="0.25">
      <c r="A52" t="s">
        <v>165</v>
      </c>
      <c r="B52" t="s">
        <v>166</v>
      </c>
      <c r="C52" t="s">
        <v>167</v>
      </c>
      <c r="D52" t="s">
        <v>177</v>
      </c>
      <c r="F52" t="s">
        <v>26</v>
      </c>
      <c r="G52" t="s">
        <v>169</v>
      </c>
      <c r="H52" t="s">
        <v>170</v>
      </c>
      <c r="I52" t="s">
        <v>29</v>
      </c>
      <c r="J52" t="s">
        <v>30</v>
      </c>
      <c r="L52" t="s">
        <v>32</v>
      </c>
      <c r="M52" t="s">
        <v>171</v>
      </c>
      <c r="N52" t="s">
        <v>51</v>
      </c>
      <c r="O52" t="s">
        <v>169</v>
      </c>
    </row>
    <row r="53" spans="1:16" hidden="1" x14ac:dyDescent="0.25">
      <c r="A53" t="s">
        <v>165</v>
      </c>
      <c r="B53" t="s">
        <v>166</v>
      </c>
      <c r="C53" t="s">
        <v>167</v>
      </c>
      <c r="D53" t="s">
        <v>178</v>
      </c>
      <c r="F53" t="s">
        <v>26</v>
      </c>
      <c r="G53" t="s">
        <v>169</v>
      </c>
      <c r="H53" t="s">
        <v>170</v>
      </c>
      <c r="I53" t="s">
        <v>29</v>
      </c>
      <c r="J53" t="s">
        <v>30</v>
      </c>
      <c r="L53" t="s">
        <v>32</v>
      </c>
      <c r="M53" t="s">
        <v>171</v>
      </c>
      <c r="N53" t="s">
        <v>51</v>
      </c>
      <c r="O53" t="s">
        <v>169</v>
      </c>
    </row>
    <row r="54" spans="1:16" hidden="1" x14ac:dyDescent="0.25">
      <c r="A54" t="s">
        <v>165</v>
      </c>
      <c r="B54" t="s">
        <v>166</v>
      </c>
      <c r="C54" t="s">
        <v>167</v>
      </c>
      <c r="D54" t="s">
        <v>179</v>
      </c>
      <c r="F54" t="s">
        <v>26</v>
      </c>
      <c r="G54" t="s">
        <v>169</v>
      </c>
      <c r="H54" t="s">
        <v>170</v>
      </c>
      <c r="I54" t="s">
        <v>29</v>
      </c>
      <c r="J54" t="s">
        <v>30</v>
      </c>
      <c r="L54" t="s">
        <v>32</v>
      </c>
      <c r="M54" t="s">
        <v>171</v>
      </c>
      <c r="N54" t="s">
        <v>51</v>
      </c>
      <c r="O54" t="s">
        <v>169</v>
      </c>
    </row>
    <row r="55" spans="1:16" hidden="1" x14ac:dyDescent="0.25">
      <c r="A55" t="s">
        <v>180</v>
      </c>
      <c r="B55" t="s">
        <v>181</v>
      </c>
      <c r="C55" t="s">
        <v>39</v>
      </c>
      <c r="F55" t="s">
        <v>26</v>
      </c>
      <c r="G55" t="s">
        <v>182</v>
      </c>
      <c r="H55" t="s">
        <v>183</v>
      </c>
      <c r="I55" t="s">
        <v>37</v>
      </c>
      <c r="J55" t="s">
        <v>30</v>
      </c>
      <c r="K55" t="s">
        <v>55</v>
      </c>
      <c r="L55" t="s">
        <v>32</v>
      </c>
      <c r="M55" t="s">
        <v>184</v>
      </c>
      <c r="O55" t="s">
        <v>182</v>
      </c>
    </row>
    <row r="56" spans="1:16" x14ac:dyDescent="0.25">
      <c r="A56" t="s">
        <v>185</v>
      </c>
      <c r="B56" s="1" t="s">
        <v>181</v>
      </c>
      <c r="C56" t="s">
        <v>39</v>
      </c>
      <c r="F56" t="s">
        <v>26</v>
      </c>
      <c r="G56" t="s">
        <v>186</v>
      </c>
      <c r="H56" t="s">
        <v>183</v>
      </c>
      <c r="I56" t="s">
        <v>42</v>
      </c>
      <c r="J56" t="s">
        <v>30</v>
      </c>
      <c r="K56" t="s">
        <v>43</v>
      </c>
      <c r="L56" t="s">
        <v>32</v>
      </c>
      <c r="M56" t="s">
        <v>184</v>
      </c>
      <c r="O56" t="s">
        <v>186</v>
      </c>
      <c r="P56" t="e">
        <f>VLOOKUP(O56,[1]Sheet1!$B:$H,7,0)</f>
        <v>#N/A</v>
      </c>
    </row>
    <row r="57" spans="1:16" x14ac:dyDescent="0.25">
      <c r="A57" t="s">
        <v>187</v>
      </c>
      <c r="B57" s="1" t="s">
        <v>188</v>
      </c>
      <c r="C57" t="s">
        <v>74</v>
      </c>
      <c r="D57" t="s">
        <v>40</v>
      </c>
      <c r="F57" t="s">
        <v>26</v>
      </c>
      <c r="G57" t="s">
        <v>189</v>
      </c>
      <c r="H57" t="s">
        <v>190</v>
      </c>
      <c r="I57" t="s">
        <v>42</v>
      </c>
      <c r="J57" t="s">
        <v>30</v>
      </c>
      <c r="K57" t="s">
        <v>77</v>
      </c>
      <c r="L57" t="s">
        <v>32</v>
      </c>
      <c r="M57" t="s">
        <v>191</v>
      </c>
      <c r="O57" t="s">
        <v>189</v>
      </c>
      <c r="P57" t="e">
        <f>VLOOKUP(O57,[1]Sheet1!$B:$H,7,0)</f>
        <v>#N/A</v>
      </c>
    </row>
    <row r="58" spans="1:16" hidden="1" x14ac:dyDescent="0.25">
      <c r="A58" t="s">
        <v>192</v>
      </c>
      <c r="B58" t="s">
        <v>188</v>
      </c>
      <c r="C58" t="s">
        <v>39</v>
      </c>
      <c r="F58" t="s">
        <v>26</v>
      </c>
      <c r="G58" t="s">
        <v>193</v>
      </c>
      <c r="H58" t="s">
        <v>190</v>
      </c>
      <c r="I58" t="s">
        <v>37</v>
      </c>
      <c r="J58" t="s">
        <v>30</v>
      </c>
      <c r="K58" t="s">
        <v>55</v>
      </c>
      <c r="L58" t="s">
        <v>32</v>
      </c>
      <c r="M58" t="s">
        <v>191</v>
      </c>
      <c r="O58" t="s">
        <v>193</v>
      </c>
    </row>
    <row r="59" spans="1:16" x14ac:dyDescent="0.25">
      <c r="A59" t="s">
        <v>185</v>
      </c>
      <c r="B59" s="1" t="s">
        <v>194</v>
      </c>
      <c r="C59" t="s">
        <v>39</v>
      </c>
      <c r="F59" t="s">
        <v>26</v>
      </c>
      <c r="G59" t="s">
        <v>186</v>
      </c>
      <c r="H59" t="s">
        <v>195</v>
      </c>
      <c r="I59" t="s">
        <v>42</v>
      </c>
      <c r="J59" t="s">
        <v>30</v>
      </c>
      <c r="K59" t="s">
        <v>43</v>
      </c>
      <c r="L59" t="s">
        <v>32</v>
      </c>
      <c r="M59" t="s">
        <v>196</v>
      </c>
      <c r="O59" t="s">
        <v>186</v>
      </c>
      <c r="P59" t="e">
        <f>VLOOKUP(O59,[1]Sheet1!$B:$H,7,0)</f>
        <v>#N/A</v>
      </c>
    </row>
    <row r="60" spans="1:16" hidden="1" x14ac:dyDescent="0.25">
      <c r="A60" t="s">
        <v>180</v>
      </c>
      <c r="B60" t="s">
        <v>194</v>
      </c>
      <c r="C60" t="s">
        <v>39</v>
      </c>
      <c r="F60" t="s">
        <v>26</v>
      </c>
      <c r="G60" t="s">
        <v>182</v>
      </c>
      <c r="H60" t="s">
        <v>195</v>
      </c>
      <c r="I60" t="s">
        <v>37</v>
      </c>
      <c r="J60" t="s">
        <v>30</v>
      </c>
      <c r="K60" t="s">
        <v>55</v>
      </c>
      <c r="L60" t="s">
        <v>32</v>
      </c>
      <c r="M60" t="s">
        <v>196</v>
      </c>
      <c r="O60" t="s">
        <v>182</v>
      </c>
    </row>
    <row r="61" spans="1:16" hidden="1" x14ac:dyDescent="0.25">
      <c r="A61" t="s">
        <v>180</v>
      </c>
      <c r="B61" t="s">
        <v>197</v>
      </c>
      <c r="C61" t="s">
        <v>39</v>
      </c>
      <c r="F61" t="s">
        <v>26</v>
      </c>
      <c r="G61" t="s">
        <v>182</v>
      </c>
      <c r="H61" t="s">
        <v>198</v>
      </c>
      <c r="I61" t="s">
        <v>37</v>
      </c>
      <c r="J61" t="s">
        <v>30</v>
      </c>
      <c r="K61" t="s">
        <v>55</v>
      </c>
      <c r="L61" t="s">
        <v>32</v>
      </c>
      <c r="M61" t="s">
        <v>199</v>
      </c>
      <c r="O61" t="s">
        <v>182</v>
      </c>
    </row>
    <row r="62" spans="1:16" x14ac:dyDescent="0.25">
      <c r="A62" t="s">
        <v>185</v>
      </c>
      <c r="B62" s="1" t="s">
        <v>197</v>
      </c>
      <c r="C62" t="s">
        <v>39</v>
      </c>
      <c r="F62" t="s">
        <v>26</v>
      </c>
      <c r="G62" t="s">
        <v>186</v>
      </c>
      <c r="H62" t="s">
        <v>198</v>
      </c>
      <c r="I62" t="s">
        <v>42</v>
      </c>
      <c r="J62" t="s">
        <v>30</v>
      </c>
      <c r="K62" t="s">
        <v>43</v>
      </c>
      <c r="L62" t="s">
        <v>32</v>
      </c>
      <c r="M62" t="s">
        <v>199</v>
      </c>
      <c r="O62" t="s">
        <v>186</v>
      </c>
      <c r="P62" t="e">
        <f>VLOOKUP(O62,[1]Sheet1!$B:$H,7,0)</f>
        <v>#N/A</v>
      </c>
    </row>
    <row r="63" spans="1:16" x14ac:dyDescent="0.25">
      <c r="A63" t="s">
        <v>200</v>
      </c>
      <c r="B63" s="1" t="s">
        <v>201</v>
      </c>
      <c r="C63" t="s">
        <v>39</v>
      </c>
      <c r="F63" t="s">
        <v>26</v>
      </c>
      <c r="G63" t="s">
        <v>202</v>
      </c>
      <c r="H63" t="s">
        <v>203</v>
      </c>
      <c r="I63" t="s">
        <v>42</v>
      </c>
      <c r="J63" t="s">
        <v>30</v>
      </c>
      <c r="K63" t="s">
        <v>43</v>
      </c>
      <c r="L63" t="s">
        <v>32</v>
      </c>
      <c r="M63" t="s">
        <v>204</v>
      </c>
      <c r="O63" t="s">
        <v>202</v>
      </c>
      <c r="P63" t="e">
        <f>VLOOKUP(O63,[1]Sheet1!$B:$H,7,0)</f>
        <v>#N/A</v>
      </c>
    </row>
    <row r="64" spans="1:16" hidden="1" x14ac:dyDescent="0.25">
      <c r="A64" t="s">
        <v>205</v>
      </c>
      <c r="B64" t="s">
        <v>206</v>
      </c>
      <c r="C64" t="s">
        <v>74</v>
      </c>
      <c r="D64" t="s">
        <v>40</v>
      </c>
      <c r="F64" t="s">
        <v>26</v>
      </c>
      <c r="G64" t="s">
        <v>207</v>
      </c>
      <c r="H64" t="s">
        <v>208</v>
      </c>
      <c r="I64" t="s">
        <v>42</v>
      </c>
      <c r="J64" t="s">
        <v>30</v>
      </c>
      <c r="K64" t="s">
        <v>77</v>
      </c>
      <c r="L64" t="s">
        <v>32</v>
      </c>
      <c r="M64" t="s">
        <v>209</v>
      </c>
      <c r="O64" t="s">
        <v>207</v>
      </c>
      <c r="P64" t="str">
        <f>VLOOKUP(O64,[1]Sheet1!$B:$H,7,0)</f>
        <v xml:space="preserve"> KC OTISTA</v>
      </c>
    </row>
    <row r="65" spans="1:16" hidden="1" x14ac:dyDescent="0.25">
      <c r="A65" t="s">
        <v>210</v>
      </c>
      <c r="B65" t="s">
        <v>206</v>
      </c>
      <c r="C65" t="s">
        <v>24</v>
      </c>
      <c r="F65" t="s">
        <v>26</v>
      </c>
      <c r="G65" t="s">
        <v>211</v>
      </c>
      <c r="H65" t="s">
        <v>208</v>
      </c>
      <c r="I65" t="s">
        <v>29</v>
      </c>
      <c r="J65" t="s">
        <v>30</v>
      </c>
      <c r="K65" t="s">
        <v>31</v>
      </c>
      <c r="L65" t="s">
        <v>32</v>
      </c>
      <c r="M65" t="s">
        <v>209</v>
      </c>
      <c r="N65" t="s">
        <v>34</v>
      </c>
      <c r="O65" t="s">
        <v>211</v>
      </c>
    </row>
    <row r="66" spans="1:16" hidden="1" x14ac:dyDescent="0.25">
      <c r="A66" t="s">
        <v>212</v>
      </c>
      <c r="B66" t="s">
        <v>206</v>
      </c>
      <c r="C66" t="s">
        <v>24</v>
      </c>
      <c r="F66" t="s">
        <v>26</v>
      </c>
      <c r="G66" t="s">
        <v>80</v>
      </c>
      <c r="H66" t="s">
        <v>208</v>
      </c>
      <c r="I66" t="s">
        <v>37</v>
      </c>
      <c r="J66" t="s">
        <v>30</v>
      </c>
      <c r="K66" t="s">
        <v>31</v>
      </c>
      <c r="L66" t="s">
        <v>32</v>
      </c>
      <c r="M66" t="s">
        <v>209</v>
      </c>
      <c r="O66" t="s">
        <v>80</v>
      </c>
    </row>
    <row r="67" spans="1:16" hidden="1" x14ac:dyDescent="0.25">
      <c r="A67" t="s">
        <v>213</v>
      </c>
      <c r="B67" t="s">
        <v>214</v>
      </c>
      <c r="C67" t="s">
        <v>167</v>
      </c>
      <c r="D67" t="s">
        <v>179</v>
      </c>
      <c r="F67" t="s">
        <v>26</v>
      </c>
      <c r="G67" t="s">
        <v>215</v>
      </c>
      <c r="H67" t="s">
        <v>216</v>
      </c>
      <c r="I67" t="s">
        <v>29</v>
      </c>
      <c r="J67" t="s">
        <v>30</v>
      </c>
      <c r="L67" t="s">
        <v>32</v>
      </c>
      <c r="M67" t="s">
        <v>217</v>
      </c>
      <c r="N67" t="s">
        <v>71</v>
      </c>
      <c r="O67" t="s">
        <v>215</v>
      </c>
    </row>
    <row r="68" spans="1:16" hidden="1" x14ac:dyDescent="0.25">
      <c r="A68" t="s">
        <v>213</v>
      </c>
      <c r="B68" t="s">
        <v>214</v>
      </c>
      <c r="C68" t="s">
        <v>167</v>
      </c>
      <c r="D68" t="s">
        <v>218</v>
      </c>
      <c r="F68" t="s">
        <v>26</v>
      </c>
      <c r="G68" t="s">
        <v>215</v>
      </c>
      <c r="H68" t="s">
        <v>216</v>
      </c>
      <c r="I68" t="s">
        <v>29</v>
      </c>
      <c r="J68" t="s">
        <v>30</v>
      </c>
      <c r="L68" t="s">
        <v>32</v>
      </c>
      <c r="M68" t="s">
        <v>217</v>
      </c>
      <c r="N68" t="s">
        <v>71</v>
      </c>
      <c r="O68" t="s">
        <v>215</v>
      </c>
    </row>
    <row r="69" spans="1:16" hidden="1" x14ac:dyDescent="0.25">
      <c r="A69" t="s">
        <v>219</v>
      </c>
      <c r="B69" t="s">
        <v>214</v>
      </c>
      <c r="F69" t="s">
        <v>26</v>
      </c>
      <c r="G69" t="s">
        <v>65</v>
      </c>
      <c r="H69" t="s">
        <v>216</v>
      </c>
      <c r="I69" t="s">
        <v>37</v>
      </c>
      <c r="J69" t="s">
        <v>30</v>
      </c>
      <c r="L69" t="s">
        <v>32</v>
      </c>
      <c r="M69" t="s">
        <v>217</v>
      </c>
      <c r="O69" t="s">
        <v>65</v>
      </c>
    </row>
    <row r="70" spans="1:16" x14ac:dyDescent="0.25">
      <c r="A70" t="s">
        <v>220</v>
      </c>
      <c r="B70" s="1" t="s">
        <v>214</v>
      </c>
      <c r="D70" t="s">
        <v>40</v>
      </c>
      <c r="F70" t="s">
        <v>26</v>
      </c>
      <c r="G70" t="s">
        <v>221</v>
      </c>
      <c r="H70" t="s">
        <v>216</v>
      </c>
      <c r="I70" t="s">
        <v>42</v>
      </c>
      <c r="J70" t="s">
        <v>30</v>
      </c>
      <c r="L70" t="s">
        <v>32</v>
      </c>
      <c r="M70" t="s">
        <v>217</v>
      </c>
      <c r="O70" t="s">
        <v>221</v>
      </c>
      <c r="P70" t="e">
        <f>VLOOKUP(O70,[1]Sheet1!$B:$H,7,0)</f>
        <v>#N/A</v>
      </c>
    </row>
    <row r="71" spans="1:16" hidden="1" x14ac:dyDescent="0.25">
      <c r="A71" t="s">
        <v>213</v>
      </c>
      <c r="B71" t="s">
        <v>214</v>
      </c>
      <c r="C71" t="s">
        <v>167</v>
      </c>
      <c r="D71" t="s">
        <v>222</v>
      </c>
      <c r="F71" t="s">
        <v>26</v>
      </c>
      <c r="G71" t="s">
        <v>215</v>
      </c>
      <c r="H71" t="s">
        <v>216</v>
      </c>
      <c r="I71" t="s">
        <v>29</v>
      </c>
      <c r="J71" t="s">
        <v>30</v>
      </c>
      <c r="L71" t="s">
        <v>32</v>
      </c>
      <c r="M71" t="s">
        <v>217</v>
      </c>
      <c r="N71" t="s">
        <v>71</v>
      </c>
      <c r="O71" t="s">
        <v>215</v>
      </c>
    </row>
    <row r="72" spans="1:16" hidden="1" x14ac:dyDescent="0.25">
      <c r="A72" t="s">
        <v>213</v>
      </c>
      <c r="B72" t="s">
        <v>214</v>
      </c>
      <c r="C72" t="s">
        <v>167</v>
      </c>
      <c r="D72" t="s">
        <v>223</v>
      </c>
      <c r="F72" t="s">
        <v>26</v>
      </c>
      <c r="G72" t="s">
        <v>215</v>
      </c>
      <c r="H72" t="s">
        <v>216</v>
      </c>
      <c r="I72" t="s">
        <v>29</v>
      </c>
      <c r="J72" t="s">
        <v>30</v>
      </c>
      <c r="L72" t="s">
        <v>32</v>
      </c>
      <c r="M72" t="s">
        <v>217</v>
      </c>
      <c r="N72" t="s">
        <v>71</v>
      </c>
      <c r="O72" t="s">
        <v>215</v>
      </c>
    </row>
    <row r="73" spans="1:16" hidden="1" x14ac:dyDescent="0.25">
      <c r="A73" t="s">
        <v>213</v>
      </c>
      <c r="B73" t="s">
        <v>214</v>
      </c>
      <c r="C73" t="s">
        <v>167</v>
      </c>
      <c r="D73" t="s">
        <v>224</v>
      </c>
      <c r="F73" t="s">
        <v>26</v>
      </c>
      <c r="G73" t="s">
        <v>215</v>
      </c>
      <c r="H73" t="s">
        <v>216</v>
      </c>
      <c r="I73" t="s">
        <v>29</v>
      </c>
      <c r="J73" t="s">
        <v>30</v>
      </c>
      <c r="L73" t="s">
        <v>32</v>
      </c>
      <c r="M73" t="s">
        <v>217</v>
      </c>
      <c r="N73" t="s">
        <v>71</v>
      </c>
      <c r="O73" t="s">
        <v>215</v>
      </c>
    </row>
    <row r="74" spans="1:16" hidden="1" x14ac:dyDescent="0.25">
      <c r="A74" t="s">
        <v>213</v>
      </c>
      <c r="B74" t="s">
        <v>214</v>
      </c>
      <c r="C74" t="s">
        <v>167</v>
      </c>
      <c r="D74" t="s">
        <v>225</v>
      </c>
      <c r="F74" t="s">
        <v>26</v>
      </c>
      <c r="G74" t="s">
        <v>215</v>
      </c>
      <c r="H74" t="s">
        <v>216</v>
      </c>
      <c r="I74" t="s">
        <v>29</v>
      </c>
      <c r="J74" t="s">
        <v>30</v>
      </c>
      <c r="L74" t="s">
        <v>32</v>
      </c>
      <c r="M74" t="s">
        <v>217</v>
      </c>
      <c r="N74" t="s">
        <v>71</v>
      </c>
      <c r="O74" t="s">
        <v>215</v>
      </c>
    </row>
    <row r="75" spans="1:16" hidden="1" x14ac:dyDescent="0.25">
      <c r="A75" t="s">
        <v>213</v>
      </c>
      <c r="B75" t="s">
        <v>214</v>
      </c>
      <c r="C75" t="s">
        <v>167</v>
      </c>
      <c r="D75" t="s">
        <v>226</v>
      </c>
      <c r="F75" t="s">
        <v>26</v>
      </c>
      <c r="G75" t="s">
        <v>215</v>
      </c>
      <c r="H75" t="s">
        <v>216</v>
      </c>
      <c r="I75" t="s">
        <v>29</v>
      </c>
      <c r="J75" t="s">
        <v>30</v>
      </c>
      <c r="L75" t="s">
        <v>32</v>
      </c>
      <c r="M75" t="s">
        <v>217</v>
      </c>
      <c r="N75" t="s">
        <v>71</v>
      </c>
      <c r="O75" t="s">
        <v>215</v>
      </c>
    </row>
    <row r="76" spans="1:16" hidden="1" x14ac:dyDescent="0.25">
      <c r="A76" t="s">
        <v>213</v>
      </c>
      <c r="B76" t="s">
        <v>214</v>
      </c>
      <c r="C76" t="s">
        <v>167</v>
      </c>
      <c r="D76" t="s">
        <v>222</v>
      </c>
      <c r="F76" t="s">
        <v>26</v>
      </c>
      <c r="G76" t="s">
        <v>215</v>
      </c>
      <c r="H76" t="s">
        <v>216</v>
      </c>
      <c r="I76" t="s">
        <v>29</v>
      </c>
      <c r="J76" t="s">
        <v>30</v>
      </c>
      <c r="L76" t="s">
        <v>32</v>
      </c>
      <c r="M76" t="s">
        <v>217</v>
      </c>
      <c r="N76" t="s">
        <v>71</v>
      </c>
      <c r="O76" t="s">
        <v>215</v>
      </c>
    </row>
    <row r="77" spans="1:16" hidden="1" x14ac:dyDescent="0.25">
      <c r="A77" t="s">
        <v>213</v>
      </c>
      <c r="B77" t="s">
        <v>214</v>
      </c>
      <c r="C77" t="s">
        <v>167</v>
      </c>
      <c r="D77" t="s">
        <v>224</v>
      </c>
      <c r="F77" t="s">
        <v>26</v>
      </c>
      <c r="G77" t="s">
        <v>215</v>
      </c>
      <c r="H77" t="s">
        <v>216</v>
      </c>
      <c r="I77" t="s">
        <v>29</v>
      </c>
      <c r="J77" t="s">
        <v>30</v>
      </c>
      <c r="L77" t="s">
        <v>32</v>
      </c>
      <c r="M77" t="s">
        <v>217</v>
      </c>
      <c r="N77" t="s">
        <v>71</v>
      </c>
      <c r="O77" t="s">
        <v>215</v>
      </c>
    </row>
    <row r="78" spans="1:16" x14ac:dyDescent="0.25">
      <c r="A78" t="s">
        <v>227</v>
      </c>
      <c r="B78" s="1" t="s">
        <v>228</v>
      </c>
      <c r="C78" t="s">
        <v>74</v>
      </c>
      <c r="D78" t="s">
        <v>40</v>
      </c>
      <c r="F78" t="s">
        <v>26</v>
      </c>
      <c r="G78" t="s">
        <v>229</v>
      </c>
      <c r="H78" t="s">
        <v>230</v>
      </c>
      <c r="I78" t="s">
        <v>42</v>
      </c>
      <c r="J78" t="s">
        <v>30</v>
      </c>
      <c r="K78" t="s">
        <v>77</v>
      </c>
      <c r="L78" t="s">
        <v>32</v>
      </c>
      <c r="M78" t="s">
        <v>125</v>
      </c>
      <c r="O78" t="s">
        <v>1765</v>
      </c>
      <c r="P78" t="e">
        <f>VLOOKUP(O78,[1]Sheet1!$B:$H,7,0)</f>
        <v>#N/A</v>
      </c>
    </row>
    <row r="79" spans="1:16" hidden="1" x14ac:dyDescent="0.25">
      <c r="A79" t="s">
        <v>231</v>
      </c>
      <c r="B79" t="s">
        <v>228</v>
      </c>
      <c r="C79" t="s">
        <v>24</v>
      </c>
      <c r="D79" t="s">
        <v>232</v>
      </c>
      <c r="F79" t="s">
        <v>26</v>
      </c>
      <c r="G79" t="s">
        <v>233</v>
      </c>
      <c r="H79" t="s">
        <v>230</v>
      </c>
      <c r="I79" t="s">
        <v>37</v>
      </c>
      <c r="J79" t="s">
        <v>30</v>
      </c>
      <c r="K79" t="s">
        <v>31</v>
      </c>
      <c r="L79" t="s">
        <v>32</v>
      </c>
      <c r="M79" t="s">
        <v>125</v>
      </c>
      <c r="O79" t="s">
        <v>233</v>
      </c>
    </row>
    <row r="80" spans="1:16" hidden="1" x14ac:dyDescent="0.25">
      <c r="A80" t="s">
        <v>234</v>
      </c>
      <c r="B80" t="s">
        <v>228</v>
      </c>
      <c r="C80" t="s">
        <v>24</v>
      </c>
      <c r="F80" t="s">
        <v>26</v>
      </c>
      <c r="G80" t="s">
        <v>235</v>
      </c>
      <c r="H80" t="s">
        <v>230</v>
      </c>
      <c r="I80" t="s">
        <v>29</v>
      </c>
      <c r="J80" t="s">
        <v>30</v>
      </c>
      <c r="K80" t="s">
        <v>31</v>
      </c>
      <c r="L80" t="s">
        <v>32</v>
      </c>
      <c r="M80" t="s">
        <v>125</v>
      </c>
      <c r="N80" t="s">
        <v>71</v>
      </c>
      <c r="O80" t="s">
        <v>235</v>
      </c>
    </row>
    <row r="81" spans="1:16" hidden="1" x14ac:dyDescent="0.25">
      <c r="A81" t="s">
        <v>236</v>
      </c>
      <c r="B81" t="s">
        <v>237</v>
      </c>
      <c r="C81" t="s">
        <v>24</v>
      </c>
      <c r="D81" t="s">
        <v>238</v>
      </c>
      <c r="F81" t="s">
        <v>26</v>
      </c>
      <c r="G81" t="s">
        <v>54</v>
      </c>
      <c r="H81" t="s">
        <v>239</v>
      </c>
      <c r="I81" t="s">
        <v>37</v>
      </c>
      <c r="J81" t="s">
        <v>30</v>
      </c>
      <c r="K81" t="s">
        <v>31</v>
      </c>
      <c r="L81" t="s">
        <v>32</v>
      </c>
      <c r="M81" t="s">
        <v>240</v>
      </c>
      <c r="O81" t="s">
        <v>54</v>
      </c>
    </row>
    <row r="82" spans="1:16" x14ac:dyDescent="0.25">
      <c r="A82" t="s">
        <v>241</v>
      </c>
      <c r="B82" s="1" t="s">
        <v>237</v>
      </c>
      <c r="C82" t="s">
        <v>74</v>
      </c>
      <c r="D82" t="s">
        <v>40</v>
      </c>
      <c r="F82" t="s">
        <v>26</v>
      </c>
      <c r="G82" t="s">
        <v>242</v>
      </c>
      <c r="H82" t="s">
        <v>239</v>
      </c>
      <c r="I82" t="s">
        <v>42</v>
      </c>
      <c r="J82" t="s">
        <v>30</v>
      </c>
      <c r="K82" t="s">
        <v>77</v>
      </c>
      <c r="L82" t="s">
        <v>32</v>
      </c>
      <c r="M82" t="s">
        <v>240</v>
      </c>
      <c r="O82" t="s">
        <v>242</v>
      </c>
      <c r="P82" t="e">
        <f>VLOOKUP(O82,[1]Sheet1!$B:$H,7,0)</f>
        <v>#N/A</v>
      </c>
    </row>
    <row r="83" spans="1:16" x14ac:dyDescent="0.25">
      <c r="A83" t="s">
        <v>241</v>
      </c>
      <c r="B83" s="1" t="s">
        <v>243</v>
      </c>
      <c r="C83" t="s">
        <v>74</v>
      </c>
      <c r="D83" t="s">
        <v>244</v>
      </c>
      <c r="F83" t="s">
        <v>26</v>
      </c>
      <c r="G83" t="s">
        <v>242</v>
      </c>
      <c r="H83" t="s">
        <v>245</v>
      </c>
      <c r="I83" t="s">
        <v>42</v>
      </c>
      <c r="J83" t="s">
        <v>30</v>
      </c>
      <c r="K83" t="s">
        <v>77</v>
      </c>
      <c r="L83" t="s">
        <v>32</v>
      </c>
      <c r="M83" t="s">
        <v>246</v>
      </c>
      <c r="O83" t="s">
        <v>242</v>
      </c>
      <c r="P83" t="e">
        <f>VLOOKUP(O83,[1]Sheet1!$B:$H,7,0)</f>
        <v>#N/A</v>
      </c>
    </row>
    <row r="84" spans="1:16" hidden="1" x14ac:dyDescent="0.25">
      <c r="A84" t="s">
        <v>236</v>
      </c>
      <c r="B84" t="s">
        <v>243</v>
      </c>
      <c r="C84" t="s">
        <v>24</v>
      </c>
      <c r="F84" t="s">
        <v>26</v>
      </c>
      <c r="G84" t="s">
        <v>54</v>
      </c>
      <c r="H84" t="s">
        <v>245</v>
      </c>
      <c r="I84" t="s">
        <v>37</v>
      </c>
      <c r="J84" t="s">
        <v>30</v>
      </c>
      <c r="K84" t="s">
        <v>31</v>
      </c>
      <c r="L84" t="s">
        <v>32</v>
      </c>
      <c r="M84" t="s">
        <v>246</v>
      </c>
      <c r="O84" t="s">
        <v>54</v>
      </c>
    </row>
    <row r="85" spans="1:16" x14ac:dyDescent="0.25">
      <c r="A85" t="s">
        <v>247</v>
      </c>
      <c r="B85" s="1" t="s">
        <v>248</v>
      </c>
      <c r="C85" t="s">
        <v>74</v>
      </c>
      <c r="F85" t="s">
        <v>26</v>
      </c>
      <c r="G85" t="s">
        <v>249</v>
      </c>
      <c r="H85" t="s">
        <v>250</v>
      </c>
      <c r="I85" t="s">
        <v>42</v>
      </c>
      <c r="J85" t="s">
        <v>30</v>
      </c>
      <c r="K85" t="s">
        <v>77</v>
      </c>
      <c r="L85" t="s">
        <v>32</v>
      </c>
      <c r="M85" t="s">
        <v>251</v>
      </c>
      <c r="O85" t="s">
        <v>249</v>
      </c>
      <c r="P85" t="e">
        <f>VLOOKUP(O85,[1]Sheet1!$B:$H,7,0)</f>
        <v>#N/A</v>
      </c>
    </row>
    <row r="86" spans="1:16" hidden="1" x14ac:dyDescent="0.25">
      <c r="A86" t="s">
        <v>252</v>
      </c>
      <c r="B86" t="s">
        <v>248</v>
      </c>
      <c r="C86" t="s">
        <v>74</v>
      </c>
      <c r="D86" t="s">
        <v>253</v>
      </c>
      <c r="F86" t="s">
        <v>26</v>
      </c>
      <c r="G86" t="s">
        <v>91</v>
      </c>
      <c r="H86" t="s">
        <v>250</v>
      </c>
      <c r="I86" t="s">
        <v>37</v>
      </c>
      <c r="J86" t="s">
        <v>30</v>
      </c>
      <c r="K86" t="s">
        <v>105</v>
      </c>
      <c r="L86" t="s">
        <v>32</v>
      </c>
      <c r="M86" t="s">
        <v>251</v>
      </c>
      <c r="O86" t="s">
        <v>91</v>
      </c>
    </row>
    <row r="87" spans="1:16" hidden="1" x14ac:dyDescent="0.25">
      <c r="A87" t="s">
        <v>252</v>
      </c>
      <c r="B87" t="s">
        <v>248</v>
      </c>
      <c r="C87" t="s">
        <v>74</v>
      </c>
      <c r="D87" t="s">
        <v>254</v>
      </c>
      <c r="F87" t="s">
        <v>26</v>
      </c>
      <c r="G87" t="s">
        <v>91</v>
      </c>
      <c r="H87" t="s">
        <v>250</v>
      </c>
      <c r="I87" t="s">
        <v>37</v>
      </c>
      <c r="J87" t="s">
        <v>30</v>
      </c>
      <c r="K87" t="s">
        <v>105</v>
      </c>
      <c r="L87" t="s">
        <v>32</v>
      </c>
      <c r="M87" t="s">
        <v>251</v>
      </c>
      <c r="O87" t="s">
        <v>91</v>
      </c>
    </row>
    <row r="88" spans="1:16" hidden="1" x14ac:dyDescent="0.25">
      <c r="A88" t="s">
        <v>255</v>
      </c>
      <c r="B88" t="s">
        <v>248</v>
      </c>
      <c r="C88" t="s">
        <v>24</v>
      </c>
      <c r="F88" t="s">
        <v>26</v>
      </c>
      <c r="G88" t="s">
        <v>256</v>
      </c>
      <c r="H88" t="s">
        <v>250</v>
      </c>
      <c r="I88" t="s">
        <v>29</v>
      </c>
      <c r="J88" t="s">
        <v>30</v>
      </c>
      <c r="K88" t="s">
        <v>31</v>
      </c>
      <c r="L88" t="s">
        <v>32</v>
      </c>
      <c r="M88" t="s">
        <v>251</v>
      </c>
      <c r="N88" t="s">
        <v>34</v>
      </c>
      <c r="O88" t="s">
        <v>256</v>
      </c>
    </row>
    <row r="89" spans="1:16" hidden="1" x14ac:dyDescent="0.25">
      <c r="A89" t="s">
        <v>257</v>
      </c>
      <c r="B89" t="s">
        <v>258</v>
      </c>
      <c r="C89" t="s">
        <v>39</v>
      </c>
      <c r="F89" t="s">
        <v>26</v>
      </c>
      <c r="G89" t="s">
        <v>36</v>
      </c>
      <c r="H89" t="s">
        <v>259</v>
      </c>
      <c r="I89" t="s">
        <v>37</v>
      </c>
      <c r="J89" t="s">
        <v>30</v>
      </c>
      <c r="K89" t="s">
        <v>55</v>
      </c>
      <c r="L89" t="s">
        <v>32</v>
      </c>
      <c r="M89" t="s">
        <v>260</v>
      </c>
      <c r="O89" t="s">
        <v>36</v>
      </c>
    </row>
    <row r="90" spans="1:16" x14ac:dyDescent="0.25">
      <c r="A90" t="s">
        <v>261</v>
      </c>
      <c r="B90" s="1" t="s">
        <v>258</v>
      </c>
      <c r="C90" t="s">
        <v>39</v>
      </c>
      <c r="F90" t="s">
        <v>26</v>
      </c>
      <c r="G90" t="s">
        <v>262</v>
      </c>
      <c r="H90" t="s">
        <v>259</v>
      </c>
      <c r="I90" t="s">
        <v>42</v>
      </c>
      <c r="J90" t="s">
        <v>30</v>
      </c>
      <c r="K90" t="s">
        <v>43</v>
      </c>
      <c r="L90" t="s">
        <v>32</v>
      </c>
      <c r="M90" t="s">
        <v>260</v>
      </c>
      <c r="O90" t="s">
        <v>262</v>
      </c>
      <c r="P90" t="e">
        <f>VLOOKUP(O90,[1]Sheet1!$B:$H,7,0)</f>
        <v>#N/A</v>
      </c>
    </row>
    <row r="91" spans="1:16" x14ac:dyDescent="0.25">
      <c r="A91" t="s">
        <v>263</v>
      </c>
      <c r="B91" s="1" t="s">
        <v>264</v>
      </c>
      <c r="C91" t="s">
        <v>39</v>
      </c>
      <c r="F91" t="s">
        <v>26</v>
      </c>
      <c r="G91" t="s">
        <v>265</v>
      </c>
      <c r="H91" t="s">
        <v>266</v>
      </c>
      <c r="I91" t="s">
        <v>42</v>
      </c>
      <c r="J91" t="s">
        <v>30</v>
      </c>
      <c r="K91" t="s">
        <v>43</v>
      </c>
      <c r="L91" t="s">
        <v>32</v>
      </c>
      <c r="M91" t="s">
        <v>267</v>
      </c>
      <c r="O91" t="s">
        <v>265</v>
      </c>
      <c r="P91" t="e">
        <f>VLOOKUP(O91,[1]Sheet1!$B:$H,7,0)</f>
        <v>#N/A</v>
      </c>
    </row>
    <row r="92" spans="1:16" hidden="1" x14ac:dyDescent="0.25">
      <c r="A92" t="s">
        <v>268</v>
      </c>
      <c r="B92" t="s">
        <v>264</v>
      </c>
      <c r="C92" t="s">
        <v>39</v>
      </c>
      <c r="F92" t="s">
        <v>26</v>
      </c>
      <c r="G92" t="s">
        <v>269</v>
      </c>
      <c r="H92" t="s">
        <v>266</v>
      </c>
      <c r="I92" t="s">
        <v>29</v>
      </c>
      <c r="J92" t="s">
        <v>30</v>
      </c>
      <c r="K92" t="s">
        <v>49</v>
      </c>
      <c r="L92" t="s">
        <v>32</v>
      </c>
      <c r="M92" t="s">
        <v>267</v>
      </c>
      <c r="N92" t="s">
        <v>34</v>
      </c>
      <c r="O92" t="s">
        <v>269</v>
      </c>
    </row>
    <row r="93" spans="1:16" hidden="1" x14ac:dyDescent="0.25">
      <c r="A93" t="s">
        <v>270</v>
      </c>
      <c r="B93" t="s">
        <v>271</v>
      </c>
      <c r="C93" t="s">
        <v>39</v>
      </c>
      <c r="F93" t="s">
        <v>26</v>
      </c>
      <c r="G93" t="s">
        <v>272</v>
      </c>
      <c r="H93" t="s">
        <v>273</v>
      </c>
      <c r="I93" t="s">
        <v>42</v>
      </c>
      <c r="J93" t="s">
        <v>30</v>
      </c>
      <c r="K93" t="s">
        <v>43</v>
      </c>
      <c r="L93" t="s">
        <v>32</v>
      </c>
      <c r="M93" t="s">
        <v>100</v>
      </c>
      <c r="O93" t="s">
        <v>272</v>
      </c>
      <c r="P93" t="str">
        <f>VLOOKUP(O93,[1]Sheet1!$B:$H,7,0)</f>
        <v>RM KC Kebon Jeruk</v>
      </c>
    </row>
    <row r="94" spans="1:16" hidden="1" x14ac:dyDescent="0.25">
      <c r="A94" t="s">
        <v>274</v>
      </c>
      <c r="B94" t="s">
        <v>271</v>
      </c>
      <c r="C94" t="s">
        <v>39</v>
      </c>
      <c r="F94" t="s">
        <v>26</v>
      </c>
      <c r="G94" t="s">
        <v>116</v>
      </c>
      <c r="H94" t="s">
        <v>273</v>
      </c>
      <c r="I94" t="s">
        <v>37</v>
      </c>
      <c r="J94" t="s">
        <v>30</v>
      </c>
      <c r="K94" t="s">
        <v>55</v>
      </c>
      <c r="L94" t="s">
        <v>32</v>
      </c>
      <c r="M94" t="s">
        <v>100</v>
      </c>
      <c r="O94" t="s">
        <v>116</v>
      </c>
    </row>
    <row r="95" spans="1:16" hidden="1" x14ac:dyDescent="0.25">
      <c r="A95" t="s">
        <v>275</v>
      </c>
      <c r="B95" t="s">
        <v>271</v>
      </c>
      <c r="C95" t="s">
        <v>39</v>
      </c>
      <c r="D95" t="s">
        <v>276</v>
      </c>
      <c r="F95" t="s">
        <v>26</v>
      </c>
      <c r="G95" t="s">
        <v>119</v>
      </c>
      <c r="H95" t="s">
        <v>273</v>
      </c>
      <c r="I95" t="s">
        <v>29</v>
      </c>
      <c r="J95" t="s">
        <v>30</v>
      </c>
      <c r="K95" t="s">
        <v>49</v>
      </c>
      <c r="L95" t="s">
        <v>32</v>
      </c>
      <c r="M95" t="s">
        <v>100</v>
      </c>
      <c r="N95" t="s">
        <v>71</v>
      </c>
      <c r="O95" t="s">
        <v>119</v>
      </c>
    </row>
    <row r="96" spans="1:16" hidden="1" x14ac:dyDescent="0.25">
      <c r="A96" t="s">
        <v>277</v>
      </c>
      <c r="B96" t="s">
        <v>278</v>
      </c>
      <c r="C96" t="s">
        <v>24</v>
      </c>
      <c r="D96" t="s">
        <v>279</v>
      </c>
      <c r="F96" t="s">
        <v>26</v>
      </c>
      <c r="G96" t="s">
        <v>280</v>
      </c>
      <c r="H96" t="s">
        <v>281</v>
      </c>
      <c r="I96" t="s">
        <v>29</v>
      </c>
      <c r="J96" t="s">
        <v>30</v>
      </c>
      <c r="K96" t="s">
        <v>31</v>
      </c>
      <c r="L96" t="s">
        <v>32</v>
      </c>
      <c r="M96" t="s">
        <v>282</v>
      </c>
      <c r="N96" t="s">
        <v>51</v>
      </c>
      <c r="O96" t="s">
        <v>280</v>
      </c>
    </row>
    <row r="97" spans="1:16" hidden="1" x14ac:dyDescent="0.25">
      <c r="A97" t="s">
        <v>277</v>
      </c>
      <c r="B97" t="s">
        <v>278</v>
      </c>
      <c r="C97" t="s">
        <v>24</v>
      </c>
      <c r="D97" t="s">
        <v>283</v>
      </c>
      <c r="F97" t="s">
        <v>26</v>
      </c>
      <c r="G97" t="s">
        <v>280</v>
      </c>
      <c r="H97" t="s">
        <v>281</v>
      </c>
      <c r="I97" t="s">
        <v>29</v>
      </c>
      <c r="J97" t="s">
        <v>30</v>
      </c>
      <c r="K97" t="s">
        <v>31</v>
      </c>
      <c r="L97" t="s">
        <v>32</v>
      </c>
      <c r="M97" t="s">
        <v>282</v>
      </c>
      <c r="N97" t="s">
        <v>51</v>
      </c>
      <c r="O97" t="s">
        <v>280</v>
      </c>
    </row>
    <row r="98" spans="1:16" hidden="1" x14ac:dyDescent="0.25">
      <c r="A98" t="s">
        <v>284</v>
      </c>
      <c r="B98" t="s">
        <v>278</v>
      </c>
      <c r="C98" t="s">
        <v>74</v>
      </c>
      <c r="D98" t="s">
        <v>40</v>
      </c>
      <c r="F98" t="s">
        <v>26</v>
      </c>
      <c r="G98" t="s">
        <v>285</v>
      </c>
      <c r="H98" t="s">
        <v>281</v>
      </c>
      <c r="I98" t="s">
        <v>42</v>
      </c>
      <c r="J98" t="s">
        <v>30</v>
      </c>
      <c r="K98" t="s">
        <v>77</v>
      </c>
      <c r="L98" t="s">
        <v>32</v>
      </c>
      <c r="M98" t="s">
        <v>282</v>
      </c>
      <c r="O98" t="s">
        <v>285</v>
      </c>
      <c r="P98" t="str">
        <f>VLOOKUP(O98,[1]Sheet1!$B:$H,7,0)</f>
        <v xml:space="preserve"> KC  Pancoran</v>
      </c>
    </row>
    <row r="99" spans="1:16" hidden="1" x14ac:dyDescent="0.25">
      <c r="A99" t="s">
        <v>277</v>
      </c>
      <c r="B99" t="s">
        <v>278</v>
      </c>
      <c r="C99" t="s">
        <v>24</v>
      </c>
      <c r="D99" t="s">
        <v>283</v>
      </c>
      <c r="F99" t="s">
        <v>26</v>
      </c>
      <c r="G99" t="s">
        <v>280</v>
      </c>
      <c r="H99" t="s">
        <v>281</v>
      </c>
      <c r="I99" t="s">
        <v>29</v>
      </c>
      <c r="J99" t="s">
        <v>30</v>
      </c>
      <c r="K99" t="s">
        <v>31</v>
      </c>
      <c r="L99" t="s">
        <v>32</v>
      </c>
      <c r="M99" t="s">
        <v>282</v>
      </c>
      <c r="N99" t="s">
        <v>51</v>
      </c>
      <c r="O99" t="s">
        <v>280</v>
      </c>
    </row>
    <row r="100" spans="1:16" hidden="1" x14ac:dyDescent="0.25">
      <c r="A100" t="s">
        <v>286</v>
      </c>
      <c r="B100" t="s">
        <v>287</v>
      </c>
      <c r="C100" t="s">
        <v>24</v>
      </c>
      <c r="D100" t="s">
        <v>288</v>
      </c>
      <c r="F100" t="s">
        <v>26</v>
      </c>
      <c r="G100" t="s">
        <v>36</v>
      </c>
      <c r="H100" t="s">
        <v>289</v>
      </c>
      <c r="I100" t="s">
        <v>37</v>
      </c>
      <c r="J100" t="s">
        <v>30</v>
      </c>
      <c r="K100" t="s">
        <v>31</v>
      </c>
      <c r="L100" t="s">
        <v>32</v>
      </c>
      <c r="M100" t="s">
        <v>290</v>
      </c>
      <c r="O100" t="s">
        <v>36</v>
      </c>
    </row>
    <row r="101" spans="1:16" x14ac:dyDescent="0.25">
      <c r="A101" t="s">
        <v>291</v>
      </c>
      <c r="B101" s="1" t="s">
        <v>287</v>
      </c>
      <c r="C101" t="s">
        <v>74</v>
      </c>
      <c r="D101" t="s">
        <v>40</v>
      </c>
      <c r="F101" t="s">
        <v>26</v>
      </c>
      <c r="G101" t="s">
        <v>292</v>
      </c>
      <c r="H101" t="s">
        <v>289</v>
      </c>
      <c r="I101" t="s">
        <v>42</v>
      </c>
      <c r="J101" t="s">
        <v>30</v>
      </c>
      <c r="K101" t="s">
        <v>77</v>
      </c>
      <c r="L101" t="s">
        <v>32</v>
      </c>
      <c r="M101" t="s">
        <v>290</v>
      </c>
      <c r="O101" t="s">
        <v>292</v>
      </c>
      <c r="P101" t="e">
        <f>VLOOKUP(O101,[1]Sheet1!$B:$H,7,0)</f>
        <v>#N/A</v>
      </c>
    </row>
    <row r="102" spans="1:16" hidden="1" x14ac:dyDescent="0.25">
      <c r="A102" t="s">
        <v>293</v>
      </c>
      <c r="B102" t="s">
        <v>294</v>
      </c>
      <c r="C102" t="s">
        <v>39</v>
      </c>
      <c r="F102" t="s">
        <v>26</v>
      </c>
      <c r="G102" t="s">
        <v>295</v>
      </c>
      <c r="H102" t="s">
        <v>296</v>
      </c>
      <c r="I102" t="s">
        <v>37</v>
      </c>
      <c r="J102" t="s">
        <v>30</v>
      </c>
      <c r="K102" t="s">
        <v>55</v>
      </c>
      <c r="L102" t="s">
        <v>32</v>
      </c>
      <c r="M102" t="s">
        <v>209</v>
      </c>
      <c r="O102" t="s">
        <v>295</v>
      </c>
    </row>
    <row r="103" spans="1:16" x14ac:dyDescent="0.25">
      <c r="A103" t="s">
        <v>297</v>
      </c>
      <c r="B103" s="1" t="s">
        <v>294</v>
      </c>
      <c r="C103" t="s">
        <v>74</v>
      </c>
      <c r="D103" t="s">
        <v>40</v>
      </c>
      <c r="F103" t="s">
        <v>26</v>
      </c>
      <c r="G103" t="s">
        <v>298</v>
      </c>
      <c r="H103" t="s">
        <v>296</v>
      </c>
      <c r="I103" t="s">
        <v>42</v>
      </c>
      <c r="J103" t="s">
        <v>30</v>
      </c>
      <c r="K103" t="s">
        <v>77</v>
      </c>
      <c r="L103" t="s">
        <v>32</v>
      </c>
      <c r="M103" t="s">
        <v>209</v>
      </c>
      <c r="O103" t="s">
        <v>298</v>
      </c>
      <c r="P103" t="e">
        <f>VLOOKUP(O103,[1]Sheet1!$B:$H,7,0)</f>
        <v>#N/A</v>
      </c>
    </row>
    <row r="104" spans="1:16" hidden="1" x14ac:dyDescent="0.25">
      <c r="A104" t="s">
        <v>299</v>
      </c>
      <c r="B104" t="s">
        <v>300</v>
      </c>
      <c r="C104" t="s">
        <v>74</v>
      </c>
      <c r="F104" t="s">
        <v>26</v>
      </c>
      <c r="G104" t="s">
        <v>301</v>
      </c>
      <c r="H104" t="s">
        <v>302</v>
      </c>
      <c r="I104" t="s">
        <v>29</v>
      </c>
      <c r="J104" t="s">
        <v>30</v>
      </c>
      <c r="K104" t="s">
        <v>105</v>
      </c>
      <c r="L104" t="s">
        <v>32</v>
      </c>
      <c r="M104" t="s">
        <v>303</v>
      </c>
      <c r="N104" t="s">
        <v>71</v>
      </c>
      <c r="O104" t="s">
        <v>301</v>
      </c>
    </row>
    <row r="105" spans="1:16" hidden="1" x14ac:dyDescent="0.25">
      <c r="A105" t="s">
        <v>299</v>
      </c>
      <c r="B105" t="s">
        <v>300</v>
      </c>
      <c r="C105" t="s">
        <v>74</v>
      </c>
      <c r="D105" t="s">
        <v>304</v>
      </c>
      <c r="F105" t="s">
        <v>26</v>
      </c>
      <c r="G105" t="s">
        <v>301</v>
      </c>
      <c r="H105" t="s">
        <v>302</v>
      </c>
      <c r="I105" t="s">
        <v>29</v>
      </c>
      <c r="J105" t="s">
        <v>30</v>
      </c>
      <c r="K105" t="s">
        <v>105</v>
      </c>
      <c r="L105" t="s">
        <v>32</v>
      </c>
      <c r="M105" t="s">
        <v>303</v>
      </c>
      <c r="N105" t="s">
        <v>71</v>
      </c>
      <c r="O105" t="s">
        <v>301</v>
      </c>
    </row>
    <row r="106" spans="1:16" hidden="1" x14ac:dyDescent="0.25">
      <c r="A106" t="s">
        <v>305</v>
      </c>
      <c r="B106" t="s">
        <v>300</v>
      </c>
      <c r="C106" t="s">
        <v>74</v>
      </c>
      <c r="D106" t="s">
        <v>40</v>
      </c>
      <c r="F106" t="s">
        <v>26</v>
      </c>
      <c r="G106" t="s">
        <v>306</v>
      </c>
      <c r="H106" t="s">
        <v>302</v>
      </c>
      <c r="I106" t="s">
        <v>42</v>
      </c>
      <c r="J106" t="s">
        <v>30</v>
      </c>
      <c r="K106" t="s">
        <v>77</v>
      </c>
      <c r="L106" t="s">
        <v>32</v>
      </c>
      <c r="M106" t="s">
        <v>303</v>
      </c>
      <c r="O106" t="s">
        <v>306</v>
      </c>
      <c r="P106" t="str">
        <f>VLOOKUP(O106,[1]Sheet1!$B:$H,7,0)</f>
        <v xml:space="preserve"> KC OTISTA</v>
      </c>
    </row>
    <row r="107" spans="1:16" hidden="1" x14ac:dyDescent="0.25">
      <c r="A107" t="s">
        <v>307</v>
      </c>
      <c r="B107" t="s">
        <v>308</v>
      </c>
      <c r="C107" t="s">
        <v>74</v>
      </c>
      <c r="D107" t="s">
        <v>309</v>
      </c>
      <c r="F107" t="s">
        <v>26</v>
      </c>
      <c r="G107" t="s">
        <v>54</v>
      </c>
      <c r="H107" t="s">
        <v>310</v>
      </c>
      <c r="I107" t="s">
        <v>37</v>
      </c>
      <c r="J107" t="s">
        <v>30</v>
      </c>
      <c r="K107" t="s">
        <v>311</v>
      </c>
      <c r="L107" t="s">
        <v>32</v>
      </c>
      <c r="M107" t="s">
        <v>312</v>
      </c>
      <c r="O107" t="s">
        <v>54</v>
      </c>
    </row>
    <row r="108" spans="1:16" hidden="1" x14ac:dyDescent="0.25">
      <c r="A108" t="s">
        <v>307</v>
      </c>
      <c r="B108" t="s">
        <v>308</v>
      </c>
      <c r="C108" t="s">
        <v>74</v>
      </c>
      <c r="D108" t="s">
        <v>313</v>
      </c>
      <c r="F108" t="s">
        <v>26</v>
      </c>
      <c r="G108" t="s">
        <v>54</v>
      </c>
      <c r="H108" t="s">
        <v>310</v>
      </c>
      <c r="I108" t="s">
        <v>37</v>
      </c>
      <c r="J108" t="s">
        <v>30</v>
      </c>
      <c r="K108" t="s">
        <v>311</v>
      </c>
      <c r="L108" t="s">
        <v>32</v>
      </c>
      <c r="M108" t="s">
        <v>312</v>
      </c>
      <c r="O108" t="s">
        <v>54</v>
      </c>
    </row>
    <row r="109" spans="1:16" x14ac:dyDescent="0.25">
      <c r="A109" t="s">
        <v>314</v>
      </c>
      <c r="B109" s="1" t="s">
        <v>308</v>
      </c>
      <c r="C109" t="s">
        <v>74</v>
      </c>
      <c r="D109" t="s">
        <v>40</v>
      </c>
      <c r="F109" t="s">
        <v>26</v>
      </c>
      <c r="G109" t="s">
        <v>315</v>
      </c>
      <c r="H109" t="s">
        <v>310</v>
      </c>
      <c r="I109" t="s">
        <v>42</v>
      </c>
      <c r="J109" t="s">
        <v>30</v>
      </c>
      <c r="K109" t="s">
        <v>77</v>
      </c>
      <c r="L109" t="s">
        <v>32</v>
      </c>
      <c r="M109" t="s">
        <v>312</v>
      </c>
      <c r="O109" t="s">
        <v>315</v>
      </c>
      <c r="P109" t="e">
        <f>VLOOKUP(O109,[1]Sheet1!$B:$H,7,0)</f>
        <v>#N/A</v>
      </c>
    </row>
    <row r="110" spans="1:16" hidden="1" x14ac:dyDescent="0.25">
      <c r="A110" t="s">
        <v>316</v>
      </c>
      <c r="B110" t="s">
        <v>317</v>
      </c>
      <c r="C110" t="s">
        <v>24</v>
      </c>
      <c r="D110" t="s">
        <v>318</v>
      </c>
      <c r="F110" t="s">
        <v>26</v>
      </c>
      <c r="G110" t="s">
        <v>36</v>
      </c>
      <c r="H110" t="s">
        <v>319</v>
      </c>
      <c r="I110" t="s">
        <v>37</v>
      </c>
      <c r="J110" t="s">
        <v>30</v>
      </c>
      <c r="K110" t="s">
        <v>31</v>
      </c>
      <c r="L110" t="s">
        <v>32</v>
      </c>
      <c r="M110" t="s">
        <v>320</v>
      </c>
      <c r="O110" t="s">
        <v>36</v>
      </c>
    </row>
    <row r="111" spans="1:16" x14ac:dyDescent="0.25">
      <c r="A111" t="s">
        <v>321</v>
      </c>
      <c r="B111" s="1" t="s">
        <v>317</v>
      </c>
      <c r="C111" t="s">
        <v>74</v>
      </c>
      <c r="D111" t="s">
        <v>40</v>
      </c>
      <c r="F111" t="s">
        <v>26</v>
      </c>
      <c r="G111" t="s">
        <v>292</v>
      </c>
      <c r="H111" t="s">
        <v>319</v>
      </c>
      <c r="I111" t="s">
        <v>42</v>
      </c>
      <c r="J111" t="s">
        <v>30</v>
      </c>
      <c r="K111" t="s">
        <v>77</v>
      </c>
      <c r="L111" t="s">
        <v>32</v>
      </c>
      <c r="M111" t="s">
        <v>320</v>
      </c>
      <c r="O111" t="s">
        <v>292</v>
      </c>
      <c r="P111" t="e">
        <f>VLOOKUP(O111,[1]Sheet1!$B:$H,7,0)</f>
        <v>#N/A</v>
      </c>
    </row>
    <row r="112" spans="1:16" x14ac:dyDescent="0.25">
      <c r="A112" t="s">
        <v>322</v>
      </c>
      <c r="B112" s="1" t="s">
        <v>323</v>
      </c>
      <c r="C112" t="s">
        <v>74</v>
      </c>
      <c r="D112" t="s">
        <v>40</v>
      </c>
      <c r="F112" t="s">
        <v>26</v>
      </c>
      <c r="G112" t="s">
        <v>324</v>
      </c>
      <c r="H112" t="s">
        <v>325</v>
      </c>
      <c r="I112" t="s">
        <v>42</v>
      </c>
      <c r="J112" t="s">
        <v>30</v>
      </c>
      <c r="K112" t="s">
        <v>77</v>
      </c>
      <c r="L112" t="s">
        <v>32</v>
      </c>
      <c r="M112" t="s">
        <v>326</v>
      </c>
      <c r="O112" t="s">
        <v>324</v>
      </c>
      <c r="P112" t="e">
        <f>VLOOKUP(O112,[1]Sheet1!$B:$H,7,0)</f>
        <v>#N/A</v>
      </c>
    </row>
    <row r="113" spans="1:16" hidden="1" x14ac:dyDescent="0.25">
      <c r="A113" t="s">
        <v>327</v>
      </c>
      <c r="B113" t="s">
        <v>323</v>
      </c>
      <c r="C113" t="s">
        <v>74</v>
      </c>
      <c r="D113" t="s">
        <v>254</v>
      </c>
      <c r="F113" t="s">
        <v>26</v>
      </c>
      <c r="G113" t="s">
        <v>328</v>
      </c>
      <c r="H113" t="s">
        <v>325</v>
      </c>
      <c r="I113" t="s">
        <v>37</v>
      </c>
      <c r="J113" t="s">
        <v>30</v>
      </c>
      <c r="K113" t="s">
        <v>311</v>
      </c>
      <c r="L113" t="s">
        <v>32</v>
      </c>
      <c r="M113" t="s">
        <v>326</v>
      </c>
      <c r="O113" t="s">
        <v>328</v>
      </c>
    </row>
    <row r="114" spans="1:16" hidden="1" x14ac:dyDescent="0.25">
      <c r="A114" t="s">
        <v>329</v>
      </c>
      <c r="B114" t="s">
        <v>323</v>
      </c>
      <c r="C114" t="s">
        <v>74</v>
      </c>
      <c r="F114" t="s">
        <v>26</v>
      </c>
      <c r="G114" t="s">
        <v>330</v>
      </c>
      <c r="H114" t="s">
        <v>325</v>
      </c>
      <c r="I114" t="s">
        <v>61</v>
      </c>
      <c r="J114" t="s">
        <v>30</v>
      </c>
      <c r="K114" t="s">
        <v>105</v>
      </c>
      <c r="L114" t="s">
        <v>32</v>
      </c>
      <c r="M114" t="s">
        <v>326</v>
      </c>
      <c r="O114" t="s">
        <v>330</v>
      </c>
    </row>
    <row r="115" spans="1:16" hidden="1" x14ac:dyDescent="0.25">
      <c r="A115" t="s">
        <v>329</v>
      </c>
      <c r="B115" t="s">
        <v>323</v>
      </c>
      <c r="C115" t="s">
        <v>74</v>
      </c>
      <c r="F115" t="s">
        <v>26</v>
      </c>
      <c r="G115" t="s">
        <v>330</v>
      </c>
      <c r="H115" t="s">
        <v>325</v>
      </c>
      <c r="I115" t="s">
        <v>61</v>
      </c>
      <c r="J115" t="s">
        <v>30</v>
      </c>
      <c r="K115" t="s">
        <v>105</v>
      </c>
      <c r="L115" t="s">
        <v>32</v>
      </c>
      <c r="M115" t="s">
        <v>326</v>
      </c>
      <c r="O115" t="s">
        <v>330</v>
      </c>
    </row>
    <row r="116" spans="1:16" hidden="1" x14ac:dyDescent="0.25">
      <c r="A116" t="s">
        <v>329</v>
      </c>
      <c r="B116" t="s">
        <v>323</v>
      </c>
      <c r="C116" t="s">
        <v>74</v>
      </c>
      <c r="F116" t="s">
        <v>26</v>
      </c>
      <c r="G116" t="s">
        <v>330</v>
      </c>
      <c r="H116" t="s">
        <v>325</v>
      </c>
      <c r="I116" t="s">
        <v>61</v>
      </c>
      <c r="J116" t="s">
        <v>30</v>
      </c>
      <c r="K116" t="s">
        <v>105</v>
      </c>
      <c r="L116" t="s">
        <v>32</v>
      </c>
      <c r="M116" t="s">
        <v>326</v>
      </c>
      <c r="O116" t="s">
        <v>330</v>
      </c>
    </row>
    <row r="117" spans="1:16" hidden="1" x14ac:dyDescent="0.25">
      <c r="A117" t="s">
        <v>331</v>
      </c>
      <c r="B117" t="s">
        <v>332</v>
      </c>
      <c r="C117" t="s">
        <v>39</v>
      </c>
      <c r="D117" t="s">
        <v>333</v>
      </c>
      <c r="F117" t="s">
        <v>26</v>
      </c>
      <c r="G117" t="s">
        <v>334</v>
      </c>
      <c r="H117" t="s">
        <v>335</v>
      </c>
      <c r="I117" t="s">
        <v>29</v>
      </c>
      <c r="J117" t="s">
        <v>30</v>
      </c>
      <c r="K117" t="s">
        <v>49</v>
      </c>
      <c r="L117" t="s">
        <v>32</v>
      </c>
      <c r="M117" t="s">
        <v>336</v>
      </c>
      <c r="N117" t="s">
        <v>71</v>
      </c>
      <c r="O117" t="s">
        <v>334</v>
      </c>
    </row>
    <row r="118" spans="1:16" hidden="1" x14ac:dyDescent="0.25">
      <c r="A118" t="s">
        <v>331</v>
      </c>
      <c r="B118" t="s">
        <v>332</v>
      </c>
      <c r="C118" t="s">
        <v>39</v>
      </c>
      <c r="D118" t="s">
        <v>337</v>
      </c>
      <c r="F118" t="s">
        <v>26</v>
      </c>
      <c r="G118" t="s">
        <v>334</v>
      </c>
      <c r="H118" t="s">
        <v>335</v>
      </c>
      <c r="I118" t="s">
        <v>29</v>
      </c>
      <c r="J118" t="s">
        <v>30</v>
      </c>
      <c r="K118" t="s">
        <v>49</v>
      </c>
      <c r="L118" t="s">
        <v>32</v>
      </c>
      <c r="M118" t="s">
        <v>336</v>
      </c>
      <c r="N118" t="s">
        <v>71</v>
      </c>
      <c r="O118" t="s">
        <v>334</v>
      </c>
    </row>
    <row r="119" spans="1:16" hidden="1" x14ac:dyDescent="0.25">
      <c r="A119" t="s">
        <v>338</v>
      </c>
      <c r="B119" t="s">
        <v>332</v>
      </c>
      <c r="C119" t="s">
        <v>39</v>
      </c>
      <c r="D119" t="s">
        <v>339</v>
      </c>
      <c r="F119" t="s">
        <v>26</v>
      </c>
      <c r="G119" t="s">
        <v>330</v>
      </c>
      <c r="H119" t="s">
        <v>335</v>
      </c>
      <c r="I119" t="s">
        <v>61</v>
      </c>
      <c r="J119" t="s">
        <v>30</v>
      </c>
      <c r="K119" t="s">
        <v>340</v>
      </c>
      <c r="L119" t="s">
        <v>32</v>
      </c>
      <c r="M119" t="s">
        <v>336</v>
      </c>
      <c r="O119" t="s">
        <v>330</v>
      </c>
    </row>
    <row r="120" spans="1:16" hidden="1" x14ac:dyDescent="0.25">
      <c r="A120" t="s">
        <v>331</v>
      </c>
      <c r="B120" t="s">
        <v>332</v>
      </c>
      <c r="C120" t="s">
        <v>39</v>
      </c>
      <c r="D120" t="s">
        <v>341</v>
      </c>
      <c r="F120" t="s">
        <v>26</v>
      </c>
      <c r="G120" t="s">
        <v>334</v>
      </c>
      <c r="H120" t="s">
        <v>335</v>
      </c>
      <c r="I120" t="s">
        <v>29</v>
      </c>
      <c r="J120" t="s">
        <v>30</v>
      </c>
      <c r="K120" t="s">
        <v>49</v>
      </c>
      <c r="L120" t="s">
        <v>32</v>
      </c>
      <c r="M120" t="s">
        <v>336</v>
      </c>
      <c r="N120" t="s">
        <v>71</v>
      </c>
      <c r="O120" t="s">
        <v>334</v>
      </c>
    </row>
    <row r="121" spans="1:16" x14ac:dyDescent="0.25">
      <c r="A121" t="s">
        <v>342</v>
      </c>
      <c r="B121" s="1" t="s">
        <v>343</v>
      </c>
      <c r="C121" t="s">
        <v>39</v>
      </c>
      <c r="F121" t="s">
        <v>26</v>
      </c>
      <c r="G121" t="s">
        <v>344</v>
      </c>
      <c r="H121" t="s">
        <v>345</v>
      </c>
      <c r="I121" t="s">
        <v>42</v>
      </c>
      <c r="J121" t="s">
        <v>30</v>
      </c>
      <c r="K121" t="s">
        <v>43</v>
      </c>
      <c r="L121" t="s">
        <v>32</v>
      </c>
      <c r="M121" t="s">
        <v>346</v>
      </c>
      <c r="O121" t="s">
        <v>344</v>
      </c>
      <c r="P121" t="e">
        <f>VLOOKUP(O121,[1]Sheet1!$B:$H,7,0)</f>
        <v>#N/A</v>
      </c>
    </row>
    <row r="122" spans="1:16" hidden="1" x14ac:dyDescent="0.25">
      <c r="A122" t="s">
        <v>347</v>
      </c>
      <c r="B122" t="s">
        <v>343</v>
      </c>
      <c r="C122" t="s">
        <v>39</v>
      </c>
      <c r="D122" t="s">
        <v>348</v>
      </c>
      <c r="F122" t="s">
        <v>26</v>
      </c>
      <c r="G122" t="s">
        <v>349</v>
      </c>
      <c r="H122" t="s">
        <v>345</v>
      </c>
      <c r="I122" t="s">
        <v>29</v>
      </c>
      <c r="J122" t="s">
        <v>30</v>
      </c>
      <c r="K122" t="s">
        <v>49</v>
      </c>
      <c r="L122" t="s">
        <v>32</v>
      </c>
      <c r="M122" t="s">
        <v>346</v>
      </c>
      <c r="N122" t="s">
        <v>71</v>
      </c>
      <c r="O122" t="s">
        <v>349</v>
      </c>
    </row>
    <row r="123" spans="1:16" hidden="1" x14ac:dyDescent="0.25">
      <c r="A123" t="s">
        <v>350</v>
      </c>
      <c r="B123" t="s">
        <v>351</v>
      </c>
      <c r="C123" t="s">
        <v>74</v>
      </c>
      <c r="D123" t="s">
        <v>40</v>
      </c>
      <c r="F123" t="s">
        <v>26</v>
      </c>
      <c r="G123" t="s">
        <v>352</v>
      </c>
      <c r="H123" t="s">
        <v>353</v>
      </c>
      <c r="I123" t="s">
        <v>42</v>
      </c>
      <c r="J123" t="s">
        <v>30</v>
      </c>
      <c r="K123" t="s">
        <v>77</v>
      </c>
      <c r="L123" t="s">
        <v>32</v>
      </c>
      <c r="M123" t="s">
        <v>354</v>
      </c>
      <c r="O123" t="s">
        <v>352</v>
      </c>
      <c r="P123" t="str">
        <f>VLOOKUP(O123,[1]Sheet1!$B:$H,7,0)</f>
        <v xml:space="preserve"> KC  Pancoran</v>
      </c>
    </row>
    <row r="124" spans="1:16" hidden="1" x14ac:dyDescent="0.25">
      <c r="A124" t="s">
        <v>355</v>
      </c>
      <c r="B124" t="s">
        <v>351</v>
      </c>
      <c r="C124" t="s">
        <v>24</v>
      </c>
      <c r="D124" t="s">
        <v>356</v>
      </c>
      <c r="F124" t="s">
        <v>26</v>
      </c>
      <c r="G124" t="s">
        <v>357</v>
      </c>
      <c r="H124" t="s">
        <v>353</v>
      </c>
      <c r="I124" t="s">
        <v>29</v>
      </c>
      <c r="J124" t="s">
        <v>30</v>
      </c>
      <c r="K124" t="s">
        <v>31</v>
      </c>
      <c r="L124" t="s">
        <v>32</v>
      </c>
      <c r="M124" t="s">
        <v>354</v>
      </c>
      <c r="N124" t="s">
        <v>51</v>
      </c>
      <c r="O124" t="s">
        <v>357</v>
      </c>
    </row>
    <row r="125" spans="1:16" hidden="1" x14ac:dyDescent="0.25">
      <c r="A125" t="s">
        <v>358</v>
      </c>
      <c r="B125" t="s">
        <v>359</v>
      </c>
      <c r="C125" t="s">
        <v>39</v>
      </c>
      <c r="F125" t="s">
        <v>26</v>
      </c>
      <c r="G125" t="s">
        <v>360</v>
      </c>
      <c r="H125" t="s">
        <v>361</v>
      </c>
      <c r="I125" t="s">
        <v>37</v>
      </c>
      <c r="J125" t="s">
        <v>30</v>
      </c>
      <c r="K125" t="s">
        <v>55</v>
      </c>
      <c r="L125" t="s">
        <v>32</v>
      </c>
      <c r="M125" t="s">
        <v>362</v>
      </c>
      <c r="O125" t="s">
        <v>360</v>
      </c>
    </row>
    <row r="126" spans="1:16" hidden="1" x14ac:dyDescent="0.25">
      <c r="A126" t="s">
        <v>363</v>
      </c>
      <c r="B126" t="s">
        <v>359</v>
      </c>
      <c r="C126" t="s">
        <v>74</v>
      </c>
      <c r="D126" t="s">
        <v>364</v>
      </c>
      <c r="F126" t="s">
        <v>103</v>
      </c>
      <c r="G126" t="s">
        <v>365</v>
      </c>
      <c r="H126" t="s">
        <v>361</v>
      </c>
      <c r="I126" t="s">
        <v>29</v>
      </c>
      <c r="J126" t="s">
        <v>30</v>
      </c>
      <c r="K126" t="s">
        <v>105</v>
      </c>
      <c r="L126" t="s">
        <v>32</v>
      </c>
      <c r="M126" t="s">
        <v>362</v>
      </c>
      <c r="N126" t="s">
        <v>366</v>
      </c>
      <c r="O126" t="s">
        <v>365</v>
      </c>
    </row>
    <row r="127" spans="1:16" hidden="1" x14ac:dyDescent="0.25">
      <c r="A127" t="s">
        <v>367</v>
      </c>
      <c r="B127" t="s">
        <v>368</v>
      </c>
      <c r="C127" t="s">
        <v>39</v>
      </c>
      <c r="F127" t="s">
        <v>26</v>
      </c>
      <c r="G127" t="s">
        <v>369</v>
      </c>
      <c r="H127" t="s">
        <v>370</v>
      </c>
      <c r="I127" t="s">
        <v>42</v>
      </c>
      <c r="J127" t="s">
        <v>30</v>
      </c>
      <c r="K127" t="s">
        <v>43</v>
      </c>
      <c r="L127" t="s">
        <v>32</v>
      </c>
      <c r="M127" t="s">
        <v>371</v>
      </c>
      <c r="O127" t="s">
        <v>369</v>
      </c>
      <c r="P127" t="str">
        <f>VLOOKUP(O127,[1]Sheet1!$B:$H,7,0)</f>
        <v>RM KC Kebon Jeruk</v>
      </c>
    </row>
    <row r="128" spans="1:16" hidden="1" x14ac:dyDescent="0.25">
      <c r="A128" t="s">
        <v>372</v>
      </c>
      <c r="B128" t="s">
        <v>368</v>
      </c>
      <c r="C128" t="s">
        <v>74</v>
      </c>
      <c r="D128" t="s">
        <v>373</v>
      </c>
      <c r="F128" t="s">
        <v>26</v>
      </c>
      <c r="G128" t="s">
        <v>374</v>
      </c>
      <c r="H128" t="s">
        <v>370</v>
      </c>
      <c r="I128" t="s">
        <v>29</v>
      </c>
      <c r="J128" t="s">
        <v>30</v>
      </c>
      <c r="K128" t="s">
        <v>105</v>
      </c>
      <c r="L128" t="s">
        <v>32</v>
      </c>
      <c r="M128" t="s">
        <v>371</v>
      </c>
      <c r="N128" t="s">
        <v>71</v>
      </c>
      <c r="O128" t="s">
        <v>374</v>
      </c>
    </row>
    <row r="129" spans="1:16" hidden="1" x14ac:dyDescent="0.25">
      <c r="A129" t="s">
        <v>372</v>
      </c>
      <c r="B129" t="s">
        <v>368</v>
      </c>
      <c r="C129" t="s">
        <v>74</v>
      </c>
      <c r="D129" t="s">
        <v>375</v>
      </c>
      <c r="F129" t="s">
        <v>26</v>
      </c>
      <c r="G129" t="s">
        <v>374</v>
      </c>
      <c r="H129" t="s">
        <v>370</v>
      </c>
      <c r="I129" t="s">
        <v>29</v>
      </c>
      <c r="J129" t="s">
        <v>30</v>
      </c>
      <c r="K129" t="s">
        <v>105</v>
      </c>
      <c r="L129" t="s">
        <v>32</v>
      </c>
      <c r="M129" t="s">
        <v>371</v>
      </c>
      <c r="N129" t="s">
        <v>71</v>
      </c>
      <c r="O129" t="s">
        <v>374</v>
      </c>
    </row>
    <row r="130" spans="1:16" x14ac:dyDescent="0.25">
      <c r="A130" t="s">
        <v>376</v>
      </c>
      <c r="B130" s="1" t="s">
        <v>377</v>
      </c>
      <c r="C130" t="s">
        <v>39</v>
      </c>
      <c r="F130" t="s">
        <v>26</v>
      </c>
      <c r="G130" t="s">
        <v>108</v>
      </c>
      <c r="H130" t="s">
        <v>378</v>
      </c>
      <c r="I130" t="s">
        <v>42</v>
      </c>
      <c r="J130" t="s">
        <v>30</v>
      </c>
      <c r="K130" t="s">
        <v>43</v>
      </c>
      <c r="L130" t="s">
        <v>32</v>
      </c>
      <c r="M130" t="s">
        <v>379</v>
      </c>
      <c r="O130" t="s">
        <v>108</v>
      </c>
      <c r="P130" t="e">
        <f>VLOOKUP(O130,[1]Sheet1!$B:$H,7,0)</f>
        <v>#N/A</v>
      </c>
    </row>
    <row r="131" spans="1:16" hidden="1" x14ac:dyDescent="0.25">
      <c r="A131" t="s">
        <v>380</v>
      </c>
      <c r="B131" t="s">
        <v>377</v>
      </c>
      <c r="C131" t="s">
        <v>74</v>
      </c>
      <c r="F131" t="s">
        <v>26</v>
      </c>
      <c r="G131" t="s">
        <v>301</v>
      </c>
      <c r="H131" t="s">
        <v>378</v>
      </c>
      <c r="I131" t="s">
        <v>29</v>
      </c>
      <c r="J131" t="s">
        <v>30</v>
      </c>
      <c r="K131" t="s">
        <v>105</v>
      </c>
      <c r="L131" t="s">
        <v>32</v>
      </c>
      <c r="M131" t="s">
        <v>379</v>
      </c>
      <c r="N131" t="s">
        <v>71</v>
      </c>
      <c r="O131" t="s">
        <v>301</v>
      </c>
    </row>
    <row r="132" spans="1:16" hidden="1" x14ac:dyDescent="0.25">
      <c r="A132" t="s">
        <v>381</v>
      </c>
      <c r="B132" t="s">
        <v>382</v>
      </c>
      <c r="C132" t="s">
        <v>24</v>
      </c>
      <c r="D132" t="s">
        <v>64</v>
      </c>
      <c r="F132" t="s">
        <v>26</v>
      </c>
      <c r="G132" t="s">
        <v>383</v>
      </c>
      <c r="H132" t="s">
        <v>384</v>
      </c>
      <c r="I132" t="s">
        <v>37</v>
      </c>
      <c r="J132" t="s">
        <v>30</v>
      </c>
      <c r="K132" t="s">
        <v>31</v>
      </c>
      <c r="L132" t="s">
        <v>32</v>
      </c>
      <c r="M132" t="s">
        <v>385</v>
      </c>
      <c r="O132" t="s">
        <v>383</v>
      </c>
    </row>
    <row r="133" spans="1:16" x14ac:dyDescent="0.25">
      <c r="A133" t="s">
        <v>386</v>
      </c>
      <c r="B133" s="1" t="s">
        <v>382</v>
      </c>
      <c r="C133" t="s">
        <v>74</v>
      </c>
      <c r="D133" t="s">
        <v>40</v>
      </c>
      <c r="F133" t="s">
        <v>26</v>
      </c>
      <c r="G133" t="s">
        <v>95</v>
      </c>
      <c r="H133" t="s">
        <v>384</v>
      </c>
      <c r="I133" t="s">
        <v>42</v>
      </c>
      <c r="J133" t="s">
        <v>30</v>
      </c>
      <c r="K133" t="s">
        <v>77</v>
      </c>
      <c r="L133" t="s">
        <v>32</v>
      </c>
      <c r="M133" t="s">
        <v>385</v>
      </c>
      <c r="O133" t="s">
        <v>95</v>
      </c>
      <c r="P133" t="e">
        <f>VLOOKUP(O133,[1]Sheet1!$B:$H,7,0)</f>
        <v>#N/A</v>
      </c>
    </row>
    <row r="134" spans="1:16" hidden="1" x14ac:dyDescent="0.25">
      <c r="A134" t="s">
        <v>355</v>
      </c>
      <c r="B134" t="s">
        <v>387</v>
      </c>
      <c r="C134" t="s">
        <v>24</v>
      </c>
      <c r="D134" t="s">
        <v>388</v>
      </c>
      <c r="F134" t="s">
        <v>26</v>
      </c>
      <c r="G134" t="s">
        <v>357</v>
      </c>
      <c r="H134" t="s">
        <v>389</v>
      </c>
      <c r="I134" t="s">
        <v>29</v>
      </c>
      <c r="J134" t="s">
        <v>30</v>
      </c>
      <c r="K134" t="s">
        <v>31</v>
      </c>
      <c r="L134" t="s">
        <v>32</v>
      </c>
      <c r="M134" t="s">
        <v>390</v>
      </c>
      <c r="N134" t="s">
        <v>51</v>
      </c>
      <c r="O134" t="s">
        <v>357</v>
      </c>
    </row>
    <row r="135" spans="1:16" hidden="1" x14ac:dyDescent="0.25">
      <c r="A135" t="s">
        <v>350</v>
      </c>
      <c r="B135" t="s">
        <v>387</v>
      </c>
      <c r="C135" t="s">
        <v>74</v>
      </c>
      <c r="D135" t="s">
        <v>40</v>
      </c>
      <c r="F135" t="s">
        <v>26</v>
      </c>
      <c r="G135" t="s">
        <v>352</v>
      </c>
      <c r="H135" t="s">
        <v>389</v>
      </c>
      <c r="I135" t="s">
        <v>42</v>
      </c>
      <c r="J135" t="s">
        <v>30</v>
      </c>
      <c r="K135" t="s">
        <v>77</v>
      </c>
      <c r="L135" t="s">
        <v>32</v>
      </c>
      <c r="M135" t="s">
        <v>390</v>
      </c>
      <c r="O135" t="s">
        <v>352</v>
      </c>
      <c r="P135" t="str">
        <f>VLOOKUP(O135,[1]Sheet1!$B:$H,7,0)</f>
        <v xml:space="preserve"> KC  Pancoran</v>
      </c>
    </row>
    <row r="136" spans="1:16" hidden="1" x14ac:dyDescent="0.25">
      <c r="A136" t="s">
        <v>350</v>
      </c>
      <c r="B136" t="s">
        <v>391</v>
      </c>
      <c r="C136" t="s">
        <v>74</v>
      </c>
      <c r="D136" t="s">
        <v>40</v>
      </c>
      <c r="F136" t="s">
        <v>26</v>
      </c>
      <c r="G136" t="s">
        <v>352</v>
      </c>
      <c r="H136" t="s">
        <v>392</v>
      </c>
      <c r="I136" t="s">
        <v>42</v>
      </c>
      <c r="J136" t="s">
        <v>30</v>
      </c>
      <c r="K136" t="s">
        <v>77</v>
      </c>
      <c r="L136" t="s">
        <v>32</v>
      </c>
      <c r="M136" t="s">
        <v>393</v>
      </c>
      <c r="O136" t="s">
        <v>352</v>
      </c>
      <c r="P136" t="str">
        <f>VLOOKUP(O136,[1]Sheet1!$B:$H,7,0)</f>
        <v xml:space="preserve"> KC  Pancoran</v>
      </c>
    </row>
    <row r="137" spans="1:16" hidden="1" x14ac:dyDescent="0.25">
      <c r="A137" t="s">
        <v>355</v>
      </c>
      <c r="B137" t="s">
        <v>391</v>
      </c>
      <c r="C137" t="s">
        <v>24</v>
      </c>
      <c r="D137" t="s">
        <v>394</v>
      </c>
      <c r="F137" t="s">
        <v>26</v>
      </c>
      <c r="G137" t="s">
        <v>357</v>
      </c>
      <c r="H137" t="s">
        <v>392</v>
      </c>
      <c r="I137" t="s">
        <v>29</v>
      </c>
      <c r="J137" t="s">
        <v>30</v>
      </c>
      <c r="K137" t="s">
        <v>31</v>
      </c>
      <c r="L137" t="s">
        <v>32</v>
      </c>
      <c r="M137" t="s">
        <v>393</v>
      </c>
      <c r="N137" t="s">
        <v>51</v>
      </c>
      <c r="O137" t="s">
        <v>357</v>
      </c>
    </row>
    <row r="138" spans="1:16" x14ac:dyDescent="0.25">
      <c r="A138" t="s">
        <v>395</v>
      </c>
      <c r="B138" s="1" t="s">
        <v>396</v>
      </c>
      <c r="C138" t="s">
        <v>74</v>
      </c>
      <c r="D138" t="s">
        <v>40</v>
      </c>
      <c r="F138" t="s">
        <v>26</v>
      </c>
      <c r="G138" t="s">
        <v>397</v>
      </c>
      <c r="H138" t="s">
        <v>398</v>
      </c>
      <c r="I138" t="s">
        <v>42</v>
      </c>
      <c r="J138" t="s">
        <v>30</v>
      </c>
      <c r="K138" t="s">
        <v>77</v>
      </c>
      <c r="L138" t="s">
        <v>32</v>
      </c>
      <c r="M138" t="s">
        <v>399</v>
      </c>
      <c r="O138" t="s">
        <v>397</v>
      </c>
      <c r="P138" t="e">
        <f>VLOOKUP(O138,[1]Sheet1!$B:$H,7,0)</f>
        <v>#N/A</v>
      </c>
    </row>
    <row r="139" spans="1:16" hidden="1" x14ac:dyDescent="0.25">
      <c r="A139" t="s">
        <v>400</v>
      </c>
      <c r="B139" t="s">
        <v>396</v>
      </c>
      <c r="C139" t="s">
        <v>24</v>
      </c>
      <c r="F139" t="s">
        <v>26</v>
      </c>
      <c r="G139" t="s">
        <v>401</v>
      </c>
      <c r="H139" t="s">
        <v>398</v>
      </c>
      <c r="I139" t="s">
        <v>29</v>
      </c>
      <c r="J139" t="s">
        <v>30</v>
      </c>
      <c r="K139" t="s">
        <v>31</v>
      </c>
      <c r="L139" t="s">
        <v>32</v>
      </c>
      <c r="M139" t="s">
        <v>399</v>
      </c>
      <c r="N139" t="s">
        <v>71</v>
      </c>
      <c r="O139" t="s">
        <v>401</v>
      </c>
    </row>
    <row r="140" spans="1:16" hidden="1" x14ac:dyDescent="0.25">
      <c r="A140" t="s">
        <v>402</v>
      </c>
      <c r="B140" t="s">
        <v>403</v>
      </c>
      <c r="C140" t="s">
        <v>39</v>
      </c>
      <c r="D140" t="s">
        <v>404</v>
      </c>
      <c r="F140" t="s">
        <v>26</v>
      </c>
      <c r="G140" t="s">
        <v>405</v>
      </c>
      <c r="H140" t="s">
        <v>406</v>
      </c>
      <c r="I140" t="s">
        <v>29</v>
      </c>
      <c r="J140" t="s">
        <v>30</v>
      </c>
      <c r="K140" t="s">
        <v>49</v>
      </c>
      <c r="L140" t="s">
        <v>32</v>
      </c>
      <c r="M140" t="s">
        <v>407</v>
      </c>
      <c r="N140" t="s">
        <v>34</v>
      </c>
      <c r="O140" t="s">
        <v>405</v>
      </c>
    </row>
    <row r="141" spans="1:16" hidden="1" x14ac:dyDescent="0.25">
      <c r="A141" t="s">
        <v>408</v>
      </c>
      <c r="B141" t="s">
        <v>403</v>
      </c>
      <c r="F141" t="s">
        <v>26</v>
      </c>
      <c r="G141" t="s">
        <v>295</v>
      </c>
      <c r="H141" t="s">
        <v>406</v>
      </c>
      <c r="I141" t="s">
        <v>37</v>
      </c>
      <c r="J141" t="s">
        <v>30</v>
      </c>
      <c r="L141" t="s">
        <v>32</v>
      </c>
      <c r="M141" t="s">
        <v>407</v>
      </c>
      <c r="O141" t="s">
        <v>295</v>
      </c>
    </row>
    <row r="142" spans="1:16" hidden="1" x14ac:dyDescent="0.25">
      <c r="A142" t="s">
        <v>402</v>
      </c>
      <c r="B142" t="s">
        <v>403</v>
      </c>
      <c r="C142" t="s">
        <v>39</v>
      </c>
      <c r="D142" t="s">
        <v>409</v>
      </c>
      <c r="F142" t="s">
        <v>26</v>
      </c>
      <c r="G142" t="s">
        <v>405</v>
      </c>
      <c r="H142" t="s">
        <v>406</v>
      </c>
      <c r="I142" t="s">
        <v>29</v>
      </c>
      <c r="J142" t="s">
        <v>30</v>
      </c>
      <c r="K142" t="s">
        <v>49</v>
      </c>
      <c r="L142" t="s">
        <v>32</v>
      </c>
      <c r="M142" t="s">
        <v>407</v>
      </c>
      <c r="N142" t="s">
        <v>34</v>
      </c>
      <c r="O142" t="s">
        <v>405</v>
      </c>
    </row>
    <row r="143" spans="1:16" hidden="1" x14ac:dyDescent="0.25">
      <c r="A143" t="s">
        <v>402</v>
      </c>
      <c r="B143" t="s">
        <v>403</v>
      </c>
      <c r="C143" t="s">
        <v>39</v>
      </c>
      <c r="D143" t="s">
        <v>410</v>
      </c>
      <c r="F143" t="s">
        <v>26</v>
      </c>
      <c r="G143" t="s">
        <v>405</v>
      </c>
      <c r="H143" t="s">
        <v>406</v>
      </c>
      <c r="I143" t="s">
        <v>29</v>
      </c>
      <c r="J143" t="s">
        <v>30</v>
      </c>
      <c r="K143" t="s">
        <v>49</v>
      </c>
      <c r="L143" t="s">
        <v>32</v>
      </c>
      <c r="M143" t="s">
        <v>407</v>
      </c>
      <c r="N143" t="s">
        <v>34</v>
      </c>
      <c r="O143" t="s">
        <v>405</v>
      </c>
    </row>
    <row r="144" spans="1:16" hidden="1" x14ac:dyDescent="0.25">
      <c r="A144" t="s">
        <v>402</v>
      </c>
      <c r="B144" t="s">
        <v>403</v>
      </c>
      <c r="C144" t="s">
        <v>39</v>
      </c>
      <c r="D144" t="s">
        <v>411</v>
      </c>
      <c r="F144" t="s">
        <v>26</v>
      </c>
      <c r="G144" t="s">
        <v>405</v>
      </c>
      <c r="H144" t="s">
        <v>406</v>
      </c>
      <c r="I144" t="s">
        <v>29</v>
      </c>
      <c r="J144" t="s">
        <v>30</v>
      </c>
      <c r="K144" t="s">
        <v>49</v>
      </c>
      <c r="L144" t="s">
        <v>32</v>
      </c>
      <c r="M144" t="s">
        <v>407</v>
      </c>
      <c r="N144" t="s">
        <v>34</v>
      </c>
      <c r="O144" t="s">
        <v>405</v>
      </c>
    </row>
    <row r="145" spans="1:16" hidden="1" x14ac:dyDescent="0.25">
      <c r="A145" t="s">
        <v>402</v>
      </c>
      <c r="B145" t="s">
        <v>403</v>
      </c>
      <c r="C145" t="s">
        <v>39</v>
      </c>
      <c r="D145" t="s">
        <v>412</v>
      </c>
      <c r="F145" t="s">
        <v>26</v>
      </c>
      <c r="G145" t="s">
        <v>405</v>
      </c>
      <c r="H145" t="s">
        <v>406</v>
      </c>
      <c r="I145" t="s">
        <v>29</v>
      </c>
      <c r="J145" t="s">
        <v>30</v>
      </c>
      <c r="K145" t="s">
        <v>49</v>
      </c>
      <c r="L145" t="s">
        <v>32</v>
      </c>
      <c r="M145" t="s">
        <v>407</v>
      </c>
      <c r="N145" t="s">
        <v>34</v>
      </c>
      <c r="O145" t="s">
        <v>405</v>
      </c>
    </row>
    <row r="146" spans="1:16" hidden="1" x14ac:dyDescent="0.25">
      <c r="A146" t="s">
        <v>402</v>
      </c>
      <c r="B146" t="s">
        <v>403</v>
      </c>
      <c r="C146" t="s">
        <v>39</v>
      </c>
      <c r="D146" t="s">
        <v>413</v>
      </c>
      <c r="F146" t="s">
        <v>26</v>
      </c>
      <c r="G146" t="s">
        <v>405</v>
      </c>
      <c r="H146" t="s">
        <v>406</v>
      </c>
      <c r="I146" t="s">
        <v>29</v>
      </c>
      <c r="J146" t="s">
        <v>30</v>
      </c>
      <c r="K146" t="s">
        <v>49</v>
      </c>
      <c r="L146" t="s">
        <v>32</v>
      </c>
      <c r="M146" t="s">
        <v>407</v>
      </c>
      <c r="N146" t="s">
        <v>34</v>
      </c>
      <c r="O146" t="s">
        <v>405</v>
      </c>
    </row>
    <row r="147" spans="1:16" x14ac:dyDescent="0.25">
      <c r="A147" t="s">
        <v>305</v>
      </c>
      <c r="B147" s="1" t="s">
        <v>414</v>
      </c>
      <c r="C147" t="s">
        <v>24</v>
      </c>
      <c r="F147" t="s">
        <v>26</v>
      </c>
      <c r="G147" t="s">
        <v>415</v>
      </c>
      <c r="H147" t="s">
        <v>416</v>
      </c>
      <c r="I147" t="s">
        <v>42</v>
      </c>
      <c r="J147" t="s">
        <v>30</v>
      </c>
      <c r="K147" t="s">
        <v>31</v>
      </c>
      <c r="L147" t="s">
        <v>32</v>
      </c>
      <c r="M147" t="s">
        <v>417</v>
      </c>
      <c r="O147" t="s">
        <v>415</v>
      </c>
      <c r="P147" t="e">
        <f>VLOOKUP(O147,[1]Sheet1!$B:$H,7,0)</f>
        <v>#N/A</v>
      </c>
    </row>
    <row r="148" spans="1:16" hidden="1" x14ac:dyDescent="0.25">
      <c r="A148" t="s">
        <v>299</v>
      </c>
      <c r="B148" t="s">
        <v>414</v>
      </c>
      <c r="C148" t="s">
        <v>74</v>
      </c>
      <c r="D148" t="s">
        <v>418</v>
      </c>
      <c r="F148" t="s">
        <v>26</v>
      </c>
      <c r="G148" t="s">
        <v>301</v>
      </c>
      <c r="H148" t="s">
        <v>416</v>
      </c>
      <c r="I148" t="s">
        <v>29</v>
      </c>
      <c r="J148" t="s">
        <v>30</v>
      </c>
      <c r="K148" t="s">
        <v>105</v>
      </c>
      <c r="L148" t="s">
        <v>32</v>
      </c>
      <c r="M148" t="s">
        <v>417</v>
      </c>
      <c r="N148" t="s">
        <v>71</v>
      </c>
      <c r="O148" t="s">
        <v>301</v>
      </c>
    </row>
    <row r="149" spans="1:16" hidden="1" x14ac:dyDescent="0.25">
      <c r="A149" t="s">
        <v>299</v>
      </c>
      <c r="B149" t="s">
        <v>414</v>
      </c>
      <c r="C149" t="s">
        <v>74</v>
      </c>
      <c r="D149" t="s">
        <v>419</v>
      </c>
      <c r="F149" t="s">
        <v>26</v>
      </c>
      <c r="G149" t="s">
        <v>301</v>
      </c>
      <c r="H149" t="s">
        <v>416</v>
      </c>
      <c r="I149" t="s">
        <v>29</v>
      </c>
      <c r="J149" t="s">
        <v>30</v>
      </c>
      <c r="K149" t="s">
        <v>105</v>
      </c>
      <c r="L149" t="s">
        <v>32</v>
      </c>
      <c r="M149" t="s">
        <v>417</v>
      </c>
      <c r="N149" t="s">
        <v>71</v>
      </c>
      <c r="O149" t="s">
        <v>301</v>
      </c>
    </row>
    <row r="150" spans="1:16" x14ac:dyDescent="0.25">
      <c r="A150" t="s">
        <v>420</v>
      </c>
      <c r="B150" s="1" t="s">
        <v>421</v>
      </c>
      <c r="C150" t="s">
        <v>167</v>
      </c>
      <c r="F150" t="s">
        <v>26</v>
      </c>
      <c r="G150" t="s">
        <v>422</v>
      </c>
      <c r="H150" t="s">
        <v>423</v>
      </c>
      <c r="I150" t="s">
        <v>42</v>
      </c>
      <c r="J150" t="s">
        <v>30</v>
      </c>
      <c r="L150" t="s">
        <v>32</v>
      </c>
      <c r="M150" t="s">
        <v>424</v>
      </c>
      <c r="O150" t="s">
        <v>422</v>
      </c>
      <c r="P150" t="e">
        <f>VLOOKUP(O150,[1]Sheet1!$B:$H,7,0)</f>
        <v>#N/A</v>
      </c>
    </row>
    <row r="151" spans="1:16" hidden="1" x14ac:dyDescent="0.25">
      <c r="A151" t="s">
        <v>425</v>
      </c>
      <c r="B151" t="s">
        <v>421</v>
      </c>
      <c r="C151" t="s">
        <v>167</v>
      </c>
      <c r="F151" t="s">
        <v>26</v>
      </c>
      <c r="G151" t="s">
        <v>193</v>
      </c>
      <c r="H151" t="s">
        <v>423</v>
      </c>
      <c r="I151" t="s">
        <v>37</v>
      </c>
      <c r="J151" t="s">
        <v>30</v>
      </c>
      <c r="L151" t="s">
        <v>32</v>
      </c>
      <c r="M151" t="s">
        <v>424</v>
      </c>
      <c r="O151" t="s">
        <v>193</v>
      </c>
    </row>
    <row r="152" spans="1:16" hidden="1" x14ac:dyDescent="0.25">
      <c r="A152" t="s">
        <v>426</v>
      </c>
      <c r="B152" t="s">
        <v>427</v>
      </c>
      <c r="C152" t="s">
        <v>167</v>
      </c>
      <c r="D152" t="s">
        <v>428</v>
      </c>
      <c r="F152" t="s">
        <v>26</v>
      </c>
      <c r="G152" t="s">
        <v>429</v>
      </c>
      <c r="H152" t="s">
        <v>430</v>
      </c>
      <c r="I152" t="s">
        <v>29</v>
      </c>
      <c r="J152" t="s">
        <v>30</v>
      </c>
      <c r="L152" t="s">
        <v>32</v>
      </c>
      <c r="M152" t="s">
        <v>431</v>
      </c>
      <c r="N152" t="s">
        <v>71</v>
      </c>
      <c r="O152" t="s">
        <v>429</v>
      </c>
    </row>
    <row r="153" spans="1:16" x14ac:dyDescent="0.25">
      <c r="A153" t="s">
        <v>432</v>
      </c>
      <c r="B153" s="1" t="s">
        <v>427</v>
      </c>
      <c r="D153" t="s">
        <v>40</v>
      </c>
      <c r="F153" t="s">
        <v>26</v>
      </c>
      <c r="G153" t="s">
        <v>229</v>
      </c>
      <c r="H153" t="s">
        <v>430</v>
      </c>
      <c r="I153" t="s">
        <v>42</v>
      </c>
      <c r="J153" t="s">
        <v>30</v>
      </c>
      <c r="L153" t="s">
        <v>32</v>
      </c>
      <c r="M153" t="s">
        <v>431</v>
      </c>
      <c r="O153" t="s">
        <v>229</v>
      </c>
      <c r="P153" t="e">
        <f>VLOOKUP(O153,[1]Sheet1!$B:$H,7,0)</f>
        <v>#N/A</v>
      </c>
    </row>
    <row r="154" spans="1:16" hidden="1" x14ac:dyDescent="0.25">
      <c r="A154" t="s">
        <v>426</v>
      </c>
      <c r="B154" t="s">
        <v>427</v>
      </c>
      <c r="C154" t="s">
        <v>167</v>
      </c>
      <c r="D154" t="s">
        <v>433</v>
      </c>
      <c r="F154" t="s">
        <v>26</v>
      </c>
      <c r="G154" t="s">
        <v>429</v>
      </c>
      <c r="H154" t="s">
        <v>430</v>
      </c>
      <c r="I154" t="s">
        <v>29</v>
      </c>
      <c r="J154" t="s">
        <v>30</v>
      </c>
      <c r="L154" t="s">
        <v>32</v>
      </c>
      <c r="M154" t="s">
        <v>431</v>
      </c>
      <c r="N154" t="s">
        <v>71</v>
      </c>
      <c r="O154" t="s">
        <v>429</v>
      </c>
    </row>
    <row r="155" spans="1:16" hidden="1" x14ac:dyDescent="0.25">
      <c r="A155" t="s">
        <v>434</v>
      </c>
      <c r="B155" t="s">
        <v>435</v>
      </c>
      <c r="C155" t="s">
        <v>74</v>
      </c>
      <c r="D155" t="s">
        <v>436</v>
      </c>
      <c r="F155" t="s">
        <v>26</v>
      </c>
      <c r="G155" t="s">
        <v>437</v>
      </c>
      <c r="H155" t="s">
        <v>438</v>
      </c>
      <c r="I155" t="s">
        <v>29</v>
      </c>
      <c r="J155" t="s">
        <v>30</v>
      </c>
      <c r="K155" t="s">
        <v>105</v>
      </c>
      <c r="L155" t="s">
        <v>32</v>
      </c>
      <c r="M155" t="s">
        <v>439</v>
      </c>
      <c r="N155" t="s">
        <v>71</v>
      </c>
      <c r="O155" t="s">
        <v>437</v>
      </c>
    </row>
    <row r="156" spans="1:16" hidden="1" x14ac:dyDescent="0.25">
      <c r="A156" t="s">
        <v>440</v>
      </c>
      <c r="B156" t="s">
        <v>435</v>
      </c>
      <c r="C156" t="s">
        <v>39</v>
      </c>
      <c r="F156" t="s">
        <v>26</v>
      </c>
      <c r="G156" t="s">
        <v>193</v>
      </c>
      <c r="H156" t="s">
        <v>438</v>
      </c>
      <c r="I156" t="s">
        <v>37</v>
      </c>
      <c r="J156" t="s">
        <v>30</v>
      </c>
      <c r="K156" t="s">
        <v>55</v>
      </c>
      <c r="L156" t="s">
        <v>32</v>
      </c>
      <c r="M156" t="s">
        <v>439</v>
      </c>
      <c r="O156" t="s">
        <v>193</v>
      </c>
    </row>
    <row r="157" spans="1:16" hidden="1" x14ac:dyDescent="0.25">
      <c r="A157" t="s">
        <v>434</v>
      </c>
      <c r="B157" t="s">
        <v>435</v>
      </c>
      <c r="C157" t="s">
        <v>74</v>
      </c>
      <c r="D157" t="s">
        <v>441</v>
      </c>
      <c r="F157" t="s">
        <v>26</v>
      </c>
      <c r="G157" t="s">
        <v>437</v>
      </c>
      <c r="H157" t="s">
        <v>438</v>
      </c>
      <c r="I157" t="s">
        <v>29</v>
      </c>
      <c r="J157" t="s">
        <v>30</v>
      </c>
      <c r="K157" t="s">
        <v>105</v>
      </c>
      <c r="L157" t="s">
        <v>32</v>
      </c>
      <c r="M157" t="s">
        <v>439</v>
      </c>
      <c r="N157" t="s">
        <v>71</v>
      </c>
      <c r="O157" t="s">
        <v>437</v>
      </c>
    </row>
    <row r="158" spans="1:16" hidden="1" x14ac:dyDescent="0.25">
      <c r="A158" t="s">
        <v>299</v>
      </c>
      <c r="B158" t="s">
        <v>442</v>
      </c>
      <c r="C158" t="s">
        <v>74</v>
      </c>
      <c r="D158" t="s">
        <v>443</v>
      </c>
      <c r="F158" t="s">
        <v>26</v>
      </c>
      <c r="G158" t="s">
        <v>301</v>
      </c>
      <c r="H158" t="s">
        <v>444</v>
      </c>
      <c r="I158" t="s">
        <v>29</v>
      </c>
      <c r="J158" t="s">
        <v>30</v>
      </c>
      <c r="K158" t="s">
        <v>105</v>
      </c>
      <c r="L158" t="s">
        <v>32</v>
      </c>
      <c r="M158" t="s">
        <v>417</v>
      </c>
      <c r="N158" t="s">
        <v>71</v>
      </c>
      <c r="O158" t="s">
        <v>301</v>
      </c>
    </row>
    <row r="159" spans="1:16" x14ac:dyDescent="0.25">
      <c r="A159" t="s">
        <v>305</v>
      </c>
      <c r="B159" s="1" t="s">
        <v>442</v>
      </c>
      <c r="C159" t="s">
        <v>74</v>
      </c>
      <c r="D159" t="s">
        <v>40</v>
      </c>
      <c r="F159" t="s">
        <v>26</v>
      </c>
      <c r="G159" t="s">
        <v>415</v>
      </c>
      <c r="H159" t="s">
        <v>444</v>
      </c>
      <c r="I159" t="s">
        <v>42</v>
      </c>
      <c r="J159" t="s">
        <v>30</v>
      </c>
      <c r="K159" t="s">
        <v>77</v>
      </c>
      <c r="L159" t="s">
        <v>32</v>
      </c>
      <c r="M159" t="s">
        <v>417</v>
      </c>
      <c r="O159" t="s">
        <v>415</v>
      </c>
      <c r="P159" t="e">
        <f>VLOOKUP(O159,[1]Sheet1!$B:$H,7,0)</f>
        <v>#N/A</v>
      </c>
    </row>
    <row r="160" spans="1:16" hidden="1" x14ac:dyDescent="0.25">
      <c r="A160" t="s">
        <v>445</v>
      </c>
      <c r="B160" t="s">
        <v>446</v>
      </c>
      <c r="C160" t="s">
        <v>74</v>
      </c>
      <c r="D160" t="s">
        <v>309</v>
      </c>
      <c r="F160" t="s">
        <v>26</v>
      </c>
      <c r="G160" t="s">
        <v>328</v>
      </c>
      <c r="H160" t="s">
        <v>447</v>
      </c>
      <c r="I160" t="s">
        <v>37</v>
      </c>
      <c r="J160" t="s">
        <v>30</v>
      </c>
      <c r="K160" t="s">
        <v>311</v>
      </c>
      <c r="L160" t="s">
        <v>32</v>
      </c>
      <c r="M160" t="s">
        <v>448</v>
      </c>
      <c r="O160" t="s">
        <v>328</v>
      </c>
    </row>
    <row r="161" spans="1:16" x14ac:dyDescent="0.25">
      <c r="A161" t="s">
        <v>449</v>
      </c>
      <c r="B161" s="1" t="s">
        <v>446</v>
      </c>
      <c r="C161" t="s">
        <v>24</v>
      </c>
      <c r="F161" t="s">
        <v>26</v>
      </c>
      <c r="G161" t="s">
        <v>450</v>
      </c>
      <c r="H161" t="s">
        <v>447</v>
      </c>
      <c r="I161" t="s">
        <v>42</v>
      </c>
      <c r="J161" t="s">
        <v>30</v>
      </c>
      <c r="K161" t="s">
        <v>31</v>
      </c>
      <c r="L161" t="s">
        <v>32</v>
      </c>
      <c r="M161" t="s">
        <v>448</v>
      </c>
      <c r="O161" t="s">
        <v>450</v>
      </c>
      <c r="P161" t="e">
        <f>VLOOKUP(O161,[1]Sheet1!$B:$H,7,0)</f>
        <v>#N/A</v>
      </c>
    </row>
    <row r="162" spans="1:16" hidden="1" x14ac:dyDescent="0.25">
      <c r="A162" t="s">
        <v>451</v>
      </c>
      <c r="B162" t="s">
        <v>446</v>
      </c>
      <c r="C162" t="s">
        <v>24</v>
      </c>
      <c r="F162" t="s">
        <v>26</v>
      </c>
      <c r="G162" t="s">
        <v>452</v>
      </c>
      <c r="H162" t="s">
        <v>447</v>
      </c>
      <c r="I162" t="s">
        <v>29</v>
      </c>
      <c r="J162" t="s">
        <v>30</v>
      </c>
      <c r="K162" t="s">
        <v>31</v>
      </c>
      <c r="L162" t="s">
        <v>32</v>
      </c>
      <c r="M162" t="s">
        <v>448</v>
      </c>
      <c r="N162" t="s">
        <v>453</v>
      </c>
      <c r="O162" t="s">
        <v>452</v>
      </c>
    </row>
    <row r="163" spans="1:16" hidden="1" x14ac:dyDescent="0.25">
      <c r="A163" t="s">
        <v>454</v>
      </c>
      <c r="B163" t="s">
        <v>455</v>
      </c>
      <c r="C163" t="s">
        <v>24</v>
      </c>
      <c r="D163" t="s">
        <v>456</v>
      </c>
      <c r="F163" t="s">
        <v>26</v>
      </c>
      <c r="G163" t="s">
        <v>457</v>
      </c>
      <c r="H163" t="s">
        <v>458</v>
      </c>
      <c r="I163" t="s">
        <v>29</v>
      </c>
      <c r="J163" t="s">
        <v>30</v>
      </c>
      <c r="K163" t="s">
        <v>31</v>
      </c>
      <c r="L163" t="s">
        <v>32</v>
      </c>
      <c r="M163" t="s">
        <v>459</v>
      </c>
      <c r="N163" t="s">
        <v>34</v>
      </c>
      <c r="O163" t="s">
        <v>457</v>
      </c>
    </row>
    <row r="164" spans="1:16" hidden="1" x14ac:dyDescent="0.25">
      <c r="A164" t="s">
        <v>454</v>
      </c>
      <c r="B164" t="s">
        <v>455</v>
      </c>
      <c r="C164" t="s">
        <v>24</v>
      </c>
      <c r="D164" t="s">
        <v>460</v>
      </c>
      <c r="F164" t="s">
        <v>26</v>
      </c>
      <c r="G164" t="s">
        <v>457</v>
      </c>
      <c r="H164" t="s">
        <v>458</v>
      </c>
      <c r="I164" t="s">
        <v>29</v>
      </c>
      <c r="J164" t="s">
        <v>30</v>
      </c>
      <c r="K164" t="s">
        <v>31</v>
      </c>
      <c r="L164" t="s">
        <v>32</v>
      </c>
      <c r="M164" t="s">
        <v>459</v>
      </c>
      <c r="N164" t="s">
        <v>34</v>
      </c>
      <c r="O164" t="s">
        <v>457</v>
      </c>
    </row>
    <row r="165" spans="1:16" hidden="1" x14ac:dyDescent="0.25">
      <c r="A165" t="s">
        <v>461</v>
      </c>
      <c r="B165" t="s">
        <v>455</v>
      </c>
      <c r="C165" t="s">
        <v>39</v>
      </c>
      <c r="D165" t="s">
        <v>40</v>
      </c>
      <c r="F165" t="s">
        <v>26</v>
      </c>
      <c r="G165" t="s">
        <v>352</v>
      </c>
      <c r="H165" t="s">
        <v>458</v>
      </c>
      <c r="I165" t="s">
        <v>42</v>
      </c>
      <c r="J165" t="s">
        <v>30</v>
      </c>
      <c r="K165" t="s">
        <v>43</v>
      </c>
      <c r="L165" t="s">
        <v>32</v>
      </c>
      <c r="M165" t="s">
        <v>459</v>
      </c>
      <c r="O165" t="s">
        <v>352</v>
      </c>
      <c r="P165" t="str">
        <f>VLOOKUP(O165,[1]Sheet1!$B:$H,7,0)</f>
        <v xml:space="preserve"> KC  Pancoran</v>
      </c>
    </row>
    <row r="166" spans="1:16" hidden="1" x14ac:dyDescent="0.25">
      <c r="A166" t="s">
        <v>462</v>
      </c>
      <c r="B166" t="s">
        <v>463</v>
      </c>
      <c r="C166" t="s">
        <v>74</v>
      </c>
      <c r="F166" t="s">
        <v>103</v>
      </c>
      <c r="G166" t="s">
        <v>464</v>
      </c>
      <c r="H166" t="s">
        <v>465</v>
      </c>
      <c r="I166" t="s">
        <v>37</v>
      </c>
      <c r="J166" t="s">
        <v>30</v>
      </c>
      <c r="K166" t="s">
        <v>311</v>
      </c>
      <c r="L166" t="s">
        <v>32</v>
      </c>
      <c r="M166" t="s">
        <v>466</v>
      </c>
      <c r="O166" t="s">
        <v>467</v>
      </c>
    </row>
    <row r="167" spans="1:16" x14ac:dyDescent="0.25">
      <c r="A167" t="s">
        <v>468</v>
      </c>
      <c r="B167" s="1" t="s">
        <v>463</v>
      </c>
      <c r="C167" t="s">
        <v>39</v>
      </c>
      <c r="F167" t="s">
        <v>26</v>
      </c>
      <c r="G167" t="s">
        <v>469</v>
      </c>
      <c r="H167" t="s">
        <v>465</v>
      </c>
      <c r="I167" t="s">
        <v>42</v>
      </c>
      <c r="J167" t="s">
        <v>30</v>
      </c>
      <c r="K167" t="s">
        <v>43</v>
      </c>
      <c r="L167" t="s">
        <v>32</v>
      </c>
      <c r="M167" t="s">
        <v>466</v>
      </c>
      <c r="O167" t="s">
        <v>470</v>
      </c>
      <c r="P167" t="e">
        <f>VLOOKUP(O167,[1]Sheet1!$B:$H,7,0)</f>
        <v>#N/A</v>
      </c>
    </row>
    <row r="168" spans="1:16" hidden="1" x14ac:dyDescent="0.25">
      <c r="A168" t="s">
        <v>471</v>
      </c>
      <c r="B168" t="s">
        <v>463</v>
      </c>
      <c r="C168" t="s">
        <v>74</v>
      </c>
      <c r="D168" t="s">
        <v>40</v>
      </c>
      <c r="F168" t="s">
        <v>103</v>
      </c>
      <c r="G168" t="s">
        <v>472</v>
      </c>
      <c r="H168" t="s">
        <v>465</v>
      </c>
      <c r="I168" t="s">
        <v>29</v>
      </c>
      <c r="J168" t="s">
        <v>30</v>
      </c>
      <c r="K168" t="s">
        <v>105</v>
      </c>
      <c r="L168" t="s">
        <v>32</v>
      </c>
      <c r="M168" t="s">
        <v>466</v>
      </c>
      <c r="N168" t="s">
        <v>473</v>
      </c>
      <c r="O168" t="s">
        <v>474</v>
      </c>
    </row>
    <row r="169" spans="1:16" hidden="1" x14ac:dyDescent="0.25">
      <c r="A169" t="s">
        <v>475</v>
      </c>
      <c r="B169" t="s">
        <v>476</v>
      </c>
      <c r="C169" t="s">
        <v>74</v>
      </c>
      <c r="D169" t="s">
        <v>477</v>
      </c>
      <c r="F169" t="s">
        <v>26</v>
      </c>
      <c r="G169" t="s">
        <v>478</v>
      </c>
      <c r="H169" t="s">
        <v>479</v>
      </c>
      <c r="I169" t="s">
        <v>29</v>
      </c>
      <c r="J169" t="s">
        <v>30</v>
      </c>
      <c r="K169" t="s">
        <v>105</v>
      </c>
      <c r="L169" t="s">
        <v>32</v>
      </c>
      <c r="M169" t="s">
        <v>480</v>
      </c>
      <c r="N169" t="s">
        <v>34</v>
      </c>
      <c r="O169" t="s">
        <v>478</v>
      </c>
    </row>
    <row r="170" spans="1:16" x14ac:dyDescent="0.25">
      <c r="A170" t="s">
        <v>481</v>
      </c>
      <c r="B170" s="1" t="s">
        <v>476</v>
      </c>
      <c r="C170" t="s">
        <v>74</v>
      </c>
      <c r="D170" t="s">
        <v>40</v>
      </c>
      <c r="F170" t="s">
        <v>26</v>
      </c>
      <c r="G170" t="s">
        <v>482</v>
      </c>
      <c r="H170" t="s">
        <v>479</v>
      </c>
      <c r="I170" t="s">
        <v>42</v>
      </c>
      <c r="J170" t="s">
        <v>30</v>
      </c>
      <c r="K170" t="s">
        <v>77</v>
      </c>
      <c r="L170" t="s">
        <v>32</v>
      </c>
      <c r="M170" t="s">
        <v>480</v>
      </c>
      <c r="O170" t="s">
        <v>482</v>
      </c>
      <c r="P170" t="e">
        <f>VLOOKUP(O170,[1]Sheet1!$B:$H,7,0)</f>
        <v>#N/A</v>
      </c>
    </row>
    <row r="171" spans="1:16" hidden="1" x14ac:dyDescent="0.25">
      <c r="A171" t="s">
        <v>483</v>
      </c>
      <c r="B171" t="s">
        <v>476</v>
      </c>
      <c r="C171" t="s">
        <v>24</v>
      </c>
      <c r="D171" t="s">
        <v>484</v>
      </c>
      <c r="F171" t="s">
        <v>26</v>
      </c>
      <c r="G171" t="s">
        <v>91</v>
      </c>
      <c r="H171" t="s">
        <v>479</v>
      </c>
      <c r="I171" t="s">
        <v>37</v>
      </c>
      <c r="J171" t="s">
        <v>30</v>
      </c>
      <c r="K171" t="s">
        <v>31</v>
      </c>
      <c r="L171" t="s">
        <v>32</v>
      </c>
      <c r="M171" t="s">
        <v>480</v>
      </c>
      <c r="O171" t="s">
        <v>91</v>
      </c>
    </row>
    <row r="172" spans="1:16" hidden="1" x14ac:dyDescent="0.25">
      <c r="A172" t="s">
        <v>475</v>
      </c>
      <c r="B172" t="s">
        <v>476</v>
      </c>
      <c r="C172" t="s">
        <v>74</v>
      </c>
      <c r="D172" t="s">
        <v>485</v>
      </c>
      <c r="F172" t="s">
        <v>26</v>
      </c>
      <c r="G172" t="s">
        <v>478</v>
      </c>
      <c r="H172" t="s">
        <v>479</v>
      </c>
      <c r="I172" t="s">
        <v>29</v>
      </c>
      <c r="J172" t="s">
        <v>30</v>
      </c>
      <c r="K172" t="s">
        <v>105</v>
      </c>
      <c r="L172" t="s">
        <v>32</v>
      </c>
      <c r="M172" t="s">
        <v>480</v>
      </c>
      <c r="N172" t="s">
        <v>34</v>
      </c>
      <c r="O172" t="s">
        <v>478</v>
      </c>
    </row>
    <row r="173" spans="1:16" x14ac:dyDescent="0.25">
      <c r="A173" t="s">
        <v>486</v>
      </c>
      <c r="B173" s="1" t="s">
        <v>487</v>
      </c>
      <c r="F173" t="s">
        <v>26</v>
      </c>
      <c r="G173" t="s">
        <v>488</v>
      </c>
      <c r="H173" t="s">
        <v>489</v>
      </c>
      <c r="I173" t="s">
        <v>42</v>
      </c>
      <c r="J173" t="s">
        <v>30</v>
      </c>
      <c r="L173" t="s">
        <v>32</v>
      </c>
      <c r="M173" t="s">
        <v>490</v>
      </c>
      <c r="O173" t="s">
        <v>488</v>
      </c>
      <c r="P173" t="e">
        <f>VLOOKUP(O173,[1]Sheet1!$B:$H,7,0)</f>
        <v>#N/A</v>
      </c>
    </row>
    <row r="174" spans="1:16" hidden="1" x14ac:dyDescent="0.25">
      <c r="A174" t="s">
        <v>491</v>
      </c>
      <c r="B174" t="s">
        <v>487</v>
      </c>
      <c r="F174" t="s">
        <v>26</v>
      </c>
      <c r="G174" t="s">
        <v>464</v>
      </c>
      <c r="H174" t="s">
        <v>489</v>
      </c>
      <c r="I174" t="s">
        <v>37</v>
      </c>
      <c r="J174" t="s">
        <v>30</v>
      </c>
      <c r="L174" t="s">
        <v>32</v>
      </c>
      <c r="M174" t="s">
        <v>490</v>
      </c>
      <c r="O174" t="s">
        <v>464</v>
      </c>
    </row>
    <row r="175" spans="1:16" hidden="1" x14ac:dyDescent="0.25">
      <c r="A175" t="s">
        <v>492</v>
      </c>
      <c r="B175" t="s">
        <v>487</v>
      </c>
      <c r="C175" t="s">
        <v>167</v>
      </c>
      <c r="D175" t="s">
        <v>493</v>
      </c>
      <c r="F175" t="s">
        <v>26</v>
      </c>
      <c r="G175" t="s">
        <v>494</v>
      </c>
      <c r="H175" t="s">
        <v>489</v>
      </c>
      <c r="I175" t="s">
        <v>29</v>
      </c>
      <c r="J175" t="s">
        <v>30</v>
      </c>
      <c r="L175" t="s">
        <v>32</v>
      </c>
      <c r="M175" t="s">
        <v>490</v>
      </c>
      <c r="N175" t="s">
        <v>473</v>
      </c>
      <c r="O175" t="s">
        <v>494</v>
      </c>
    </row>
    <row r="176" spans="1:16" hidden="1" x14ac:dyDescent="0.25">
      <c r="A176" t="s">
        <v>492</v>
      </c>
      <c r="B176" t="s">
        <v>487</v>
      </c>
      <c r="C176" t="s">
        <v>167</v>
      </c>
      <c r="D176" t="s">
        <v>179</v>
      </c>
      <c r="F176" t="s">
        <v>26</v>
      </c>
      <c r="G176" t="s">
        <v>494</v>
      </c>
      <c r="H176" t="s">
        <v>489</v>
      </c>
      <c r="I176" t="s">
        <v>29</v>
      </c>
      <c r="J176" t="s">
        <v>30</v>
      </c>
      <c r="L176" t="s">
        <v>32</v>
      </c>
      <c r="M176" t="s">
        <v>490</v>
      </c>
      <c r="N176" t="s">
        <v>473</v>
      </c>
      <c r="O176" t="s">
        <v>494</v>
      </c>
    </row>
    <row r="177" spans="1:16" hidden="1" x14ac:dyDescent="0.25">
      <c r="A177" t="s">
        <v>492</v>
      </c>
      <c r="B177" t="s">
        <v>487</v>
      </c>
      <c r="C177" t="s">
        <v>167</v>
      </c>
      <c r="D177" t="s">
        <v>495</v>
      </c>
      <c r="F177" t="s">
        <v>26</v>
      </c>
      <c r="G177" t="s">
        <v>494</v>
      </c>
      <c r="H177" t="s">
        <v>489</v>
      </c>
      <c r="I177" t="s">
        <v>29</v>
      </c>
      <c r="J177" t="s">
        <v>30</v>
      </c>
      <c r="L177" t="s">
        <v>32</v>
      </c>
      <c r="M177" t="s">
        <v>490</v>
      </c>
      <c r="N177" t="s">
        <v>473</v>
      </c>
      <c r="O177" t="s">
        <v>494</v>
      </c>
    </row>
    <row r="178" spans="1:16" hidden="1" x14ac:dyDescent="0.25">
      <c r="A178" t="s">
        <v>496</v>
      </c>
      <c r="B178" t="s">
        <v>497</v>
      </c>
      <c r="C178" t="s">
        <v>74</v>
      </c>
      <c r="D178" t="s">
        <v>498</v>
      </c>
      <c r="F178" t="s">
        <v>26</v>
      </c>
      <c r="G178" t="s">
        <v>499</v>
      </c>
      <c r="H178" t="s">
        <v>500</v>
      </c>
      <c r="I178" t="s">
        <v>29</v>
      </c>
      <c r="J178" t="s">
        <v>30</v>
      </c>
      <c r="K178" t="s">
        <v>105</v>
      </c>
      <c r="L178" t="s">
        <v>32</v>
      </c>
      <c r="M178" t="s">
        <v>501</v>
      </c>
      <c r="N178" t="s">
        <v>34</v>
      </c>
      <c r="O178" t="s">
        <v>499</v>
      </c>
    </row>
    <row r="179" spans="1:16" hidden="1" x14ac:dyDescent="0.25">
      <c r="A179" t="s">
        <v>496</v>
      </c>
      <c r="B179" t="s">
        <v>497</v>
      </c>
      <c r="C179" t="s">
        <v>74</v>
      </c>
      <c r="D179" t="s">
        <v>143</v>
      </c>
      <c r="F179" t="s">
        <v>26</v>
      </c>
      <c r="G179" t="s">
        <v>499</v>
      </c>
      <c r="H179" t="s">
        <v>500</v>
      </c>
      <c r="I179" t="s">
        <v>29</v>
      </c>
      <c r="J179" t="s">
        <v>30</v>
      </c>
      <c r="K179" t="s">
        <v>105</v>
      </c>
      <c r="L179" t="s">
        <v>32</v>
      </c>
      <c r="M179" t="s">
        <v>501</v>
      </c>
      <c r="N179" t="s">
        <v>34</v>
      </c>
      <c r="O179" t="s">
        <v>499</v>
      </c>
    </row>
    <row r="180" spans="1:16" x14ac:dyDescent="0.25">
      <c r="A180" t="s">
        <v>502</v>
      </c>
      <c r="B180" s="1" t="s">
        <v>497</v>
      </c>
      <c r="C180" t="s">
        <v>74</v>
      </c>
      <c r="D180" t="s">
        <v>40</v>
      </c>
      <c r="F180" t="s">
        <v>26</v>
      </c>
      <c r="G180" t="s">
        <v>503</v>
      </c>
      <c r="H180" t="s">
        <v>500</v>
      </c>
      <c r="I180" t="s">
        <v>42</v>
      </c>
      <c r="J180" t="s">
        <v>30</v>
      </c>
      <c r="K180" t="s">
        <v>77</v>
      </c>
      <c r="L180" t="s">
        <v>32</v>
      </c>
      <c r="M180" t="s">
        <v>501</v>
      </c>
      <c r="O180" t="s">
        <v>503</v>
      </c>
      <c r="P180" t="e">
        <f>VLOOKUP(O180,[1]Sheet1!$B:$H,7,0)</f>
        <v>#N/A</v>
      </c>
    </row>
    <row r="181" spans="1:16" x14ac:dyDescent="0.25">
      <c r="A181" t="s">
        <v>504</v>
      </c>
      <c r="B181" s="1" t="s">
        <v>505</v>
      </c>
      <c r="C181" t="s">
        <v>39</v>
      </c>
      <c r="F181" t="s">
        <v>26</v>
      </c>
      <c r="G181" t="s">
        <v>506</v>
      </c>
      <c r="H181" t="s">
        <v>507</v>
      </c>
      <c r="I181" t="s">
        <v>42</v>
      </c>
      <c r="J181" t="s">
        <v>30</v>
      </c>
      <c r="K181" t="s">
        <v>43</v>
      </c>
      <c r="L181" t="s">
        <v>32</v>
      </c>
      <c r="M181" t="s">
        <v>508</v>
      </c>
      <c r="O181" t="s">
        <v>506</v>
      </c>
      <c r="P181" t="e">
        <f>VLOOKUP(O181,[1]Sheet1!$B:$H,7,0)</f>
        <v>#N/A</v>
      </c>
    </row>
    <row r="182" spans="1:16" hidden="1" x14ac:dyDescent="0.25">
      <c r="A182" t="s">
        <v>509</v>
      </c>
      <c r="B182" t="s">
        <v>505</v>
      </c>
      <c r="C182" t="s">
        <v>39</v>
      </c>
      <c r="F182" t="s">
        <v>26</v>
      </c>
      <c r="G182" t="s">
        <v>510</v>
      </c>
      <c r="H182" t="s">
        <v>507</v>
      </c>
      <c r="I182" t="s">
        <v>37</v>
      </c>
      <c r="J182" t="s">
        <v>30</v>
      </c>
      <c r="K182" t="s">
        <v>55</v>
      </c>
      <c r="L182" t="s">
        <v>32</v>
      </c>
      <c r="M182" t="s">
        <v>508</v>
      </c>
      <c r="O182" t="s">
        <v>510</v>
      </c>
    </row>
    <row r="183" spans="1:16" hidden="1" x14ac:dyDescent="0.25">
      <c r="A183" t="s">
        <v>511</v>
      </c>
      <c r="B183" t="s">
        <v>512</v>
      </c>
      <c r="C183" t="s">
        <v>74</v>
      </c>
      <c r="F183" t="s">
        <v>26</v>
      </c>
      <c r="G183" t="s">
        <v>513</v>
      </c>
      <c r="H183" t="s">
        <v>514</v>
      </c>
      <c r="I183" t="s">
        <v>29</v>
      </c>
      <c r="J183" t="s">
        <v>30</v>
      </c>
      <c r="K183" t="s">
        <v>105</v>
      </c>
      <c r="L183" t="s">
        <v>32</v>
      </c>
      <c r="M183" t="s">
        <v>515</v>
      </c>
      <c r="N183" t="s">
        <v>51</v>
      </c>
      <c r="O183" t="s">
        <v>513</v>
      </c>
    </row>
    <row r="184" spans="1:16" hidden="1" x14ac:dyDescent="0.25">
      <c r="A184" t="s">
        <v>516</v>
      </c>
      <c r="B184" t="s">
        <v>512</v>
      </c>
      <c r="C184" t="s">
        <v>24</v>
      </c>
      <c r="F184" t="s">
        <v>26</v>
      </c>
      <c r="G184" t="s">
        <v>54</v>
      </c>
      <c r="H184" t="s">
        <v>514</v>
      </c>
      <c r="I184" t="s">
        <v>37</v>
      </c>
      <c r="J184" t="s">
        <v>30</v>
      </c>
      <c r="K184" t="s">
        <v>31</v>
      </c>
      <c r="L184" t="s">
        <v>32</v>
      </c>
      <c r="M184" t="s">
        <v>515</v>
      </c>
      <c r="O184" t="s">
        <v>54</v>
      </c>
    </row>
    <row r="185" spans="1:16" x14ac:dyDescent="0.25">
      <c r="A185" t="s">
        <v>517</v>
      </c>
      <c r="B185" s="1" t="s">
        <v>512</v>
      </c>
      <c r="C185" t="s">
        <v>74</v>
      </c>
      <c r="D185" t="s">
        <v>40</v>
      </c>
      <c r="F185" t="s">
        <v>26</v>
      </c>
      <c r="G185" t="s">
        <v>518</v>
      </c>
      <c r="H185" t="s">
        <v>514</v>
      </c>
      <c r="I185" t="s">
        <v>42</v>
      </c>
      <c r="J185" t="s">
        <v>30</v>
      </c>
      <c r="K185" t="s">
        <v>77</v>
      </c>
      <c r="L185" t="s">
        <v>32</v>
      </c>
      <c r="M185" t="s">
        <v>515</v>
      </c>
      <c r="O185" t="s">
        <v>518</v>
      </c>
      <c r="P185" t="e">
        <f>VLOOKUP(O185,[1]Sheet1!$B:$H,7,0)</f>
        <v>#N/A</v>
      </c>
    </row>
    <row r="186" spans="1:16" hidden="1" x14ac:dyDescent="0.25">
      <c r="A186" t="s">
        <v>511</v>
      </c>
      <c r="B186" t="s">
        <v>512</v>
      </c>
      <c r="C186" t="s">
        <v>74</v>
      </c>
      <c r="D186" t="s">
        <v>519</v>
      </c>
      <c r="F186" t="s">
        <v>26</v>
      </c>
      <c r="G186" t="s">
        <v>513</v>
      </c>
      <c r="H186" t="s">
        <v>514</v>
      </c>
      <c r="I186" t="s">
        <v>29</v>
      </c>
      <c r="J186" t="s">
        <v>30</v>
      </c>
      <c r="K186" t="s">
        <v>105</v>
      </c>
      <c r="L186" t="s">
        <v>32</v>
      </c>
      <c r="M186" t="s">
        <v>515</v>
      </c>
      <c r="N186" t="s">
        <v>51</v>
      </c>
      <c r="O186" t="s">
        <v>513</v>
      </c>
    </row>
    <row r="187" spans="1:16" hidden="1" x14ac:dyDescent="0.25">
      <c r="A187" t="s">
        <v>520</v>
      </c>
      <c r="B187" t="s">
        <v>521</v>
      </c>
      <c r="C187" t="s">
        <v>74</v>
      </c>
      <c r="D187" t="s">
        <v>522</v>
      </c>
      <c r="F187" t="s">
        <v>26</v>
      </c>
      <c r="G187" t="s">
        <v>523</v>
      </c>
      <c r="H187" t="s">
        <v>524</v>
      </c>
      <c r="I187" t="s">
        <v>29</v>
      </c>
      <c r="J187" t="s">
        <v>30</v>
      </c>
      <c r="K187" t="s">
        <v>105</v>
      </c>
      <c r="L187" t="s">
        <v>32</v>
      </c>
      <c r="M187" t="s">
        <v>525</v>
      </c>
      <c r="N187" t="s">
        <v>51</v>
      </c>
      <c r="O187" t="s">
        <v>523</v>
      </c>
    </row>
    <row r="188" spans="1:16" x14ac:dyDescent="0.25">
      <c r="A188" t="s">
        <v>526</v>
      </c>
      <c r="B188" s="1" t="s">
        <v>521</v>
      </c>
      <c r="C188" t="s">
        <v>74</v>
      </c>
      <c r="D188" t="s">
        <v>40</v>
      </c>
      <c r="F188" t="s">
        <v>26</v>
      </c>
      <c r="G188" t="s">
        <v>527</v>
      </c>
      <c r="H188" t="s">
        <v>524</v>
      </c>
      <c r="I188" t="s">
        <v>42</v>
      </c>
      <c r="J188" t="s">
        <v>30</v>
      </c>
      <c r="K188" t="s">
        <v>77</v>
      </c>
      <c r="L188" t="s">
        <v>32</v>
      </c>
      <c r="M188" t="s">
        <v>525</v>
      </c>
      <c r="O188" t="s">
        <v>527</v>
      </c>
      <c r="P188" t="e">
        <f>VLOOKUP(O188,[1]Sheet1!$B:$H,7,0)</f>
        <v>#N/A</v>
      </c>
    </row>
    <row r="189" spans="1:16" hidden="1" x14ac:dyDescent="0.25">
      <c r="A189" t="s">
        <v>528</v>
      </c>
      <c r="B189" t="s">
        <v>521</v>
      </c>
      <c r="C189" t="s">
        <v>24</v>
      </c>
      <c r="D189" t="s">
        <v>64</v>
      </c>
      <c r="F189" t="s">
        <v>26</v>
      </c>
      <c r="G189" t="s">
        <v>383</v>
      </c>
      <c r="H189" t="s">
        <v>524</v>
      </c>
      <c r="I189" t="s">
        <v>37</v>
      </c>
      <c r="J189" t="s">
        <v>30</v>
      </c>
      <c r="K189" t="s">
        <v>31</v>
      </c>
      <c r="L189" t="s">
        <v>32</v>
      </c>
      <c r="M189" t="s">
        <v>525</v>
      </c>
      <c r="O189" t="s">
        <v>383</v>
      </c>
    </row>
    <row r="190" spans="1:16" hidden="1" x14ac:dyDescent="0.25">
      <c r="A190" t="s">
        <v>520</v>
      </c>
      <c r="B190" t="s">
        <v>521</v>
      </c>
      <c r="C190" t="s">
        <v>74</v>
      </c>
      <c r="D190" t="s">
        <v>529</v>
      </c>
      <c r="F190" t="s">
        <v>26</v>
      </c>
      <c r="G190" t="s">
        <v>523</v>
      </c>
      <c r="H190" t="s">
        <v>524</v>
      </c>
      <c r="I190" t="s">
        <v>29</v>
      </c>
      <c r="J190" t="s">
        <v>30</v>
      </c>
      <c r="K190" t="s">
        <v>105</v>
      </c>
      <c r="L190" t="s">
        <v>32</v>
      </c>
      <c r="M190" t="s">
        <v>525</v>
      </c>
      <c r="N190" t="s">
        <v>51</v>
      </c>
      <c r="O190" t="s">
        <v>523</v>
      </c>
    </row>
    <row r="191" spans="1:16" hidden="1" x14ac:dyDescent="0.25">
      <c r="A191" t="s">
        <v>530</v>
      </c>
      <c r="B191" t="s">
        <v>531</v>
      </c>
      <c r="C191" t="s">
        <v>24</v>
      </c>
      <c r="D191" t="s">
        <v>64</v>
      </c>
      <c r="F191" t="s">
        <v>26</v>
      </c>
      <c r="G191" t="s">
        <v>383</v>
      </c>
      <c r="H191" t="s">
        <v>532</v>
      </c>
      <c r="I191" t="s">
        <v>37</v>
      </c>
      <c r="J191" t="s">
        <v>30</v>
      </c>
      <c r="K191" t="s">
        <v>31</v>
      </c>
      <c r="L191" t="s">
        <v>32</v>
      </c>
      <c r="M191" t="s">
        <v>533</v>
      </c>
      <c r="O191" t="s">
        <v>383</v>
      </c>
    </row>
    <row r="192" spans="1:16" hidden="1" x14ac:dyDescent="0.25">
      <c r="A192" t="s">
        <v>520</v>
      </c>
      <c r="B192" t="s">
        <v>531</v>
      </c>
      <c r="C192" t="s">
        <v>24</v>
      </c>
      <c r="D192" t="s">
        <v>534</v>
      </c>
      <c r="F192" t="s">
        <v>26</v>
      </c>
      <c r="G192" t="s">
        <v>523</v>
      </c>
      <c r="H192" t="s">
        <v>532</v>
      </c>
      <c r="I192" t="s">
        <v>29</v>
      </c>
      <c r="J192" t="s">
        <v>30</v>
      </c>
      <c r="K192" t="s">
        <v>31</v>
      </c>
      <c r="L192" t="s">
        <v>32</v>
      </c>
      <c r="M192" t="s">
        <v>533</v>
      </c>
      <c r="N192" t="s">
        <v>51</v>
      </c>
      <c r="O192" t="s">
        <v>523</v>
      </c>
    </row>
    <row r="193" spans="1:16" x14ac:dyDescent="0.25">
      <c r="A193" t="s">
        <v>526</v>
      </c>
      <c r="B193" s="1" t="s">
        <v>531</v>
      </c>
      <c r="C193" t="s">
        <v>74</v>
      </c>
      <c r="D193" t="s">
        <v>40</v>
      </c>
      <c r="F193" t="s">
        <v>26</v>
      </c>
      <c r="G193" t="s">
        <v>527</v>
      </c>
      <c r="H193" t="s">
        <v>532</v>
      </c>
      <c r="I193" t="s">
        <v>42</v>
      </c>
      <c r="J193" t="s">
        <v>30</v>
      </c>
      <c r="K193" t="s">
        <v>77</v>
      </c>
      <c r="L193" t="s">
        <v>32</v>
      </c>
      <c r="M193" t="s">
        <v>533</v>
      </c>
      <c r="O193" t="s">
        <v>527</v>
      </c>
      <c r="P193" t="e">
        <f>VLOOKUP(O193,[1]Sheet1!$B:$H,7,0)</f>
        <v>#N/A</v>
      </c>
    </row>
    <row r="194" spans="1:16" hidden="1" x14ac:dyDescent="0.25">
      <c r="A194" t="s">
        <v>535</v>
      </c>
      <c r="B194" t="s">
        <v>536</v>
      </c>
      <c r="C194" t="s">
        <v>39</v>
      </c>
      <c r="D194" t="s">
        <v>537</v>
      </c>
      <c r="F194" t="s">
        <v>26</v>
      </c>
      <c r="G194" t="s">
        <v>538</v>
      </c>
      <c r="H194" t="s">
        <v>539</v>
      </c>
      <c r="I194" t="s">
        <v>29</v>
      </c>
      <c r="J194" t="s">
        <v>30</v>
      </c>
      <c r="K194" t="s">
        <v>49</v>
      </c>
      <c r="L194" t="s">
        <v>32</v>
      </c>
      <c r="M194" t="s">
        <v>540</v>
      </c>
      <c r="N194" t="s">
        <v>453</v>
      </c>
      <c r="O194" t="s">
        <v>538</v>
      </c>
    </row>
    <row r="195" spans="1:16" hidden="1" x14ac:dyDescent="0.25">
      <c r="A195" t="s">
        <v>541</v>
      </c>
      <c r="B195" t="s">
        <v>536</v>
      </c>
      <c r="F195" t="s">
        <v>26</v>
      </c>
      <c r="G195" t="s">
        <v>542</v>
      </c>
      <c r="H195" t="s">
        <v>539</v>
      </c>
      <c r="I195" t="s">
        <v>42</v>
      </c>
      <c r="J195" t="s">
        <v>30</v>
      </c>
      <c r="L195" t="s">
        <v>32</v>
      </c>
      <c r="M195" t="s">
        <v>540</v>
      </c>
      <c r="O195" t="s">
        <v>542</v>
      </c>
      <c r="P195" t="str">
        <f>VLOOKUP(O195,[1]Sheet1!$B:$H,7,0)</f>
        <v>RM KC Roxi</v>
      </c>
    </row>
    <row r="196" spans="1:16" hidden="1" x14ac:dyDescent="0.25">
      <c r="A196" t="s">
        <v>535</v>
      </c>
      <c r="B196" t="s">
        <v>536</v>
      </c>
      <c r="C196" t="s">
        <v>39</v>
      </c>
      <c r="D196" t="s">
        <v>543</v>
      </c>
      <c r="F196" t="s">
        <v>26</v>
      </c>
      <c r="G196" t="s">
        <v>538</v>
      </c>
      <c r="H196" t="s">
        <v>539</v>
      </c>
      <c r="I196" t="s">
        <v>29</v>
      </c>
      <c r="J196" t="s">
        <v>30</v>
      </c>
      <c r="K196" t="s">
        <v>49</v>
      </c>
      <c r="L196" t="s">
        <v>32</v>
      </c>
      <c r="M196" t="s">
        <v>540</v>
      </c>
      <c r="N196" t="s">
        <v>453</v>
      </c>
      <c r="O196" t="s">
        <v>538</v>
      </c>
    </row>
    <row r="197" spans="1:16" x14ac:dyDescent="0.25">
      <c r="A197" t="s">
        <v>544</v>
      </c>
      <c r="B197" s="1" t="s">
        <v>545</v>
      </c>
      <c r="C197" t="s">
        <v>167</v>
      </c>
      <c r="F197" t="s">
        <v>26</v>
      </c>
      <c r="G197" t="s">
        <v>546</v>
      </c>
      <c r="H197" t="s">
        <v>547</v>
      </c>
      <c r="I197" t="s">
        <v>42</v>
      </c>
      <c r="J197" t="s">
        <v>30</v>
      </c>
      <c r="L197" t="s">
        <v>32</v>
      </c>
      <c r="M197" t="s">
        <v>548</v>
      </c>
      <c r="O197" t="s">
        <v>546</v>
      </c>
      <c r="P197" t="e">
        <f>VLOOKUP(O197,[1]Sheet1!$B:$H,7,0)</f>
        <v>#N/A</v>
      </c>
    </row>
    <row r="198" spans="1:16" hidden="1" x14ac:dyDescent="0.25">
      <c r="A198" t="s">
        <v>549</v>
      </c>
      <c r="B198" t="s">
        <v>545</v>
      </c>
      <c r="C198" t="s">
        <v>167</v>
      </c>
      <c r="F198" t="s">
        <v>26</v>
      </c>
      <c r="G198" t="s">
        <v>550</v>
      </c>
      <c r="H198" t="s">
        <v>547</v>
      </c>
      <c r="I198" t="s">
        <v>37</v>
      </c>
      <c r="J198" t="s">
        <v>30</v>
      </c>
      <c r="L198" t="s">
        <v>32</v>
      </c>
      <c r="M198" t="s">
        <v>548</v>
      </c>
      <c r="O198" t="s">
        <v>550</v>
      </c>
    </row>
    <row r="199" spans="1:16" hidden="1" x14ac:dyDescent="0.25">
      <c r="A199" t="s">
        <v>551</v>
      </c>
      <c r="B199" t="s">
        <v>545</v>
      </c>
      <c r="C199" t="s">
        <v>74</v>
      </c>
      <c r="F199" t="s">
        <v>103</v>
      </c>
      <c r="G199" t="s">
        <v>552</v>
      </c>
      <c r="H199" t="s">
        <v>547</v>
      </c>
      <c r="I199" t="s">
        <v>29</v>
      </c>
      <c r="J199" t="s">
        <v>30</v>
      </c>
      <c r="K199" t="s">
        <v>105</v>
      </c>
      <c r="L199" t="s">
        <v>32</v>
      </c>
      <c r="M199" t="s">
        <v>548</v>
      </c>
      <c r="N199" t="s">
        <v>553</v>
      </c>
      <c r="O199" t="s">
        <v>552</v>
      </c>
    </row>
    <row r="200" spans="1:16" x14ac:dyDescent="0.25">
      <c r="A200" t="s">
        <v>554</v>
      </c>
      <c r="B200" s="1" t="s">
        <v>555</v>
      </c>
      <c r="F200" t="s">
        <v>26</v>
      </c>
      <c r="G200" t="s">
        <v>556</v>
      </c>
      <c r="H200" t="s">
        <v>557</v>
      </c>
      <c r="I200" t="s">
        <v>42</v>
      </c>
      <c r="J200" t="s">
        <v>30</v>
      </c>
      <c r="L200" t="s">
        <v>32</v>
      </c>
      <c r="M200" t="s">
        <v>558</v>
      </c>
      <c r="O200" t="s">
        <v>556</v>
      </c>
      <c r="P200" t="e">
        <f>VLOOKUP(O200,[1]Sheet1!$B:$H,7,0)</f>
        <v>#N/A</v>
      </c>
    </row>
    <row r="201" spans="1:16" hidden="1" x14ac:dyDescent="0.25">
      <c r="A201" t="s">
        <v>559</v>
      </c>
      <c r="B201" t="s">
        <v>555</v>
      </c>
      <c r="C201" t="s">
        <v>167</v>
      </c>
      <c r="D201" t="s">
        <v>560</v>
      </c>
      <c r="F201" t="s">
        <v>26</v>
      </c>
      <c r="G201" t="s">
        <v>561</v>
      </c>
      <c r="H201" t="s">
        <v>557</v>
      </c>
      <c r="I201" t="s">
        <v>29</v>
      </c>
      <c r="J201" t="s">
        <v>30</v>
      </c>
      <c r="L201" t="s">
        <v>32</v>
      </c>
      <c r="M201" t="s">
        <v>558</v>
      </c>
      <c r="N201" t="s">
        <v>71</v>
      </c>
      <c r="O201" t="s">
        <v>561</v>
      </c>
    </row>
    <row r="202" spans="1:16" hidden="1" x14ac:dyDescent="0.25">
      <c r="A202" t="s">
        <v>559</v>
      </c>
      <c r="B202" t="s">
        <v>555</v>
      </c>
      <c r="C202" t="s">
        <v>167</v>
      </c>
      <c r="D202" t="s">
        <v>562</v>
      </c>
      <c r="F202" t="s">
        <v>26</v>
      </c>
      <c r="G202" t="s">
        <v>561</v>
      </c>
      <c r="H202" t="s">
        <v>557</v>
      </c>
      <c r="I202" t="s">
        <v>29</v>
      </c>
      <c r="J202" t="s">
        <v>30</v>
      </c>
      <c r="L202" t="s">
        <v>32</v>
      </c>
      <c r="M202" t="s">
        <v>558</v>
      </c>
      <c r="N202" t="s">
        <v>71</v>
      </c>
      <c r="O202" t="s">
        <v>561</v>
      </c>
    </row>
    <row r="203" spans="1:16" hidden="1" x14ac:dyDescent="0.25">
      <c r="A203" t="s">
        <v>559</v>
      </c>
      <c r="B203" t="s">
        <v>555</v>
      </c>
      <c r="C203" t="s">
        <v>167</v>
      </c>
      <c r="D203" t="s">
        <v>563</v>
      </c>
      <c r="F203" t="s">
        <v>26</v>
      </c>
      <c r="G203" t="s">
        <v>561</v>
      </c>
      <c r="H203" t="s">
        <v>557</v>
      </c>
      <c r="I203" t="s">
        <v>29</v>
      </c>
      <c r="J203" t="s">
        <v>30</v>
      </c>
      <c r="L203" t="s">
        <v>32</v>
      </c>
      <c r="M203" t="s">
        <v>558</v>
      </c>
      <c r="N203" t="s">
        <v>71</v>
      </c>
      <c r="O203" t="s">
        <v>561</v>
      </c>
    </row>
    <row r="204" spans="1:16" hidden="1" x14ac:dyDescent="0.25">
      <c r="A204" t="s">
        <v>564</v>
      </c>
      <c r="B204" t="s">
        <v>555</v>
      </c>
      <c r="F204" t="s">
        <v>26</v>
      </c>
      <c r="G204" t="s">
        <v>193</v>
      </c>
      <c r="H204" t="s">
        <v>557</v>
      </c>
      <c r="I204" t="s">
        <v>37</v>
      </c>
      <c r="J204" t="s">
        <v>30</v>
      </c>
      <c r="L204" t="s">
        <v>32</v>
      </c>
      <c r="M204" t="s">
        <v>558</v>
      </c>
      <c r="O204" t="s">
        <v>193</v>
      </c>
    </row>
    <row r="205" spans="1:16" hidden="1" x14ac:dyDescent="0.25">
      <c r="A205" t="s">
        <v>559</v>
      </c>
      <c r="B205" t="s">
        <v>555</v>
      </c>
      <c r="C205" t="s">
        <v>167</v>
      </c>
      <c r="D205" t="s">
        <v>565</v>
      </c>
      <c r="F205" t="s">
        <v>26</v>
      </c>
      <c r="G205" t="s">
        <v>561</v>
      </c>
      <c r="H205" t="s">
        <v>557</v>
      </c>
      <c r="I205" t="s">
        <v>29</v>
      </c>
      <c r="J205" t="s">
        <v>30</v>
      </c>
      <c r="L205" t="s">
        <v>32</v>
      </c>
      <c r="M205" t="s">
        <v>558</v>
      </c>
      <c r="N205" t="s">
        <v>71</v>
      </c>
      <c r="O205" t="s">
        <v>561</v>
      </c>
    </row>
    <row r="206" spans="1:16" hidden="1" x14ac:dyDescent="0.25">
      <c r="A206" t="s">
        <v>566</v>
      </c>
      <c r="B206" t="s">
        <v>567</v>
      </c>
      <c r="C206" t="s">
        <v>74</v>
      </c>
      <c r="D206" t="s">
        <v>568</v>
      </c>
      <c r="F206" t="s">
        <v>103</v>
      </c>
      <c r="G206" t="s">
        <v>569</v>
      </c>
      <c r="H206" t="s">
        <v>570</v>
      </c>
      <c r="I206" t="s">
        <v>29</v>
      </c>
      <c r="J206" t="s">
        <v>30</v>
      </c>
      <c r="K206" t="s">
        <v>105</v>
      </c>
      <c r="L206" t="s">
        <v>32</v>
      </c>
      <c r="M206" t="s">
        <v>571</v>
      </c>
      <c r="N206" t="s">
        <v>71</v>
      </c>
      <c r="O206" t="s">
        <v>569</v>
      </c>
    </row>
    <row r="207" spans="1:16" x14ac:dyDescent="0.25">
      <c r="A207" t="s">
        <v>572</v>
      </c>
      <c r="B207" s="1" t="s">
        <v>567</v>
      </c>
      <c r="C207" t="s">
        <v>39</v>
      </c>
      <c r="F207" t="s">
        <v>26</v>
      </c>
      <c r="G207" t="s">
        <v>573</v>
      </c>
      <c r="H207" t="s">
        <v>570</v>
      </c>
      <c r="I207" t="s">
        <v>42</v>
      </c>
      <c r="J207" t="s">
        <v>30</v>
      </c>
      <c r="K207" t="s">
        <v>43</v>
      </c>
      <c r="L207" t="s">
        <v>32</v>
      </c>
      <c r="M207" t="s">
        <v>571</v>
      </c>
      <c r="O207" t="s">
        <v>573</v>
      </c>
      <c r="P207" t="e">
        <f>VLOOKUP(O207,[1]Sheet1!$B:$H,7,0)</f>
        <v>#N/A</v>
      </c>
    </row>
    <row r="208" spans="1:16" hidden="1" x14ac:dyDescent="0.25">
      <c r="A208" t="s">
        <v>574</v>
      </c>
      <c r="B208" t="s">
        <v>575</v>
      </c>
      <c r="C208" t="s">
        <v>74</v>
      </c>
      <c r="D208" t="s">
        <v>522</v>
      </c>
      <c r="F208" t="s">
        <v>26</v>
      </c>
      <c r="G208" t="s">
        <v>523</v>
      </c>
      <c r="H208" t="s">
        <v>576</v>
      </c>
      <c r="I208" t="s">
        <v>29</v>
      </c>
      <c r="J208" t="s">
        <v>30</v>
      </c>
      <c r="K208" t="s">
        <v>105</v>
      </c>
      <c r="L208" t="s">
        <v>32</v>
      </c>
      <c r="M208" t="s">
        <v>577</v>
      </c>
      <c r="N208" t="s">
        <v>51</v>
      </c>
      <c r="O208" t="s">
        <v>523</v>
      </c>
    </row>
    <row r="209" spans="1:16" hidden="1" x14ac:dyDescent="0.25">
      <c r="A209" t="s">
        <v>574</v>
      </c>
      <c r="B209" t="s">
        <v>575</v>
      </c>
      <c r="C209" t="s">
        <v>74</v>
      </c>
      <c r="D209" t="s">
        <v>578</v>
      </c>
      <c r="F209" t="s">
        <v>26</v>
      </c>
      <c r="G209" t="s">
        <v>523</v>
      </c>
      <c r="H209" t="s">
        <v>576</v>
      </c>
      <c r="I209" t="s">
        <v>29</v>
      </c>
      <c r="J209" t="s">
        <v>30</v>
      </c>
      <c r="K209" t="s">
        <v>105</v>
      </c>
      <c r="L209" t="s">
        <v>32</v>
      </c>
      <c r="M209" t="s">
        <v>577</v>
      </c>
      <c r="N209" t="s">
        <v>51</v>
      </c>
      <c r="O209" t="s">
        <v>523</v>
      </c>
    </row>
    <row r="210" spans="1:16" x14ac:dyDescent="0.25">
      <c r="A210" t="s">
        <v>579</v>
      </c>
      <c r="B210" s="1" t="s">
        <v>575</v>
      </c>
      <c r="C210" t="s">
        <v>39</v>
      </c>
      <c r="F210" t="s">
        <v>26</v>
      </c>
      <c r="G210" t="s">
        <v>580</v>
      </c>
      <c r="H210" t="s">
        <v>576</v>
      </c>
      <c r="I210" t="s">
        <v>42</v>
      </c>
      <c r="J210" t="s">
        <v>30</v>
      </c>
      <c r="K210" t="s">
        <v>43</v>
      </c>
      <c r="L210" t="s">
        <v>32</v>
      </c>
      <c r="M210" t="s">
        <v>577</v>
      </c>
      <c r="O210" t="s">
        <v>580</v>
      </c>
      <c r="P210" t="e">
        <f>VLOOKUP(O210,[1]Sheet1!$B:$H,7,0)</f>
        <v>#N/A</v>
      </c>
    </row>
    <row r="211" spans="1:16" hidden="1" x14ac:dyDescent="0.25">
      <c r="A211" t="s">
        <v>581</v>
      </c>
      <c r="B211" t="s">
        <v>582</v>
      </c>
      <c r="C211" t="s">
        <v>74</v>
      </c>
      <c r="D211" t="s">
        <v>583</v>
      </c>
      <c r="F211" t="s">
        <v>26</v>
      </c>
      <c r="G211" t="s">
        <v>584</v>
      </c>
      <c r="H211" t="s">
        <v>585</v>
      </c>
      <c r="I211" t="s">
        <v>29</v>
      </c>
      <c r="J211" t="s">
        <v>30</v>
      </c>
      <c r="K211" t="s">
        <v>105</v>
      </c>
      <c r="L211" t="s">
        <v>32</v>
      </c>
      <c r="M211" t="s">
        <v>586</v>
      </c>
      <c r="N211" t="s">
        <v>587</v>
      </c>
      <c r="O211" t="s">
        <v>584</v>
      </c>
    </row>
    <row r="212" spans="1:16" x14ac:dyDescent="0.25">
      <c r="A212" t="s">
        <v>588</v>
      </c>
      <c r="B212" s="1" t="s">
        <v>582</v>
      </c>
      <c r="C212" t="s">
        <v>39</v>
      </c>
      <c r="F212" t="s">
        <v>26</v>
      </c>
      <c r="G212" t="s">
        <v>589</v>
      </c>
      <c r="H212" t="s">
        <v>585</v>
      </c>
      <c r="I212" t="s">
        <v>42</v>
      </c>
      <c r="J212" t="s">
        <v>30</v>
      </c>
      <c r="K212" t="s">
        <v>43</v>
      </c>
      <c r="L212" t="s">
        <v>32</v>
      </c>
      <c r="M212" t="s">
        <v>586</v>
      </c>
      <c r="O212" t="s">
        <v>589</v>
      </c>
      <c r="P212" t="e">
        <f>VLOOKUP(O212,[1]Sheet1!$B:$H,7,0)</f>
        <v>#N/A</v>
      </c>
    </row>
    <row r="213" spans="1:16" x14ac:dyDescent="0.25">
      <c r="A213" t="s">
        <v>588</v>
      </c>
      <c r="B213" s="1" t="s">
        <v>582</v>
      </c>
      <c r="C213" t="s">
        <v>39</v>
      </c>
      <c r="F213" t="s">
        <v>26</v>
      </c>
      <c r="G213" t="s">
        <v>589</v>
      </c>
      <c r="H213" t="s">
        <v>585</v>
      </c>
      <c r="I213" t="s">
        <v>42</v>
      </c>
      <c r="J213" t="s">
        <v>30</v>
      </c>
      <c r="K213" t="s">
        <v>43</v>
      </c>
      <c r="L213" t="s">
        <v>32</v>
      </c>
      <c r="M213" t="s">
        <v>586</v>
      </c>
      <c r="O213" t="s">
        <v>589</v>
      </c>
      <c r="P213" t="e">
        <f>VLOOKUP(O213,[1]Sheet1!$B:$H,7,0)</f>
        <v>#N/A</v>
      </c>
    </row>
    <row r="214" spans="1:16" hidden="1" x14ac:dyDescent="0.25">
      <c r="A214" t="s">
        <v>590</v>
      </c>
      <c r="B214" t="s">
        <v>582</v>
      </c>
      <c r="C214" t="s">
        <v>39</v>
      </c>
      <c r="F214" t="s">
        <v>26</v>
      </c>
      <c r="G214" t="s">
        <v>591</v>
      </c>
      <c r="H214" t="s">
        <v>585</v>
      </c>
      <c r="I214" t="s">
        <v>37</v>
      </c>
      <c r="J214" t="s">
        <v>30</v>
      </c>
      <c r="K214" t="s">
        <v>55</v>
      </c>
      <c r="L214" t="s">
        <v>32</v>
      </c>
      <c r="M214" t="s">
        <v>586</v>
      </c>
      <c r="O214" t="s">
        <v>591</v>
      </c>
    </row>
    <row r="215" spans="1:16" hidden="1" x14ac:dyDescent="0.25">
      <c r="A215" t="s">
        <v>590</v>
      </c>
      <c r="B215" t="s">
        <v>582</v>
      </c>
      <c r="C215" t="s">
        <v>39</v>
      </c>
      <c r="F215" t="s">
        <v>26</v>
      </c>
      <c r="G215" t="s">
        <v>591</v>
      </c>
      <c r="H215" t="s">
        <v>585</v>
      </c>
      <c r="I215" t="s">
        <v>37</v>
      </c>
      <c r="J215" t="s">
        <v>30</v>
      </c>
      <c r="K215" t="s">
        <v>55</v>
      </c>
      <c r="L215" t="s">
        <v>32</v>
      </c>
      <c r="M215" t="s">
        <v>586</v>
      </c>
      <c r="O215" t="s">
        <v>591</v>
      </c>
    </row>
    <row r="216" spans="1:16" hidden="1" x14ac:dyDescent="0.25">
      <c r="A216" t="s">
        <v>581</v>
      </c>
      <c r="B216" t="s">
        <v>582</v>
      </c>
      <c r="C216" t="s">
        <v>74</v>
      </c>
      <c r="D216" t="s">
        <v>40</v>
      </c>
      <c r="F216" t="s">
        <v>26</v>
      </c>
      <c r="G216" t="s">
        <v>584</v>
      </c>
      <c r="H216" t="s">
        <v>585</v>
      </c>
      <c r="I216" t="s">
        <v>29</v>
      </c>
      <c r="J216" t="s">
        <v>30</v>
      </c>
      <c r="K216" t="s">
        <v>105</v>
      </c>
      <c r="L216" t="s">
        <v>32</v>
      </c>
      <c r="M216" t="s">
        <v>586</v>
      </c>
      <c r="N216" t="s">
        <v>587</v>
      </c>
      <c r="O216" t="s">
        <v>584</v>
      </c>
    </row>
    <row r="217" spans="1:16" hidden="1" x14ac:dyDescent="0.25">
      <c r="A217" t="s">
        <v>581</v>
      </c>
      <c r="B217" t="s">
        <v>582</v>
      </c>
      <c r="C217" t="s">
        <v>74</v>
      </c>
      <c r="D217" t="s">
        <v>40</v>
      </c>
      <c r="F217" t="s">
        <v>26</v>
      </c>
      <c r="G217" t="s">
        <v>584</v>
      </c>
      <c r="H217" t="s">
        <v>585</v>
      </c>
      <c r="I217" t="s">
        <v>29</v>
      </c>
      <c r="J217" t="s">
        <v>30</v>
      </c>
      <c r="K217" t="s">
        <v>105</v>
      </c>
      <c r="L217" t="s">
        <v>32</v>
      </c>
      <c r="M217" t="s">
        <v>586</v>
      </c>
      <c r="N217" t="s">
        <v>587</v>
      </c>
      <c r="O217" t="s">
        <v>584</v>
      </c>
    </row>
    <row r="218" spans="1:16" hidden="1" x14ac:dyDescent="0.25">
      <c r="A218" t="s">
        <v>581</v>
      </c>
      <c r="B218" t="s">
        <v>582</v>
      </c>
      <c r="C218" t="s">
        <v>74</v>
      </c>
      <c r="D218" t="s">
        <v>583</v>
      </c>
      <c r="F218" t="s">
        <v>26</v>
      </c>
      <c r="G218" t="s">
        <v>584</v>
      </c>
      <c r="H218" t="s">
        <v>585</v>
      </c>
      <c r="I218" t="s">
        <v>29</v>
      </c>
      <c r="J218" t="s">
        <v>30</v>
      </c>
      <c r="K218" t="s">
        <v>105</v>
      </c>
      <c r="L218" t="s">
        <v>32</v>
      </c>
      <c r="M218" t="s">
        <v>586</v>
      </c>
      <c r="N218" t="s">
        <v>587</v>
      </c>
      <c r="O218" t="s">
        <v>584</v>
      </c>
    </row>
    <row r="219" spans="1:16" hidden="1" x14ac:dyDescent="0.25">
      <c r="A219" t="s">
        <v>592</v>
      </c>
      <c r="B219" t="s">
        <v>593</v>
      </c>
      <c r="C219" t="s">
        <v>74</v>
      </c>
      <c r="F219" t="s">
        <v>103</v>
      </c>
      <c r="G219" t="s">
        <v>594</v>
      </c>
      <c r="H219" t="s">
        <v>595</v>
      </c>
      <c r="I219" t="s">
        <v>29</v>
      </c>
      <c r="J219" t="s">
        <v>30</v>
      </c>
      <c r="K219" t="s">
        <v>105</v>
      </c>
      <c r="L219" t="s">
        <v>32</v>
      </c>
      <c r="M219" t="s">
        <v>596</v>
      </c>
      <c r="N219" t="s">
        <v>473</v>
      </c>
      <c r="O219" t="s">
        <v>597</v>
      </c>
    </row>
    <row r="220" spans="1:16" x14ac:dyDescent="0.25">
      <c r="A220" t="s">
        <v>598</v>
      </c>
      <c r="B220" s="1" t="s">
        <v>593</v>
      </c>
      <c r="C220" t="s">
        <v>167</v>
      </c>
      <c r="F220" t="s">
        <v>26</v>
      </c>
      <c r="G220" t="s">
        <v>599</v>
      </c>
      <c r="H220" t="s">
        <v>595</v>
      </c>
      <c r="I220" t="s">
        <v>42</v>
      </c>
      <c r="J220" t="s">
        <v>30</v>
      </c>
      <c r="L220" t="s">
        <v>32</v>
      </c>
      <c r="M220" t="s">
        <v>596</v>
      </c>
      <c r="O220" t="s">
        <v>599</v>
      </c>
      <c r="P220" t="e">
        <f>VLOOKUP(O220,[1]Sheet1!$B:$H,7,0)</f>
        <v>#N/A</v>
      </c>
    </row>
    <row r="221" spans="1:16" hidden="1" x14ac:dyDescent="0.25">
      <c r="A221" t="s">
        <v>600</v>
      </c>
      <c r="B221" t="s">
        <v>601</v>
      </c>
      <c r="C221" t="s">
        <v>74</v>
      </c>
      <c r="D221" t="s">
        <v>40</v>
      </c>
      <c r="F221" t="s">
        <v>103</v>
      </c>
      <c r="G221" t="s">
        <v>602</v>
      </c>
      <c r="H221" t="s">
        <v>603</v>
      </c>
      <c r="I221" t="s">
        <v>29</v>
      </c>
      <c r="J221" t="s">
        <v>30</v>
      </c>
      <c r="K221" t="s">
        <v>105</v>
      </c>
      <c r="L221" t="s">
        <v>32</v>
      </c>
      <c r="M221" t="s">
        <v>604</v>
      </c>
      <c r="N221" t="s">
        <v>605</v>
      </c>
      <c r="O221" t="s">
        <v>602</v>
      </c>
    </row>
    <row r="222" spans="1:16" hidden="1" x14ac:dyDescent="0.25">
      <c r="A222" t="s">
        <v>606</v>
      </c>
      <c r="B222" t="s">
        <v>601</v>
      </c>
      <c r="C222" t="s">
        <v>39</v>
      </c>
      <c r="F222" t="s">
        <v>26</v>
      </c>
      <c r="G222" t="s">
        <v>607</v>
      </c>
      <c r="H222" t="s">
        <v>603</v>
      </c>
      <c r="I222" t="s">
        <v>37</v>
      </c>
      <c r="J222" t="s">
        <v>30</v>
      </c>
      <c r="K222" t="s">
        <v>55</v>
      </c>
      <c r="L222" t="s">
        <v>32</v>
      </c>
      <c r="M222" t="s">
        <v>604</v>
      </c>
      <c r="O222" t="s">
        <v>607</v>
      </c>
    </row>
    <row r="223" spans="1:16" hidden="1" x14ac:dyDescent="0.25">
      <c r="A223" t="s">
        <v>608</v>
      </c>
      <c r="B223" t="s">
        <v>609</v>
      </c>
      <c r="C223" t="s">
        <v>39</v>
      </c>
      <c r="F223" t="s">
        <v>26</v>
      </c>
      <c r="G223" t="s">
        <v>610</v>
      </c>
      <c r="H223" t="s">
        <v>611</v>
      </c>
      <c r="I223" t="s">
        <v>37</v>
      </c>
      <c r="J223" t="s">
        <v>30</v>
      </c>
      <c r="K223" t="s">
        <v>55</v>
      </c>
      <c r="L223" t="s">
        <v>32</v>
      </c>
      <c r="M223" t="s">
        <v>612</v>
      </c>
      <c r="O223" t="s">
        <v>610</v>
      </c>
    </row>
    <row r="224" spans="1:16" hidden="1" x14ac:dyDescent="0.25">
      <c r="A224" t="s">
        <v>613</v>
      </c>
      <c r="B224" t="s">
        <v>609</v>
      </c>
      <c r="C224" t="s">
        <v>74</v>
      </c>
      <c r="D224" t="s">
        <v>40</v>
      </c>
      <c r="F224" t="s">
        <v>103</v>
      </c>
      <c r="G224" t="s">
        <v>614</v>
      </c>
      <c r="H224" t="s">
        <v>611</v>
      </c>
      <c r="I224" t="s">
        <v>29</v>
      </c>
      <c r="J224" t="s">
        <v>30</v>
      </c>
      <c r="K224" t="s">
        <v>105</v>
      </c>
      <c r="L224" t="s">
        <v>32</v>
      </c>
      <c r="M224" t="s">
        <v>612</v>
      </c>
      <c r="N224" t="s">
        <v>605</v>
      </c>
      <c r="O224" t="s">
        <v>614</v>
      </c>
    </row>
    <row r="225" spans="1:16" hidden="1" x14ac:dyDescent="0.25">
      <c r="A225" t="s">
        <v>615</v>
      </c>
      <c r="B225" t="s">
        <v>616</v>
      </c>
      <c r="C225" t="s">
        <v>39</v>
      </c>
      <c r="F225" t="s">
        <v>26</v>
      </c>
      <c r="G225" t="s">
        <v>617</v>
      </c>
      <c r="H225" t="s">
        <v>618</v>
      </c>
      <c r="I225" t="s">
        <v>29</v>
      </c>
      <c r="J225" t="s">
        <v>30</v>
      </c>
      <c r="K225" t="s">
        <v>49</v>
      </c>
      <c r="L225" t="s">
        <v>32</v>
      </c>
      <c r="M225" t="s">
        <v>619</v>
      </c>
      <c r="N225" t="s">
        <v>553</v>
      </c>
      <c r="O225" t="s">
        <v>617</v>
      </c>
    </row>
    <row r="226" spans="1:16" x14ac:dyDescent="0.25">
      <c r="A226" t="s">
        <v>620</v>
      </c>
      <c r="B226" s="1" t="s">
        <v>616</v>
      </c>
      <c r="C226" t="s">
        <v>167</v>
      </c>
      <c r="F226" t="s">
        <v>26</v>
      </c>
      <c r="G226" t="s">
        <v>546</v>
      </c>
      <c r="H226" t="s">
        <v>618</v>
      </c>
      <c r="I226" t="s">
        <v>42</v>
      </c>
      <c r="J226" t="s">
        <v>30</v>
      </c>
      <c r="L226" t="s">
        <v>32</v>
      </c>
      <c r="M226" t="s">
        <v>619</v>
      </c>
      <c r="O226" t="s">
        <v>546</v>
      </c>
      <c r="P226" t="e">
        <f>VLOOKUP(O226,[1]Sheet1!$B:$H,7,0)</f>
        <v>#N/A</v>
      </c>
    </row>
    <row r="227" spans="1:16" hidden="1" x14ac:dyDescent="0.25">
      <c r="A227" t="s">
        <v>621</v>
      </c>
      <c r="B227" t="s">
        <v>616</v>
      </c>
      <c r="C227" t="s">
        <v>167</v>
      </c>
      <c r="F227" t="s">
        <v>26</v>
      </c>
      <c r="G227" t="s">
        <v>550</v>
      </c>
      <c r="H227" t="s">
        <v>618</v>
      </c>
      <c r="I227" t="s">
        <v>37</v>
      </c>
      <c r="J227" t="s">
        <v>30</v>
      </c>
      <c r="L227" t="s">
        <v>32</v>
      </c>
      <c r="M227" t="s">
        <v>619</v>
      </c>
      <c r="O227" t="s">
        <v>550</v>
      </c>
    </row>
    <row r="228" spans="1:16" hidden="1" x14ac:dyDescent="0.25">
      <c r="A228" t="s">
        <v>622</v>
      </c>
      <c r="B228" t="s">
        <v>623</v>
      </c>
      <c r="C228" t="s">
        <v>24</v>
      </c>
      <c r="F228" t="s">
        <v>26</v>
      </c>
      <c r="G228" t="s">
        <v>152</v>
      </c>
      <c r="H228" t="s">
        <v>624</v>
      </c>
      <c r="I228" t="s">
        <v>37</v>
      </c>
      <c r="J228" t="s">
        <v>30</v>
      </c>
      <c r="K228" t="s">
        <v>31</v>
      </c>
      <c r="L228" t="s">
        <v>32</v>
      </c>
      <c r="M228" t="s">
        <v>625</v>
      </c>
      <c r="O228" t="s">
        <v>152</v>
      </c>
    </row>
    <row r="229" spans="1:16" x14ac:dyDescent="0.25">
      <c r="A229" t="s">
        <v>626</v>
      </c>
      <c r="B229" s="1" t="s">
        <v>623</v>
      </c>
      <c r="C229" t="s">
        <v>74</v>
      </c>
      <c r="D229" t="s">
        <v>40</v>
      </c>
      <c r="F229" t="s">
        <v>26</v>
      </c>
      <c r="G229" t="s">
        <v>580</v>
      </c>
      <c r="H229" t="s">
        <v>624</v>
      </c>
      <c r="I229" t="s">
        <v>42</v>
      </c>
      <c r="J229" t="s">
        <v>30</v>
      </c>
      <c r="K229" t="s">
        <v>77</v>
      </c>
      <c r="L229" t="s">
        <v>32</v>
      </c>
      <c r="M229" t="s">
        <v>625</v>
      </c>
      <c r="O229" t="s">
        <v>580</v>
      </c>
      <c r="P229" t="e">
        <f>VLOOKUP(O229,[1]Sheet1!$B:$H,7,0)</f>
        <v>#N/A</v>
      </c>
    </row>
    <row r="230" spans="1:16" hidden="1" x14ac:dyDescent="0.25">
      <c r="A230" t="s">
        <v>627</v>
      </c>
      <c r="B230" t="s">
        <v>628</v>
      </c>
      <c r="C230" t="s">
        <v>39</v>
      </c>
      <c r="F230" t="s">
        <v>26</v>
      </c>
      <c r="G230" t="s">
        <v>542</v>
      </c>
      <c r="H230" t="s">
        <v>629</v>
      </c>
      <c r="I230" t="s">
        <v>42</v>
      </c>
      <c r="J230" t="s">
        <v>30</v>
      </c>
      <c r="K230" t="s">
        <v>43</v>
      </c>
      <c r="L230" t="s">
        <v>32</v>
      </c>
      <c r="M230" t="s">
        <v>540</v>
      </c>
      <c r="O230" t="s">
        <v>542</v>
      </c>
      <c r="P230" t="str">
        <f>VLOOKUP(O230,[1]Sheet1!$B:$H,7,0)</f>
        <v>RM KC Roxi</v>
      </c>
    </row>
    <row r="231" spans="1:16" hidden="1" x14ac:dyDescent="0.25">
      <c r="A231" t="s">
        <v>630</v>
      </c>
      <c r="B231" t="s">
        <v>628</v>
      </c>
      <c r="C231" t="s">
        <v>39</v>
      </c>
      <c r="D231" t="s">
        <v>631</v>
      </c>
      <c r="F231" t="s">
        <v>26</v>
      </c>
      <c r="G231" t="s">
        <v>452</v>
      </c>
      <c r="H231" t="s">
        <v>629</v>
      </c>
      <c r="I231" t="s">
        <v>29</v>
      </c>
      <c r="J231" t="s">
        <v>30</v>
      </c>
      <c r="K231" t="s">
        <v>49</v>
      </c>
      <c r="L231" t="s">
        <v>32</v>
      </c>
      <c r="M231" t="s">
        <v>540</v>
      </c>
      <c r="N231" t="s">
        <v>453</v>
      </c>
      <c r="O231" t="s">
        <v>452</v>
      </c>
    </row>
    <row r="232" spans="1:16" hidden="1" x14ac:dyDescent="0.25">
      <c r="A232" t="s">
        <v>630</v>
      </c>
      <c r="B232" t="s">
        <v>628</v>
      </c>
      <c r="C232" t="s">
        <v>39</v>
      </c>
      <c r="D232" t="s">
        <v>632</v>
      </c>
      <c r="F232" t="s">
        <v>26</v>
      </c>
      <c r="G232" t="s">
        <v>452</v>
      </c>
      <c r="H232" t="s">
        <v>629</v>
      </c>
      <c r="I232" t="s">
        <v>29</v>
      </c>
      <c r="J232" t="s">
        <v>30</v>
      </c>
      <c r="K232" t="s">
        <v>49</v>
      </c>
      <c r="L232" t="s">
        <v>32</v>
      </c>
      <c r="M232" t="s">
        <v>540</v>
      </c>
      <c r="N232" t="s">
        <v>453</v>
      </c>
      <c r="O232" t="s">
        <v>452</v>
      </c>
    </row>
    <row r="233" spans="1:16" hidden="1" x14ac:dyDescent="0.25">
      <c r="A233" t="s">
        <v>633</v>
      </c>
      <c r="B233" t="s">
        <v>634</v>
      </c>
      <c r="C233" t="s">
        <v>74</v>
      </c>
      <c r="F233" t="s">
        <v>103</v>
      </c>
      <c r="G233" t="s">
        <v>464</v>
      </c>
      <c r="H233" t="s">
        <v>635</v>
      </c>
      <c r="I233" t="s">
        <v>37</v>
      </c>
      <c r="J233" t="s">
        <v>30</v>
      </c>
      <c r="K233" t="s">
        <v>311</v>
      </c>
      <c r="L233" t="s">
        <v>32</v>
      </c>
      <c r="M233" t="s">
        <v>636</v>
      </c>
      <c r="O233" t="s">
        <v>464</v>
      </c>
    </row>
    <row r="234" spans="1:16" x14ac:dyDescent="0.25">
      <c r="A234" t="s">
        <v>637</v>
      </c>
      <c r="B234" s="1" t="s">
        <v>634</v>
      </c>
      <c r="C234" t="s">
        <v>39</v>
      </c>
      <c r="F234" t="s">
        <v>26</v>
      </c>
      <c r="G234" t="s">
        <v>638</v>
      </c>
      <c r="H234" t="s">
        <v>635</v>
      </c>
      <c r="I234" t="s">
        <v>42</v>
      </c>
      <c r="J234" t="s">
        <v>30</v>
      </c>
      <c r="K234" t="s">
        <v>43</v>
      </c>
      <c r="L234" t="s">
        <v>32</v>
      </c>
      <c r="M234" t="s">
        <v>636</v>
      </c>
      <c r="O234" t="s">
        <v>638</v>
      </c>
      <c r="P234" t="e">
        <f>VLOOKUP(O234,[1]Sheet1!$B:$H,7,0)</f>
        <v>#N/A</v>
      </c>
    </row>
    <row r="235" spans="1:16" hidden="1" x14ac:dyDescent="0.25">
      <c r="A235" t="s">
        <v>639</v>
      </c>
      <c r="B235" t="s">
        <v>634</v>
      </c>
      <c r="C235" t="s">
        <v>74</v>
      </c>
      <c r="D235" t="s">
        <v>40</v>
      </c>
      <c r="F235" t="s">
        <v>103</v>
      </c>
      <c r="G235" t="s">
        <v>640</v>
      </c>
      <c r="H235" t="s">
        <v>635</v>
      </c>
      <c r="I235" t="s">
        <v>29</v>
      </c>
      <c r="J235" t="s">
        <v>30</v>
      </c>
      <c r="K235" t="s">
        <v>105</v>
      </c>
      <c r="L235" t="s">
        <v>32</v>
      </c>
      <c r="M235" t="s">
        <v>636</v>
      </c>
      <c r="N235" t="s">
        <v>473</v>
      </c>
      <c r="O235" t="s">
        <v>474</v>
      </c>
    </row>
    <row r="236" spans="1:16" hidden="1" x14ac:dyDescent="0.25">
      <c r="A236" t="s">
        <v>641</v>
      </c>
      <c r="B236" t="s">
        <v>642</v>
      </c>
      <c r="C236" t="s">
        <v>167</v>
      </c>
      <c r="D236" t="s">
        <v>52</v>
      </c>
      <c r="F236" t="s">
        <v>26</v>
      </c>
      <c r="G236" t="s">
        <v>643</v>
      </c>
      <c r="H236" t="s">
        <v>644</v>
      </c>
      <c r="I236" t="s">
        <v>29</v>
      </c>
      <c r="J236" t="s">
        <v>30</v>
      </c>
      <c r="L236" t="s">
        <v>32</v>
      </c>
      <c r="M236" t="s">
        <v>645</v>
      </c>
      <c r="N236" t="s">
        <v>366</v>
      </c>
      <c r="O236" t="s">
        <v>643</v>
      </c>
    </row>
    <row r="237" spans="1:16" hidden="1" x14ac:dyDescent="0.25">
      <c r="A237" t="s">
        <v>641</v>
      </c>
      <c r="B237" t="s">
        <v>642</v>
      </c>
      <c r="C237" t="s">
        <v>167</v>
      </c>
      <c r="D237" t="s">
        <v>646</v>
      </c>
      <c r="F237" t="s">
        <v>26</v>
      </c>
      <c r="G237" t="s">
        <v>643</v>
      </c>
      <c r="H237" t="s">
        <v>644</v>
      </c>
      <c r="I237" t="s">
        <v>29</v>
      </c>
      <c r="J237" t="s">
        <v>30</v>
      </c>
      <c r="L237" t="s">
        <v>32</v>
      </c>
      <c r="M237" t="s">
        <v>645</v>
      </c>
      <c r="N237" t="s">
        <v>366</v>
      </c>
      <c r="O237" t="s">
        <v>643</v>
      </c>
    </row>
    <row r="238" spans="1:16" hidden="1" x14ac:dyDescent="0.25">
      <c r="A238" t="s">
        <v>647</v>
      </c>
      <c r="B238" t="s">
        <v>642</v>
      </c>
      <c r="F238" t="s">
        <v>26</v>
      </c>
      <c r="G238" t="s">
        <v>648</v>
      </c>
      <c r="H238" t="s">
        <v>644</v>
      </c>
      <c r="I238" t="s">
        <v>37</v>
      </c>
      <c r="J238" t="s">
        <v>30</v>
      </c>
      <c r="L238" t="s">
        <v>32</v>
      </c>
      <c r="M238" t="s">
        <v>645</v>
      </c>
      <c r="O238" t="s">
        <v>648</v>
      </c>
    </row>
    <row r="239" spans="1:16" hidden="1" x14ac:dyDescent="0.25">
      <c r="A239" t="s">
        <v>649</v>
      </c>
      <c r="B239" t="s">
        <v>650</v>
      </c>
      <c r="C239" t="s">
        <v>167</v>
      </c>
      <c r="F239" t="s">
        <v>26</v>
      </c>
      <c r="G239" t="s">
        <v>651</v>
      </c>
      <c r="H239" t="s">
        <v>652</v>
      </c>
      <c r="I239" t="s">
        <v>61</v>
      </c>
      <c r="J239" t="s">
        <v>30</v>
      </c>
      <c r="L239" t="s">
        <v>32</v>
      </c>
      <c r="M239" t="s">
        <v>653</v>
      </c>
      <c r="O239" t="s">
        <v>651</v>
      </c>
    </row>
    <row r="240" spans="1:16" hidden="1" x14ac:dyDescent="0.25">
      <c r="A240" t="s">
        <v>654</v>
      </c>
      <c r="B240" t="s">
        <v>650</v>
      </c>
      <c r="C240" t="s">
        <v>167</v>
      </c>
      <c r="F240" t="s">
        <v>26</v>
      </c>
      <c r="G240" t="s">
        <v>655</v>
      </c>
      <c r="H240" t="s">
        <v>652</v>
      </c>
      <c r="I240" t="s">
        <v>37</v>
      </c>
      <c r="J240" t="s">
        <v>30</v>
      </c>
      <c r="L240" t="s">
        <v>32</v>
      </c>
      <c r="M240" t="s">
        <v>653</v>
      </c>
      <c r="O240" t="s">
        <v>655</v>
      </c>
    </row>
    <row r="241" spans="1:16" hidden="1" x14ac:dyDescent="0.25">
      <c r="A241" t="s">
        <v>656</v>
      </c>
      <c r="B241" t="s">
        <v>650</v>
      </c>
      <c r="C241" t="s">
        <v>39</v>
      </c>
      <c r="F241" t="s">
        <v>26</v>
      </c>
      <c r="G241" t="s">
        <v>657</v>
      </c>
      <c r="H241" t="s">
        <v>652</v>
      </c>
      <c r="I241" t="s">
        <v>29</v>
      </c>
      <c r="J241" t="s">
        <v>30</v>
      </c>
      <c r="K241" t="s">
        <v>49</v>
      </c>
      <c r="L241" t="s">
        <v>32</v>
      </c>
      <c r="M241" t="s">
        <v>653</v>
      </c>
      <c r="N241" t="s">
        <v>473</v>
      </c>
      <c r="O241" t="s">
        <v>657</v>
      </c>
    </row>
    <row r="242" spans="1:16" x14ac:dyDescent="0.25">
      <c r="A242" t="s">
        <v>658</v>
      </c>
      <c r="B242" s="1" t="s">
        <v>650</v>
      </c>
      <c r="C242" t="s">
        <v>167</v>
      </c>
      <c r="F242" t="s">
        <v>26</v>
      </c>
      <c r="G242" t="s">
        <v>659</v>
      </c>
      <c r="H242" t="s">
        <v>652</v>
      </c>
      <c r="I242" t="s">
        <v>42</v>
      </c>
      <c r="J242" t="s">
        <v>30</v>
      </c>
      <c r="L242" t="s">
        <v>32</v>
      </c>
      <c r="M242" t="s">
        <v>653</v>
      </c>
      <c r="O242" t="s">
        <v>659</v>
      </c>
      <c r="P242" t="e">
        <f>VLOOKUP(O242,[1]Sheet1!$B:$H,7,0)</f>
        <v>#N/A</v>
      </c>
    </row>
    <row r="243" spans="1:16" hidden="1" x14ac:dyDescent="0.25">
      <c r="A243" t="s">
        <v>660</v>
      </c>
      <c r="B243" t="s">
        <v>661</v>
      </c>
      <c r="C243" t="s">
        <v>167</v>
      </c>
      <c r="F243" t="s">
        <v>26</v>
      </c>
      <c r="G243" t="s">
        <v>662</v>
      </c>
      <c r="H243" t="s">
        <v>663</v>
      </c>
      <c r="I243" t="s">
        <v>29</v>
      </c>
      <c r="J243" t="s">
        <v>30</v>
      </c>
      <c r="L243" t="s">
        <v>32</v>
      </c>
      <c r="M243" t="s">
        <v>664</v>
      </c>
      <c r="N243" t="s">
        <v>71</v>
      </c>
      <c r="O243" t="s">
        <v>662</v>
      </c>
    </row>
    <row r="244" spans="1:16" hidden="1" x14ac:dyDescent="0.25">
      <c r="A244" t="s">
        <v>665</v>
      </c>
      <c r="B244" t="s">
        <v>661</v>
      </c>
      <c r="C244" t="s">
        <v>167</v>
      </c>
      <c r="F244" t="s">
        <v>26</v>
      </c>
      <c r="G244" t="s">
        <v>666</v>
      </c>
      <c r="H244" t="s">
        <v>663</v>
      </c>
      <c r="I244" t="s">
        <v>37</v>
      </c>
      <c r="J244" t="s">
        <v>30</v>
      </c>
      <c r="L244" t="s">
        <v>32</v>
      </c>
      <c r="M244" t="s">
        <v>664</v>
      </c>
      <c r="O244" t="s">
        <v>666</v>
      </c>
    </row>
    <row r="245" spans="1:16" hidden="1" x14ac:dyDescent="0.25">
      <c r="A245" t="s">
        <v>667</v>
      </c>
      <c r="B245" t="s">
        <v>668</v>
      </c>
      <c r="C245" t="s">
        <v>39</v>
      </c>
      <c r="F245" t="s">
        <v>26</v>
      </c>
      <c r="G245" t="s">
        <v>669</v>
      </c>
      <c r="H245" t="s">
        <v>670</v>
      </c>
      <c r="I245" t="s">
        <v>29</v>
      </c>
      <c r="J245" t="s">
        <v>30</v>
      </c>
      <c r="K245" t="s">
        <v>49</v>
      </c>
      <c r="L245" t="s">
        <v>32</v>
      </c>
      <c r="M245" t="s">
        <v>671</v>
      </c>
      <c r="N245" t="s">
        <v>71</v>
      </c>
      <c r="O245" t="s">
        <v>669</v>
      </c>
    </row>
    <row r="246" spans="1:16" x14ac:dyDescent="0.25">
      <c r="A246" t="s">
        <v>672</v>
      </c>
      <c r="B246" s="1" t="s">
        <v>668</v>
      </c>
      <c r="C246" t="s">
        <v>167</v>
      </c>
      <c r="F246" t="s">
        <v>26</v>
      </c>
      <c r="G246" t="s">
        <v>673</v>
      </c>
      <c r="H246" t="s">
        <v>670</v>
      </c>
      <c r="I246" t="s">
        <v>42</v>
      </c>
      <c r="J246" t="s">
        <v>30</v>
      </c>
      <c r="L246" t="s">
        <v>32</v>
      </c>
      <c r="M246" t="s">
        <v>671</v>
      </c>
      <c r="O246" t="s">
        <v>673</v>
      </c>
      <c r="P246" t="e">
        <f>VLOOKUP(O246,[1]Sheet1!$B:$H,7,0)</f>
        <v>#N/A</v>
      </c>
    </row>
    <row r="247" spans="1:16" hidden="1" x14ac:dyDescent="0.25">
      <c r="A247" t="s">
        <v>641</v>
      </c>
      <c r="B247" t="s">
        <v>674</v>
      </c>
      <c r="C247" t="s">
        <v>167</v>
      </c>
      <c r="D247" t="s">
        <v>675</v>
      </c>
      <c r="F247" t="s">
        <v>26</v>
      </c>
      <c r="G247" t="s">
        <v>676</v>
      </c>
      <c r="H247" t="s">
        <v>677</v>
      </c>
      <c r="I247" t="s">
        <v>29</v>
      </c>
      <c r="J247" t="s">
        <v>30</v>
      </c>
      <c r="L247" t="s">
        <v>32</v>
      </c>
      <c r="M247" t="s">
        <v>678</v>
      </c>
      <c r="N247" t="s">
        <v>366</v>
      </c>
      <c r="O247" t="s">
        <v>679</v>
      </c>
    </row>
    <row r="248" spans="1:16" hidden="1" x14ac:dyDescent="0.25">
      <c r="A248" t="s">
        <v>641</v>
      </c>
      <c r="B248" t="s">
        <v>674</v>
      </c>
      <c r="C248" t="s">
        <v>167</v>
      </c>
      <c r="D248" t="s">
        <v>646</v>
      </c>
      <c r="F248" t="s">
        <v>26</v>
      </c>
      <c r="G248" t="s">
        <v>676</v>
      </c>
      <c r="H248" t="s">
        <v>677</v>
      </c>
      <c r="I248" t="s">
        <v>29</v>
      </c>
      <c r="J248" t="s">
        <v>30</v>
      </c>
      <c r="L248" t="s">
        <v>32</v>
      </c>
      <c r="M248" t="s">
        <v>678</v>
      </c>
      <c r="N248" t="s">
        <v>366</v>
      </c>
      <c r="O248" t="s">
        <v>679</v>
      </c>
    </row>
    <row r="249" spans="1:16" hidden="1" x14ac:dyDescent="0.25">
      <c r="A249" t="s">
        <v>647</v>
      </c>
      <c r="B249" t="s">
        <v>674</v>
      </c>
      <c r="F249" t="s">
        <v>26</v>
      </c>
      <c r="G249" t="s">
        <v>182</v>
      </c>
      <c r="H249" t="s">
        <v>677</v>
      </c>
      <c r="I249" t="s">
        <v>37</v>
      </c>
      <c r="J249" t="s">
        <v>30</v>
      </c>
      <c r="L249" t="s">
        <v>32</v>
      </c>
      <c r="M249" t="s">
        <v>678</v>
      </c>
      <c r="O249" t="s">
        <v>648</v>
      </c>
    </row>
    <row r="250" spans="1:16" hidden="1" x14ac:dyDescent="0.25">
      <c r="A250" t="s">
        <v>641</v>
      </c>
      <c r="B250" t="s">
        <v>674</v>
      </c>
      <c r="C250" t="s">
        <v>167</v>
      </c>
      <c r="D250" t="s">
        <v>52</v>
      </c>
      <c r="F250" t="s">
        <v>26</v>
      </c>
      <c r="G250" t="s">
        <v>676</v>
      </c>
      <c r="H250" t="s">
        <v>677</v>
      </c>
      <c r="I250" t="s">
        <v>29</v>
      </c>
      <c r="J250" t="s">
        <v>30</v>
      </c>
      <c r="L250" t="s">
        <v>32</v>
      </c>
      <c r="M250" t="s">
        <v>678</v>
      </c>
      <c r="N250" t="s">
        <v>366</v>
      </c>
      <c r="O250" t="s">
        <v>679</v>
      </c>
    </row>
    <row r="251" spans="1:16" hidden="1" x14ac:dyDescent="0.25">
      <c r="A251" t="s">
        <v>180</v>
      </c>
      <c r="B251" t="s">
        <v>680</v>
      </c>
      <c r="C251" t="s">
        <v>39</v>
      </c>
      <c r="F251" t="s">
        <v>26</v>
      </c>
      <c r="G251" t="s">
        <v>182</v>
      </c>
      <c r="H251" t="s">
        <v>681</v>
      </c>
      <c r="I251" t="s">
        <v>37</v>
      </c>
      <c r="J251" t="s">
        <v>30</v>
      </c>
      <c r="K251" t="s">
        <v>55</v>
      </c>
      <c r="L251" t="s">
        <v>32</v>
      </c>
      <c r="M251" t="s">
        <v>196</v>
      </c>
      <c r="O251" t="s">
        <v>182</v>
      </c>
    </row>
    <row r="252" spans="1:16" x14ac:dyDescent="0.25">
      <c r="A252" t="s">
        <v>185</v>
      </c>
      <c r="B252" s="1" t="s">
        <v>680</v>
      </c>
      <c r="C252" t="s">
        <v>39</v>
      </c>
      <c r="F252" t="s">
        <v>26</v>
      </c>
      <c r="G252" t="s">
        <v>186</v>
      </c>
      <c r="H252" t="s">
        <v>681</v>
      </c>
      <c r="I252" t="s">
        <v>42</v>
      </c>
      <c r="J252" t="s">
        <v>30</v>
      </c>
      <c r="K252" t="s">
        <v>43</v>
      </c>
      <c r="L252" t="s">
        <v>32</v>
      </c>
      <c r="M252" t="s">
        <v>196</v>
      </c>
      <c r="O252" t="s">
        <v>186</v>
      </c>
      <c r="P252" t="e">
        <f>VLOOKUP(O252,[1]Sheet1!$B:$H,7,0)</f>
        <v>#N/A</v>
      </c>
    </row>
    <row r="253" spans="1:16" hidden="1" x14ac:dyDescent="0.25">
      <c r="A253" t="s">
        <v>641</v>
      </c>
      <c r="B253" t="s">
        <v>682</v>
      </c>
      <c r="C253" t="s">
        <v>167</v>
      </c>
      <c r="D253" t="s">
        <v>646</v>
      </c>
      <c r="F253" t="s">
        <v>26</v>
      </c>
      <c r="G253" t="s">
        <v>683</v>
      </c>
      <c r="H253" t="s">
        <v>684</v>
      </c>
      <c r="I253" t="s">
        <v>29</v>
      </c>
      <c r="J253" t="s">
        <v>30</v>
      </c>
      <c r="L253" t="s">
        <v>32</v>
      </c>
      <c r="M253" t="s">
        <v>685</v>
      </c>
      <c r="N253" t="s">
        <v>366</v>
      </c>
      <c r="O253" t="s">
        <v>643</v>
      </c>
    </row>
    <row r="254" spans="1:16" hidden="1" x14ac:dyDescent="0.25">
      <c r="A254" t="s">
        <v>641</v>
      </c>
      <c r="B254" t="s">
        <v>682</v>
      </c>
      <c r="C254" t="s">
        <v>167</v>
      </c>
      <c r="D254" t="s">
        <v>52</v>
      </c>
      <c r="F254" t="s">
        <v>26</v>
      </c>
      <c r="G254" t="s">
        <v>683</v>
      </c>
      <c r="H254" t="s">
        <v>684</v>
      </c>
      <c r="I254" t="s">
        <v>29</v>
      </c>
      <c r="J254" t="s">
        <v>30</v>
      </c>
      <c r="L254" t="s">
        <v>32</v>
      </c>
      <c r="M254" t="s">
        <v>685</v>
      </c>
      <c r="N254" t="s">
        <v>366</v>
      </c>
      <c r="O254" t="s">
        <v>643</v>
      </c>
    </row>
    <row r="255" spans="1:16" hidden="1" x14ac:dyDescent="0.25">
      <c r="A255" t="s">
        <v>647</v>
      </c>
      <c r="B255" t="s">
        <v>682</v>
      </c>
      <c r="F255" t="s">
        <v>26</v>
      </c>
      <c r="G255" t="s">
        <v>648</v>
      </c>
      <c r="H255" t="s">
        <v>684</v>
      </c>
      <c r="I255" t="s">
        <v>37</v>
      </c>
      <c r="J255" t="s">
        <v>30</v>
      </c>
      <c r="L255" t="s">
        <v>32</v>
      </c>
      <c r="M255" t="s">
        <v>685</v>
      </c>
      <c r="O255" t="s">
        <v>648</v>
      </c>
    </row>
    <row r="256" spans="1:16" hidden="1" x14ac:dyDescent="0.25">
      <c r="A256" t="s">
        <v>180</v>
      </c>
      <c r="B256" t="s">
        <v>686</v>
      </c>
      <c r="C256" t="s">
        <v>39</v>
      </c>
      <c r="F256" t="s">
        <v>26</v>
      </c>
      <c r="G256" t="s">
        <v>182</v>
      </c>
      <c r="H256" t="s">
        <v>687</v>
      </c>
      <c r="I256" t="s">
        <v>37</v>
      </c>
      <c r="J256" t="s">
        <v>30</v>
      </c>
      <c r="K256" t="s">
        <v>55</v>
      </c>
      <c r="L256" t="s">
        <v>32</v>
      </c>
      <c r="M256" t="s">
        <v>688</v>
      </c>
      <c r="O256" t="s">
        <v>182</v>
      </c>
    </row>
    <row r="257" spans="1:16" x14ac:dyDescent="0.25">
      <c r="A257" t="s">
        <v>185</v>
      </c>
      <c r="B257" s="1" t="s">
        <v>686</v>
      </c>
      <c r="C257" t="s">
        <v>39</v>
      </c>
      <c r="F257" t="s">
        <v>26</v>
      </c>
      <c r="G257" t="s">
        <v>186</v>
      </c>
      <c r="H257" t="s">
        <v>687</v>
      </c>
      <c r="I257" t="s">
        <v>42</v>
      </c>
      <c r="J257" t="s">
        <v>30</v>
      </c>
      <c r="K257" t="s">
        <v>43</v>
      </c>
      <c r="L257" t="s">
        <v>32</v>
      </c>
      <c r="M257" t="s">
        <v>688</v>
      </c>
      <c r="O257" t="s">
        <v>186</v>
      </c>
      <c r="P257" t="e">
        <f>VLOOKUP(O257,[1]Sheet1!$B:$H,7,0)</f>
        <v>#N/A</v>
      </c>
    </row>
    <row r="258" spans="1:16" hidden="1" x14ac:dyDescent="0.25">
      <c r="A258" t="s">
        <v>180</v>
      </c>
      <c r="B258" t="s">
        <v>689</v>
      </c>
      <c r="C258" t="s">
        <v>39</v>
      </c>
      <c r="F258" t="s">
        <v>26</v>
      </c>
      <c r="G258" t="s">
        <v>182</v>
      </c>
      <c r="H258" t="s">
        <v>690</v>
      </c>
      <c r="I258" t="s">
        <v>37</v>
      </c>
      <c r="J258" t="s">
        <v>30</v>
      </c>
      <c r="K258" t="s">
        <v>55</v>
      </c>
      <c r="L258" t="s">
        <v>32</v>
      </c>
      <c r="M258" t="s">
        <v>691</v>
      </c>
      <c r="O258" t="s">
        <v>182</v>
      </c>
    </row>
    <row r="259" spans="1:16" x14ac:dyDescent="0.25">
      <c r="A259" t="s">
        <v>185</v>
      </c>
      <c r="B259" s="1" t="s">
        <v>689</v>
      </c>
      <c r="C259" t="s">
        <v>39</v>
      </c>
      <c r="F259" t="s">
        <v>26</v>
      </c>
      <c r="G259" t="s">
        <v>186</v>
      </c>
      <c r="H259" t="s">
        <v>690</v>
      </c>
      <c r="I259" t="s">
        <v>42</v>
      </c>
      <c r="J259" t="s">
        <v>30</v>
      </c>
      <c r="K259" t="s">
        <v>43</v>
      </c>
      <c r="L259" t="s">
        <v>32</v>
      </c>
      <c r="M259" t="s">
        <v>691</v>
      </c>
      <c r="O259" t="s">
        <v>186</v>
      </c>
      <c r="P259" t="e">
        <f>VLOOKUP(O259,[1]Sheet1!$B:$H,7,0)</f>
        <v>#N/A</v>
      </c>
    </row>
    <row r="260" spans="1:16" x14ac:dyDescent="0.25">
      <c r="A260" t="s">
        <v>185</v>
      </c>
      <c r="B260" s="1" t="s">
        <v>692</v>
      </c>
      <c r="C260" t="s">
        <v>39</v>
      </c>
      <c r="F260" t="s">
        <v>26</v>
      </c>
      <c r="G260" t="s">
        <v>186</v>
      </c>
      <c r="H260" t="s">
        <v>693</v>
      </c>
      <c r="I260" t="s">
        <v>42</v>
      </c>
      <c r="J260" t="s">
        <v>30</v>
      </c>
      <c r="K260" t="s">
        <v>43</v>
      </c>
      <c r="L260" t="s">
        <v>32</v>
      </c>
      <c r="M260" t="s">
        <v>694</v>
      </c>
      <c r="O260" t="s">
        <v>186</v>
      </c>
      <c r="P260" t="e">
        <f>VLOOKUP(O260,[1]Sheet1!$B:$H,7,0)</f>
        <v>#N/A</v>
      </c>
    </row>
    <row r="261" spans="1:16" hidden="1" x14ac:dyDescent="0.25">
      <c r="A261" t="s">
        <v>180</v>
      </c>
      <c r="B261" t="s">
        <v>692</v>
      </c>
      <c r="C261" t="s">
        <v>39</v>
      </c>
      <c r="F261" t="s">
        <v>26</v>
      </c>
      <c r="G261" t="s">
        <v>182</v>
      </c>
      <c r="H261" t="s">
        <v>693</v>
      </c>
      <c r="I261" t="s">
        <v>37</v>
      </c>
      <c r="J261" t="s">
        <v>30</v>
      </c>
      <c r="K261" t="s">
        <v>55</v>
      </c>
      <c r="L261" t="s">
        <v>32</v>
      </c>
      <c r="M261" t="s">
        <v>694</v>
      </c>
      <c r="O261" t="s">
        <v>182</v>
      </c>
    </row>
    <row r="262" spans="1:16" x14ac:dyDescent="0.25">
      <c r="A262" t="s">
        <v>185</v>
      </c>
      <c r="B262" s="1" t="s">
        <v>695</v>
      </c>
      <c r="C262" t="s">
        <v>167</v>
      </c>
      <c r="F262" t="s">
        <v>26</v>
      </c>
      <c r="G262" t="s">
        <v>186</v>
      </c>
      <c r="H262" t="s">
        <v>696</v>
      </c>
      <c r="I262" t="s">
        <v>42</v>
      </c>
      <c r="J262" t="s">
        <v>30</v>
      </c>
      <c r="L262" t="s">
        <v>32</v>
      </c>
      <c r="M262" t="s">
        <v>196</v>
      </c>
      <c r="O262" t="s">
        <v>186</v>
      </c>
      <c r="P262" t="e">
        <f>VLOOKUP(O262,[1]Sheet1!$B:$H,7,0)</f>
        <v>#N/A</v>
      </c>
    </row>
    <row r="263" spans="1:16" hidden="1" x14ac:dyDescent="0.25">
      <c r="A263" t="s">
        <v>180</v>
      </c>
      <c r="B263" t="s">
        <v>695</v>
      </c>
      <c r="C263" t="s">
        <v>167</v>
      </c>
      <c r="F263" t="s">
        <v>26</v>
      </c>
      <c r="G263" t="s">
        <v>182</v>
      </c>
      <c r="H263" t="s">
        <v>696</v>
      </c>
      <c r="I263" t="s">
        <v>37</v>
      </c>
      <c r="J263" t="s">
        <v>30</v>
      </c>
      <c r="L263" t="s">
        <v>32</v>
      </c>
      <c r="M263" t="s">
        <v>196</v>
      </c>
      <c r="O263" t="s">
        <v>182</v>
      </c>
    </row>
    <row r="264" spans="1:16" hidden="1" x14ac:dyDescent="0.25">
      <c r="A264" t="s">
        <v>697</v>
      </c>
      <c r="B264" t="s">
        <v>698</v>
      </c>
      <c r="C264" t="s">
        <v>39</v>
      </c>
      <c r="F264" t="s">
        <v>26</v>
      </c>
      <c r="G264" t="s">
        <v>182</v>
      </c>
      <c r="H264" t="s">
        <v>699</v>
      </c>
      <c r="I264" t="s">
        <v>37</v>
      </c>
      <c r="J264" t="s">
        <v>30</v>
      </c>
      <c r="K264" t="s">
        <v>55</v>
      </c>
      <c r="L264" t="s">
        <v>32</v>
      </c>
      <c r="M264" t="s">
        <v>700</v>
      </c>
      <c r="O264" t="s">
        <v>182</v>
      </c>
    </row>
    <row r="265" spans="1:16" x14ac:dyDescent="0.25">
      <c r="A265" t="s">
        <v>185</v>
      </c>
      <c r="B265" s="1" t="s">
        <v>698</v>
      </c>
      <c r="C265" t="s">
        <v>39</v>
      </c>
      <c r="F265" t="s">
        <v>26</v>
      </c>
      <c r="G265" t="s">
        <v>186</v>
      </c>
      <c r="H265" t="s">
        <v>699</v>
      </c>
      <c r="I265" t="s">
        <v>42</v>
      </c>
      <c r="J265" t="s">
        <v>30</v>
      </c>
      <c r="K265" t="s">
        <v>43</v>
      </c>
      <c r="L265" t="s">
        <v>32</v>
      </c>
      <c r="M265" t="s">
        <v>700</v>
      </c>
      <c r="O265" t="s">
        <v>186</v>
      </c>
      <c r="P265" t="e">
        <f>VLOOKUP(O265,[1]Sheet1!$B:$H,7,0)</f>
        <v>#N/A</v>
      </c>
    </row>
    <row r="266" spans="1:16" x14ac:dyDescent="0.25">
      <c r="A266" t="s">
        <v>185</v>
      </c>
      <c r="B266" s="1" t="s">
        <v>701</v>
      </c>
      <c r="C266" t="s">
        <v>39</v>
      </c>
      <c r="F266" t="s">
        <v>26</v>
      </c>
      <c r="G266" t="s">
        <v>186</v>
      </c>
      <c r="H266" t="s">
        <v>702</v>
      </c>
      <c r="I266" t="s">
        <v>42</v>
      </c>
      <c r="J266" t="s">
        <v>30</v>
      </c>
      <c r="K266" t="s">
        <v>43</v>
      </c>
      <c r="L266" t="s">
        <v>32</v>
      </c>
      <c r="M266" t="s">
        <v>703</v>
      </c>
      <c r="O266" t="s">
        <v>186</v>
      </c>
      <c r="P266" t="e">
        <f>VLOOKUP(O266,[1]Sheet1!$B:$H,7,0)</f>
        <v>#N/A</v>
      </c>
    </row>
    <row r="267" spans="1:16" hidden="1" x14ac:dyDescent="0.25">
      <c r="A267" t="s">
        <v>180</v>
      </c>
      <c r="B267" t="s">
        <v>701</v>
      </c>
      <c r="C267" t="s">
        <v>39</v>
      </c>
      <c r="F267" t="s">
        <v>26</v>
      </c>
      <c r="G267" t="s">
        <v>182</v>
      </c>
      <c r="H267" t="s">
        <v>702</v>
      </c>
      <c r="I267" t="s">
        <v>37</v>
      </c>
      <c r="J267" t="s">
        <v>30</v>
      </c>
      <c r="K267" t="s">
        <v>55</v>
      </c>
      <c r="L267" t="s">
        <v>32</v>
      </c>
      <c r="M267" t="s">
        <v>703</v>
      </c>
      <c r="O267" t="s">
        <v>182</v>
      </c>
    </row>
    <row r="268" spans="1:16" hidden="1" x14ac:dyDescent="0.25">
      <c r="A268" t="s">
        <v>647</v>
      </c>
      <c r="B268" t="s">
        <v>704</v>
      </c>
      <c r="F268" t="s">
        <v>26</v>
      </c>
      <c r="G268" t="s">
        <v>648</v>
      </c>
      <c r="H268" t="s">
        <v>705</v>
      </c>
      <c r="I268" t="s">
        <v>37</v>
      </c>
      <c r="J268" t="s">
        <v>30</v>
      </c>
      <c r="L268" t="s">
        <v>32</v>
      </c>
      <c r="M268" t="s">
        <v>706</v>
      </c>
      <c r="O268" t="s">
        <v>648</v>
      </c>
    </row>
    <row r="269" spans="1:16" hidden="1" x14ac:dyDescent="0.25">
      <c r="A269" t="s">
        <v>641</v>
      </c>
      <c r="B269" t="s">
        <v>704</v>
      </c>
      <c r="C269" t="s">
        <v>167</v>
      </c>
      <c r="D269" t="s">
        <v>707</v>
      </c>
      <c r="F269" t="s">
        <v>26</v>
      </c>
      <c r="G269" t="s">
        <v>708</v>
      </c>
      <c r="H269" t="s">
        <v>705</v>
      </c>
      <c r="I269" t="s">
        <v>29</v>
      </c>
      <c r="J269" t="s">
        <v>30</v>
      </c>
      <c r="L269" t="s">
        <v>32</v>
      </c>
      <c r="M269" t="s">
        <v>706</v>
      </c>
      <c r="N269" t="s">
        <v>366</v>
      </c>
      <c r="O269" t="s">
        <v>643</v>
      </c>
    </row>
    <row r="270" spans="1:16" hidden="1" x14ac:dyDescent="0.25">
      <c r="A270" t="s">
        <v>641</v>
      </c>
      <c r="B270" t="s">
        <v>704</v>
      </c>
      <c r="C270" t="s">
        <v>167</v>
      </c>
      <c r="D270" t="s">
        <v>52</v>
      </c>
      <c r="F270" t="s">
        <v>26</v>
      </c>
      <c r="G270" t="s">
        <v>708</v>
      </c>
      <c r="H270" t="s">
        <v>705</v>
      </c>
      <c r="I270" t="s">
        <v>29</v>
      </c>
      <c r="J270" t="s">
        <v>30</v>
      </c>
      <c r="L270" t="s">
        <v>32</v>
      </c>
      <c r="M270" t="s">
        <v>706</v>
      </c>
      <c r="N270" t="s">
        <v>366</v>
      </c>
      <c r="O270" t="s">
        <v>643</v>
      </c>
    </row>
    <row r="271" spans="1:16" hidden="1" x14ac:dyDescent="0.25">
      <c r="A271" t="s">
        <v>709</v>
      </c>
      <c r="B271" t="s">
        <v>710</v>
      </c>
      <c r="C271" t="s">
        <v>74</v>
      </c>
      <c r="D271" t="s">
        <v>40</v>
      </c>
      <c r="F271" t="s">
        <v>26</v>
      </c>
      <c r="G271" t="s">
        <v>711</v>
      </c>
      <c r="H271" t="s">
        <v>712</v>
      </c>
      <c r="I271" t="s">
        <v>29</v>
      </c>
      <c r="J271" t="s">
        <v>30</v>
      </c>
      <c r="K271" t="s">
        <v>105</v>
      </c>
      <c r="L271" t="s">
        <v>32</v>
      </c>
      <c r="M271" t="s">
        <v>515</v>
      </c>
      <c r="N271" t="s">
        <v>51</v>
      </c>
      <c r="O271" t="s">
        <v>711</v>
      </c>
    </row>
    <row r="272" spans="1:16" hidden="1" x14ac:dyDescent="0.25">
      <c r="A272" t="s">
        <v>713</v>
      </c>
      <c r="B272" t="s">
        <v>710</v>
      </c>
      <c r="C272" t="s">
        <v>74</v>
      </c>
      <c r="D272" t="s">
        <v>714</v>
      </c>
      <c r="F272" t="s">
        <v>26</v>
      </c>
      <c r="G272" t="s">
        <v>666</v>
      </c>
      <c r="H272" t="s">
        <v>712</v>
      </c>
      <c r="I272" t="s">
        <v>37</v>
      </c>
      <c r="J272" t="s">
        <v>30</v>
      </c>
      <c r="K272" t="s">
        <v>311</v>
      </c>
      <c r="L272" t="s">
        <v>32</v>
      </c>
      <c r="M272" t="s">
        <v>515</v>
      </c>
      <c r="O272" t="s">
        <v>666</v>
      </c>
    </row>
    <row r="273" spans="1:16" hidden="1" x14ac:dyDescent="0.25">
      <c r="A273" t="s">
        <v>709</v>
      </c>
      <c r="B273" t="s">
        <v>710</v>
      </c>
      <c r="C273" t="s">
        <v>74</v>
      </c>
      <c r="D273" t="s">
        <v>715</v>
      </c>
      <c r="F273" t="s">
        <v>26</v>
      </c>
      <c r="G273" t="s">
        <v>711</v>
      </c>
      <c r="H273" t="s">
        <v>712</v>
      </c>
      <c r="I273" t="s">
        <v>29</v>
      </c>
      <c r="J273" t="s">
        <v>30</v>
      </c>
      <c r="K273" t="s">
        <v>105</v>
      </c>
      <c r="L273" t="s">
        <v>32</v>
      </c>
      <c r="M273" t="s">
        <v>515</v>
      </c>
      <c r="N273" t="s">
        <v>51</v>
      </c>
      <c r="O273" t="s">
        <v>711</v>
      </c>
    </row>
    <row r="274" spans="1:16" hidden="1" x14ac:dyDescent="0.25">
      <c r="A274" t="s">
        <v>716</v>
      </c>
      <c r="B274" t="s">
        <v>717</v>
      </c>
      <c r="C274" t="s">
        <v>39</v>
      </c>
      <c r="D274" t="s">
        <v>718</v>
      </c>
      <c r="F274" t="s">
        <v>26</v>
      </c>
      <c r="G274" t="s">
        <v>719</v>
      </c>
      <c r="H274" t="s">
        <v>720</v>
      </c>
      <c r="I274" t="s">
        <v>29</v>
      </c>
      <c r="J274" t="s">
        <v>30</v>
      </c>
      <c r="K274" t="s">
        <v>49</v>
      </c>
      <c r="L274" t="s">
        <v>32</v>
      </c>
      <c r="M274" t="s">
        <v>209</v>
      </c>
      <c r="N274" t="s">
        <v>553</v>
      </c>
      <c r="O274" t="s">
        <v>719</v>
      </c>
    </row>
    <row r="275" spans="1:16" x14ac:dyDescent="0.25">
      <c r="A275" t="s">
        <v>721</v>
      </c>
      <c r="B275" s="1" t="s">
        <v>717</v>
      </c>
      <c r="C275" t="s">
        <v>39</v>
      </c>
      <c r="F275" t="s">
        <v>26</v>
      </c>
      <c r="G275" t="s">
        <v>722</v>
      </c>
      <c r="H275" t="s">
        <v>720</v>
      </c>
      <c r="I275" t="s">
        <v>42</v>
      </c>
      <c r="J275" t="s">
        <v>30</v>
      </c>
      <c r="K275" t="s">
        <v>43</v>
      </c>
      <c r="L275" t="s">
        <v>32</v>
      </c>
      <c r="M275" t="s">
        <v>209</v>
      </c>
      <c r="O275" t="s">
        <v>722</v>
      </c>
      <c r="P275" t="e">
        <f>VLOOKUP(O275,[1]Sheet1!$B:$H,7,0)</f>
        <v>#N/A</v>
      </c>
    </row>
    <row r="276" spans="1:16" hidden="1" x14ac:dyDescent="0.25">
      <c r="A276" t="s">
        <v>716</v>
      </c>
      <c r="B276" t="s">
        <v>717</v>
      </c>
      <c r="C276" t="s">
        <v>39</v>
      </c>
      <c r="D276" t="s">
        <v>723</v>
      </c>
      <c r="F276" t="s">
        <v>26</v>
      </c>
      <c r="G276" t="s">
        <v>719</v>
      </c>
      <c r="H276" t="s">
        <v>720</v>
      </c>
      <c r="I276" t="s">
        <v>29</v>
      </c>
      <c r="J276" t="s">
        <v>30</v>
      </c>
      <c r="K276" t="s">
        <v>49</v>
      </c>
      <c r="L276" t="s">
        <v>32</v>
      </c>
      <c r="M276" t="s">
        <v>209</v>
      </c>
      <c r="N276" t="s">
        <v>553</v>
      </c>
      <c r="O276" t="s">
        <v>719</v>
      </c>
    </row>
    <row r="277" spans="1:16" hidden="1" x14ac:dyDescent="0.25">
      <c r="A277" t="s">
        <v>716</v>
      </c>
      <c r="B277" t="s">
        <v>717</v>
      </c>
      <c r="C277" t="s">
        <v>39</v>
      </c>
      <c r="D277" t="s">
        <v>718</v>
      </c>
      <c r="F277" t="s">
        <v>26</v>
      </c>
      <c r="G277" t="s">
        <v>719</v>
      </c>
      <c r="H277" t="s">
        <v>720</v>
      </c>
      <c r="I277" t="s">
        <v>29</v>
      </c>
      <c r="J277" t="s">
        <v>30</v>
      </c>
      <c r="K277" t="s">
        <v>49</v>
      </c>
      <c r="L277" t="s">
        <v>32</v>
      </c>
      <c r="M277" t="s">
        <v>209</v>
      </c>
      <c r="N277" t="s">
        <v>553</v>
      </c>
      <c r="O277" t="s">
        <v>719</v>
      </c>
    </row>
    <row r="278" spans="1:16" hidden="1" x14ac:dyDescent="0.25">
      <c r="A278" t="s">
        <v>724</v>
      </c>
      <c r="B278" t="s">
        <v>725</v>
      </c>
      <c r="C278" t="s">
        <v>39</v>
      </c>
      <c r="F278" t="s">
        <v>26</v>
      </c>
      <c r="G278" t="s">
        <v>726</v>
      </c>
      <c r="H278" t="s">
        <v>727</v>
      </c>
      <c r="I278" t="s">
        <v>37</v>
      </c>
      <c r="J278" t="s">
        <v>30</v>
      </c>
      <c r="K278" t="s">
        <v>55</v>
      </c>
      <c r="L278" t="s">
        <v>32</v>
      </c>
      <c r="M278" t="s">
        <v>728</v>
      </c>
      <c r="O278" t="s">
        <v>726</v>
      </c>
    </row>
    <row r="279" spans="1:16" x14ac:dyDescent="0.25">
      <c r="A279" t="s">
        <v>729</v>
      </c>
      <c r="B279" s="1" t="s">
        <v>725</v>
      </c>
      <c r="C279" t="s">
        <v>39</v>
      </c>
      <c r="F279" t="s">
        <v>26</v>
      </c>
      <c r="G279" t="s">
        <v>730</v>
      </c>
      <c r="H279" t="s">
        <v>727</v>
      </c>
      <c r="I279" t="s">
        <v>42</v>
      </c>
      <c r="J279" t="s">
        <v>30</v>
      </c>
      <c r="K279" t="s">
        <v>43</v>
      </c>
      <c r="L279" t="s">
        <v>32</v>
      </c>
      <c r="M279" t="s">
        <v>728</v>
      </c>
      <c r="O279" t="s">
        <v>730</v>
      </c>
      <c r="P279" t="e">
        <f>VLOOKUP(O279,[1]Sheet1!$B:$H,7,0)</f>
        <v>#N/A</v>
      </c>
    </row>
    <row r="280" spans="1:16" hidden="1" x14ac:dyDescent="0.25">
      <c r="A280" t="s">
        <v>731</v>
      </c>
      <c r="B280" t="s">
        <v>725</v>
      </c>
      <c r="C280" t="s">
        <v>74</v>
      </c>
      <c r="D280" t="s">
        <v>40</v>
      </c>
      <c r="F280" t="s">
        <v>103</v>
      </c>
      <c r="G280" t="s">
        <v>732</v>
      </c>
      <c r="H280" t="s">
        <v>727</v>
      </c>
      <c r="I280" t="s">
        <v>29</v>
      </c>
      <c r="J280" t="s">
        <v>30</v>
      </c>
      <c r="K280" t="s">
        <v>105</v>
      </c>
      <c r="L280" t="s">
        <v>32</v>
      </c>
      <c r="M280" t="s">
        <v>728</v>
      </c>
      <c r="N280" t="s">
        <v>473</v>
      </c>
      <c r="O280" t="s">
        <v>732</v>
      </c>
    </row>
    <row r="281" spans="1:16" hidden="1" x14ac:dyDescent="0.25">
      <c r="A281" t="s">
        <v>733</v>
      </c>
      <c r="B281" t="s">
        <v>734</v>
      </c>
      <c r="C281" t="s">
        <v>74</v>
      </c>
      <c r="D281" t="s">
        <v>735</v>
      </c>
      <c r="F281" t="s">
        <v>26</v>
      </c>
      <c r="G281" t="s">
        <v>669</v>
      </c>
      <c r="H281" t="s">
        <v>736</v>
      </c>
      <c r="I281" t="s">
        <v>29</v>
      </c>
      <c r="J281" t="s">
        <v>30</v>
      </c>
      <c r="K281" t="s">
        <v>105</v>
      </c>
      <c r="L281" t="s">
        <v>32</v>
      </c>
      <c r="M281" t="s">
        <v>737</v>
      </c>
      <c r="N281" t="s">
        <v>71</v>
      </c>
      <c r="O281" t="s">
        <v>669</v>
      </c>
    </row>
    <row r="282" spans="1:16" hidden="1" x14ac:dyDescent="0.25">
      <c r="A282" t="s">
        <v>738</v>
      </c>
      <c r="B282" t="s">
        <v>734</v>
      </c>
      <c r="C282" t="s">
        <v>39</v>
      </c>
      <c r="F282" t="s">
        <v>26</v>
      </c>
      <c r="G282" t="s">
        <v>54</v>
      </c>
      <c r="H282" t="s">
        <v>736</v>
      </c>
      <c r="I282" t="s">
        <v>37</v>
      </c>
      <c r="J282" t="s">
        <v>30</v>
      </c>
      <c r="K282" t="s">
        <v>55</v>
      </c>
      <c r="L282" t="s">
        <v>32</v>
      </c>
      <c r="M282" t="s">
        <v>737</v>
      </c>
      <c r="O282" t="s">
        <v>54</v>
      </c>
    </row>
    <row r="283" spans="1:16" hidden="1" x14ac:dyDescent="0.25">
      <c r="A283" t="s">
        <v>733</v>
      </c>
      <c r="B283" t="s">
        <v>734</v>
      </c>
      <c r="C283" t="s">
        <v>74</v>
      </c>
      <c r="D283" t="s">
        <v>739</v>
      </c>
      <c r="F283" t="s">
        <v>26</v>
      </c>
      <c r="G283" t="s">
        <v>669</v>
      </c>
      <c r="H283" t="s">
        <v>736</v>
      </c>
      <c r="I283" t="s">
        <v>29</v>
      </c>
      <c r="J283" t="s">
        <v>30</v>
      </c>
      <c r="K283" t="s">
        <v>105</v>
      </c>
      <c r="L283" t="s">
        <v>32</v>
      </c>
      <c r="M283" t="s">
        <v>737</v>
      </c>
      <c r="N283" t="s">
        <v>71</v>
      </c>
      <c r="O283" t="s">
        <v>669</v>
      </c>
    </row>
    <row r="284" spans="1:16" hidden="1" x14ac:dyDescent="0.25">
      <c r="A284" t="s">
        <v>740</v>
      </c>
      <c r="B284" t="s">
        <v>741</v>
      </c>
      <c r="C284" t="s">
        <v>39</v>
      </c>
      <c r="F284" t="s">
        <v>26</v>
      </c>
      <c r="G284" t="s">
        <v>36</v>
      </c>
      <c r="H284" t="s">
        <v>742</v>
      </c>
      <c r="I284" t="s">
        <v>37</v>
      </c>
      <c r="J284" t="s">
        <v>30</v>
      </c>
      <c r="K284" t="s">
        <v>55</v>
      </c>
      <c r="L284" t="s">
        <v>32</v>
      </c>
      <c r="M284" t="s">
        <v>743</v>
      </c>
      <c r="O284" t="s">
        <v>36</v>
      </c>
    </row>
    <row r="285" spans="1:16" x14ac:dyDescent="0.25">
      <c r="A285" t="s">
        <v>744</v>
      </c>
      <c r="B285" s="1" t="s">
        <v>741</v>
      </c>
      <c r="C285" t="s">
        <v>39</v>
      </c>
      <c r="F285" t="s">
        <v>26</v>
      </c>
      <c r="G285" t="s">
        <v>745</v>
      </c>
      <c r="H285" t="s">
        <v>742</v>
      </c>
      <c r="I285" t="s">
        <v>42</v>
      </c>
      <c r="J285" t="s">
        <v>30</v>
      </c>
      <c r="K285" t="s">
        <v>43</v>
      </c>
      <c r="L285" t="s">
        <v>32</v>
      </c>
      <c r="M285" t="s">
        <v>743</v>
      </c>
      <c r="O285" t="s">
        <v>745</v>
      </c>
      <c r="P285" t="e">
        <f>VLOOKUP(O285,[1]Sheet1!$B:$H,7,0)</f>
        <v>#N/A</v>
      </c>
    </row>
    <row r="286" spans="1:16" hidden="1" x14ac:dyDescent="0.25">
      <c r="A286" t="s">
        <v>746</v>
      </c>
      <c r="B286" t="s">
        <v>747</v>
      </c>
      <c r="C286" t="s">
        <v>167</v>
      </c>
      <c r="D286" t="s">
        <v>748</v>
      </c>
      <c r="F286" t="s">
        <v>26</v>
      </c>
      <c r="G286" t="s">
        <v>749</v>
      </c>
      <c r="H286" t="s">
        <v>750</v>
      </c>
      <c r="I286" t="s">
        <v>29</v>
      </c>
      <c r="J286" t="s">
        <v>30</v>
      </c>
      <c r="L286" t="s">
        <v>32</v>
      </c>
      <c r="M286" t="s">
        <v>751</v>
      </c>
      <c r="N286" t="s">
        <v>453</v>
      </c>
      <c r="O286" t="s">
        <v>749</v>
      </c>
    </row>
    <row r="287" spans="1:16" hidden="1" x14ac:dyDescent="0.25">
      <c r="A287" t="s">
        <v>746</v>
      </c>
      <c r="B287" t="s">
        <v>747</v>
      </c>
      <c r="C287" t="s">
        <v>167</v>
      </c>
      <c r="D287" t="s">
        <v>752</v>
      </c>
      <c r="F287" t="s">
        <v>26</v>
      </c>
      <c r="G287" t="s">
        <v>749</v>
      </c>
      <c r="H287" t="s">
        <v>750</v>
      </c>
      <c r="I287" t="s">
        <v>29</v>
      </c>
      <c r="J287" t="s">
        <v>30</v>
      </c>
      <c r="L287" t="s">
        <v>32</v>
      </c>
      <c r="M287" t="s">
        <v>751</v>
      </c>
      <c r="N287" t="s">
        <v>453</v>
      </c>
      <c r="O287" t="s">
        <v>749</v>
      </c>
    </row>
    <row r="288" spans="1:16" hidden="1" x14ac:dyDescent="0.25">
      <c r="A288" t="s">
        <v>753</v>
      </c>
      <c r="B288" t="s">
        <v>747</v>
      </c>
      <c r="F288" t="s">
        <v>26</v>
      </c>
      <c r="G288" t="s">
        <v>754</v>
      </c>
      <c r="H288" t="s">
        <v>750</v>
      </c>
      <c r="I288" t="s">
        <v>37</v>
      </c>
      <c r="J288" t="s">
        <v>30</v>
      </c>
      <c r="L288" t="s">
        <v>32</v>
      </c>
      <c r="M288" t="s">
        <v>751</v>
      </c>
      <c r="O288" t="s">
        <v>754</v>
      </c>
    </row>
    <row r="289" spans="1:16" hidden="1" x14ac:dyDescent="0.25">
      <c r="A289" t="s">
        <v>746</v>
      </c>
      <c r="B289" t="s">
        <v>747</v>
      </c>
      <c r="C289" t="s">
        <v>167</v>
      </c>
      <c r="D289" t="s">
        <v>755</v>
      </c>
      <c r="F289" t="s">
        <v>26</v>
      </c>
      <c r="G289" t="s">
        <v>749</v>
      </c>
      <c r="H289" t="s">
        <v>750</v>
      </c>
      <c r="I289" t="s">
        <v>29</v>
      </c>
      <c r="J289" t="s">
        <v>30</v>
      </c>
      <c r="L289" t="s">
        <v>32</v>
      </c>
      <c r="M289" t="s">
        <v>751</v>
      </c>
      <c r="N289" t="s">
        <v>453</v>
      </c>
      <c r="O289" t="s">
        <v>749</v>
      </c>
    </row>
    <row r="290" spans="1:16" x14ac:dyDescent="0.25">
      <c r="A290" t="s">
        <v>756</v>
      </c>
      <c r="B290" s="1" t="s">
        <v>757</v>
      </c>
      <c r="C290" t="s">
        <v>39</v>
      </c>
      <c r="D290" t="s">
        <v>40</v>
      </c>
      <c r="F290" t="s">
        <v>26</v>
      </c>
      <c r="G290" t="s">
        <v>292</v>
      </c>
      <c r="H290" t="s">
        <v>758</v>
      </c>
      <c r="I290" t="s">
        <v>42</v>
      </c>
      <c r="J290" t="s">
        <v>30</v>
      </c>
      <c r="K290" t="s">
        <v>43</v>
      </c>
      <c r="L290" t="s">
        <v>32</v>
      </c>
      <c r="M290" t="s">
        <v>439</v>
      </c>
      <c r="O290" t="s">
        <v>292</v>
      </c>
      <c r="P290" t="e">
        <f>VLOOKUP(O290,[1]Sheet1!$B:$H,7,0)</f>
        <v>#N/A</v>
      </c>
    </row>
    <row r="291" spans="1:16" hidden="1" x14ac:dyDescent="0.25">
      <c r="A291" t="s">
        <v>759</v>
      </c>
      <c r="B291" t="s">
        <v>757</v>
      </c>
      <c r="C291" t="s">
        <v>24</v>
      </c>
      <c r="D291" t="s">
        <v>760</v>
      </c>
      <c r="F291" t="s">
        <v>26</v>
      </c>
      <c r="G291" t="s">
        <v>666</v>
      </c>
      <c r="H291" t="s">
        <v>758</v>
      </c>
      <c r="I291" t="s">
        <v>37</v>
      </c>
      <c r="J291" t="s">
        <v>30</v>
      </c>
      <c r="K291" t="s">
        <v>31</v>
      </c>
      <c r="L291" t="s">
        <v>32</v>
      </c>
      <c r="M291" t="s">
        <v>439</v>
      </c>
      <c r="O291" t="s">
        <v>666</v>
      </c>
    </row>
    <row r="292" spans="1:16" x14ac:dyDescent="0.25">
      <c r="A292" t="s">
        <v>761</v>
      </c>
      <c r="B292" s="1" t="s">
        <v>762</v>
      </c>
      <c r="C292" t="s">
        <v>39</v>
      </c>
      <c r="F292" t="s">
        <v>26</v>
      </c>
      <c r="G292" t="s">
        <v>763</v>
      </c>
      <c r="H292" t="s">
        <v>764</v>
      </c>
      <c r="I292" t="s">
        <v>42</v>
      </c>
      <c r="J292" t="s">
        <v>30</v>
      </c>
      <c r="K292" t="s">
        <v>43</v>
      </c>
      <c r="L292" t="s">
        <v>32</v>
      </c>
      <c r="M292" t="s">
        <v>765</v>
      </c>
      <c r="O292" t="s">
        <v>763</v>
      </c>
      <c r="P292" t="e">
        <f>VLOOKUP(O292,[1]Sheet1!$B:$H,7,0)</f>
        <v>#N/A</v>
      </c>
    </row>
    <row r="293" spans="1:16" hidden="1" x14ac:dyDescent="0.25">
      <c r="A293" t="s">
        <v>766</v>
      </c>
      <c r="B293" t="s">
        <v>762</v>
      </c>
      <c r="C293" t="s">
        <v>39</v>
      </c>
      <c r="F293" t="s">
        <v>26</v>
      </c>
      <c r="G293" t="s">
        <v>767</v>
      </c>
      <c r="H293" t="s">
        <v>764</v>
      </c>
      <c r="I293" t="s">
        <v>37</v>
      </c>
      <c r="J293" t="s">
        <v>30</v>
      </c>
      <c r="K293" t="s">
        <v>55</v>
      </c>
      <c r="L293" t="s">
        <v>32</v>
      </c>
      <c r="M293" t="s">
        <v>765</v>
      </c>
      <c r="O293" t="s">
        <v>767</v>
      </c>
    </row>
    <row r="294" spans="1:16" hidden="1" x14ac:dyDescent="0.25">
      <c r="A294" t="s">
        <v>768</v>
      </c>
      <c r="B294" t="s">
        <v>769</v>
      </c>
      <c r="C294" t="s">
        <v>24</v>
      </c>
      <c r="D294" t="s">
        <v>770</v>
      </c>
      <c r="F294" t="s">
        <v>26</v>
      </c>
      <c r="G294" t="s">
        <v>771</v>
      </c>
      <c r="H294" t="s">
        <v>772</v>
      </c>
      <c r="I294" t="s">
        <v>29</v>
      </c>
      <c r="J294" t="s">
        <v>30</v>
      </c>
      <c r="K294" t="s">
        <v>31</v>
      </c>
      <c r="L294" t="s">
        <v>32</v>
      </c>
      <c r="M294" t="s">
        <v>773</v>
      </c>
      <c r="N294" t="s">
        <v>473</v>
      </c>
      <c r="O294" t="s">
        <v>771</v>
      </c>
    </row>
    <row r="295" spans="1:16" x14ac:dyDescent="0.25">
      <c r="A295" t="s">
        <v>774</v>
      </c>
      <c r="B295" s="1" t="s">
        <v>769</v>
      </c>
      <c r="C295" t="s">
        <v>39</v>
      </c>
      <c r="D295" t="s">
        <v>40</v>
      </c>
      <c r="F295" t="s">
        <v>26</v>
      </c>
      <c r="G295" t="s">
        <v>775</v>
      </c>
      <c r="H295" t="s">
        <v>772</v>
      </c>
      <c r="I295" t="s">
        <v>42</v>
      </c>
      <c r="J295" t="s">
        <v>30</v>
      </c>
      <c r="K295" t="s">
        <v>43</v>
      </c>
      <c r="L295" t="s">
        <v>32</v>
      </c>
      <c r="M295" t="s">
        <v>773</v>
      </c>
      <c r="O295" t="s">
        <v>775</v>
      </c>
      <c r="P295" t="e">
        <f>VLOOKUP(O295,[1]Sheet1!$B:$H,7,0)</f>
        <v>#N/A</v>
      </c>
    </row>
    <row r="296" spans="1:16" hidden="1" x14ac:dyDescent="0.25">
      <c r="A296" t="s">
        <v>776</v>
      </c>
      <c r="B296" t="s">
        <v>769</v>
      </c>
      <c r="C296" t="s">
        <v>24</v>
      </c>
      <c r="D296" t="s">
        <v>777</v>
      </c>
      <c r="F296" t="s">
        <v>26</v>
      </c>
      <c r="G296" t="s">
        <v>778</v>
      </c>
      <c r="H296" t="s">
        <v>772</v>
      </c>
      <c r="I296" t="s">
        <v>37</v>
      </c>
      <c r="J296" t="s">
        <v>30</v>
      </c>
      <c r="K296" t="s">
        <v>31</v>
      </c>
      <c r="L296" t="s">
        <v>32</v>
      </c>
      <c r="M296" t="s">
        <v>773</v>
      </c>
      <c r="O296" t="s">
        <v>778</v>
      </c>
    </row>
    <row r="297" spans="1:16" hidden="1" x14ac:dyDescent="0.25">
      <c r="A297" t="s">
        <v>768</v>
      </c>
      <c r="B297" t="s">
        <v>769</v>
      </c>
      <c r="C297" t="s">
        <v>24</v>
      </c>
      <c r="D297" t="s">
        <v>770</v>
      </c>
      <c r="F297" t="s">
        <v>26</v>
      </c>
      <c r="G297" t="s">
        <v>771</v>
      </c>
      <c r="H297" t="s">
        <v>772</v>
      </c>
      <c r="I297" t="s">
        <v>29</v>
      </c>
      <c r="J297" t="s">
        <v>30</v>
      </c>
      <c r="K297" t="s">
        <v>31</v>
      </c>
      <c r="L297" t="s">
        <v>32</v>
      </c>
      <c r="M297" t="s">
        <v>773</v>
      </c>
      <c r="N297" t="s">
        <v>473</v>
      </c>
      <c r="O297" t="s">
        <v>771</v>
      </c>
    </row>
    <row r="298" spans="1:16" hidden="1" x14ac:dyDescent="0.25">
      <c r="A298" t="s">
        <v>768</v>
      </c>
      <c r="B298" t="s">
        <v>779</v>
      </c>
      <c r="C298" t="s">
        <v>24</v>
      </c>
      <c r="D298" t="s">
        <v>780</v>
      </c>
      <c r="F298" t="s">
        <v>26</v>
      </c>
      <c r="G298" t="s">
        <v>771</v>
      </c>
      <c r="H298" t="s">
        <v>781</v>
      </c>
      <c r="I298" t="s">
        <v>29</v>
      </c>
      <c r="J298" t="s">
        <v>30</v>
      </c>
      <c r="K298" t="s">
        <v>31</v>
      </c>
      <c r="L298" t="s">
        <v>32</v>
      </c>
      <c r="M298" t="s">
        <v>782</v>
      </c>
      <c r="N298" t="s">
        <v>473</v>
      </c>
      <c r="O298" t="s">
        <v>771</v>
      </c>
    </row>
    <row r="299" spans="1:16" x14ac:dyDescent="0.25">
      <c r="A299" t="s">
        <v>774</v>
      </c>
      <c r="B299" s="1" t="s">
        <v>779</v>
      </c>
      <c r="C299" t="s">
        <v>24</v>
      </c>
      <c r="F299" t="s">
        <v>26</v>
      </c>
      <c r="G299" t="s">
        <v>775</v>
      </c>
      <c r="H299" t="s">
        <v>781</v>
      </c>
      <c r="I299" t="s">
        <v>42</v>
      </c>
      <c r="J299" t="s">
        <v>30</v>
      </c>
      <c r="K299" t="s">
        <v>31</v>
      </c>
      <c r="L299" t="s">
        <v>32</v>
      </c>
      <c r="M299" t="s">
        <v>782</v>
      </c>
      <c r="O299" t="s">
        <v>775</v>
      </c>
      <c r="P299" t="e">
        <f>VLOOKUP(O299,[1]Sheet1!$B:$H,7,0)</f>
        <v>#N/A</v>
      </c>
    </row>
    <row r="300" spans="1:16" hidden="1" x14ac:dyDescent="0.25">
      <c r="A300" t="s">
        <v>768</v>
      </c>
      <c r="B300" t="s">
        <v>779</v>
      </c>
      <c r="C300" t="s">
        <v>24</v>
      </c>
      <c r="D300" t="s">
        <v>783</v>
      </c>
      <c r="F300" t="s">
        <v>26</v>
      </c>
      <c r="G300" t="s">
        <v>771</v>
      </c>
      <c r="H300" t="s">
        <v>781</v>
      </c>
      <c r="I300" t="s">
        <v>29</v>
      </c>
      <c r="J300" t="s">
        <v>30</v>
      </c>
      <c r="K300" t="s">
        <v>31</v>
      </c>
      <c r="L300" t="s">
        <v>32</v>
      </c>
      <c r="M300" t="s">
        <v>782</v>
      </c>
      <c r="N300" t="s">
        <v>473</v>
      </c>
      <c r="O300" t="s">
        <v>771</v>
      </c>
    </row>
    <row r="301" spans="1:16" hidden="1" x14ac:dyDescent="0.25">
      <c r="A301" t="s">
        <v>776</v>
      </c>
      <c r="B301" t="s">
        <v>779</v>
      </c>
      <c r="C301" t="s">
        <v>39</v>
      </c>
      <c r="F301" t="s">
        <v>26</v>
      </c>
      <c r="G301" t="s">
        <v>778</v>
      </c>
      <c r="H301" t="s">
        <v>781</v>
      </c>
      <c r="I301" t="s">
        <v>37</v>
      </c>
      <c r="J301" t="s">
        <v>30</v>
      </c>
      <c r="K301" t="s">
        <v>55</v>
      </c>
      <c r="L301" t="s">
        <v>32</v>
      </c>
      <c r="M301" t="s">
        <v>782</v>
      </c>
      <c r="O301" t="s">
        <v>778</v>
      </c>
    </row>
    <row r="302" spans="1:16" hidden="1" x14ac:dyDescent="0.25">
      <c r="A302" t="s">
        <v>784</v>
      </c>
      <c r="B302" t="s">
        <v>785</v>
      </c>
      <c r="C302" t="s">
        <v>74</v>
      </c>
      <c r="F302" t="s">
        <v>103</v>
      </c>
      <c r="G302" t="s">
        <v>786</v>
      </c>
      <c r="H302" t="s">
        <v>787</v>
      </c>
      <c r="I302" t="s">
        <v>37</v>
      </c>
      <c r="J302" t="s">
        <v>30</v>
      </c>
      <c r="K302" t="s">
        <v>311</v>
      </c>
      <c r="L302" t="s">
        <v>32</v>
      </c>
      <c r="M302" t="s">
        <v>788</v>
      </c>
      <c r="O302" t="s">
        <v>786</v>
      </c>
    </row>
    <row r="303" spans="1:16" hidden="1" x14ac:dyDescent="0.25">
      <c r="A303" t="s">
        <v>789</v>
      </c>
      <c r="B303" t="s">
        <v>785</v>
      </c>
      <c r="C303" t="s">
        <v>74</v>
      </c>
      <c r="D303" t="s">
        <v>40</v>
      </c>
      <c r="F303" t="s">
        <v>103</v>
      </c>
      <c r="G303" t="s">
        <v>790</v>
      </c>
      <c r="H303" t="s">
        <v>787</v>
      </c>
      <c r="I303" t="s">
        <v>29</v>
      </c>
      <c r="J303" t="s">
        <v>30</v>
      </c>
      <c r="K303" t="s">
        <v>105</v>
      </c>
      <c r="L303" t="s">
        <v>32</v>
      </c>
      <c r="M303" t="s">
        <v>788</v>
      </c>
      <c r="N303" t="s">
        <v>473</v>
      </c>
      <c r="O303" t="s">
        <v>790</v>
      </c>
    </row>
    <row r="304" spans="1:16" x14ac:dyDescent="0.25">
      <c r="A304" t="s">
        <v>791</v>
      </c>
      <c r="B304" s="1" t="s">
        <v>785</v>
      </c>
      <c r="C304" t="s">
        <v>39</v>
      </c>
      <c r="F304" t="s">
        <v>26</v>
      </c>
      <c r="G304" t="s">
        <v>792</v>
      </c>
      <c r="H304" t="s">
        <v>787</v>
      </c>
      <c r="I304" t="s">
        <v>42</v>
      </c>
      <c r="J304" t="s">
        <v>30</v>
      </c>
      <c r="K304" t="s">
        <v>43</v>
      </c>
      <c r="L304" t="s">
        <v>32</v>
      </c>
      <c r="M304" t="s">
        <v>788</v>
      </c>
      <c r="O304" t="s">
        <v>792</v>
      </c>
      <c r="P304" t="e">
        <f>VLOOKUP(O304,[1]Sheet1!$B:$H,7,0)</f>
        <v>#N/A</v>
      </c>
    </row>
    <row r="305" spans="1:16" hidden="1" x14ac:dyDescent="0.25">
      <c r="A305" t="s">
        <v>793</v>
      </c>
      <c r="B305" t="s">
        <v>794</v>
      </c>
      <c r="C305" t="s">
        <v>24</v>
      </c>
      <c r="F305" t="s">
        <v>26</v>
      </c>
      <c r="G305" t="s">
        <v>795</v>
      </c>
      <c r="H305" t="s">
        <v>796</v>
      </c>
      <c r="I305" t="s">
        <v>37</v>
      </c>
      <c r="J305" t="s">
        <v>30</v>
      </c>
      <c r="K305" t="s">
        <v>31</v>
      </c>
      <c r="L305" t="s">
        <v>32</v>
      </c>
      <c r="M305" t="s">
        <v>797</v>
      </c>
      <c r="O305" t="s">
        <v>795</v>
      </c>
    </row>
    <row r="306" spans="1:16" x14ac:dyDescent="0.25">
      <c r="A306" t="s">
        <v>798</v>
      </c>
      <c r="B306" s="1" t="s">
        <v>794</v>
      </c>
      <c r="C306" t="s">
        <v>39</v>
      </c>
      <c r="D306" t="s">
        <v>40</v>
      </c>
      <c r="F306" t="s">
        <v>26</v>
      </c>
      <c r="G306" t="s">
        <v>775</v>
      </c>
      <c r="H306" t="s">
        <v>796</v>
      </c>
      <c r="I306" t="s">
        <v>42</v>
      </c>
      <c r="J306" t="s">
        <v>30</v>
      </c>
      <c r="K306" t="s">
        <v>43</v>
      </c>
      <c r="L306" t="s">
        <v>32</v>
      </c>
      <c r="M306" t="s">
        <v>797</v>
      </c>
      <c r="O306" t="s">
        <v>775</v>
      </c>
      <c r="P306" t="e">
        <f>VLOOKUP(O306,[1]Sheet1!$B:$H,7,0)</f>
        <v>#N/A</v>
      </c>
    </row>
    <row r="307" spans="1:16" x14ac:dyDescent="0.25">
      <c r="A307" t="s">
        <v>798</v>
      </c>
      <c r="B307" s="1" t="s">
        <v>794</v>
      </c>
      <c r="C307" t="s">
        <v>39</v>
      </c>
      <c r="D307" t="s">
        <v>40</v>
      </c>
      <c r="F307" t="s">
        <v>26</v>
      </c>
      <c r="G307" t="s">
        <v>775</v>
      </c>
      <c r="H307" t="s">
        <v>796</v>
      </c>
      <c r="I307" t="s">
        <v>42</v>
      </c>
      <c r="J307" t="s">
        <v>30</v>
      </c>
      <c r="K307" t="s">
        <v>43</v>
      </c>
      <c r="L307" t="s">
        <v>32</v>
      </c>
      <c r="M307" t="s">
        <v>797</v>
      </c>
      <c r="O307" t="s">
        <v>775</v>
      </c>
      <c r="P307" t="e">
        <f>VLOOKUP(O307,[1]Sheet1!$B:$H,7,0)</f>
        <v>#N/A</v>
      </c>
    </row>
    <row r="308" spans="1:16" hidden="1" x14ac:dyDescent="0.25">
      <c r="A308" t="s">
        <v>799</v>
      </c>
      <c r="B308" t="s">
        <v>794</v>
      </c>
      <c r="C308" t="s">
        <v>24</v>
      </c>
      <c r="D308" t="s">
        <v>800</v>
      </c>
      <c r="F308" t="s">
        <v>26</v>
      </c>
      <c r="G308" t="s">
        <v>801</v>
      </c>
      <c r="H308" t="s">
        <v>796</v>
      </c>
      <c r="I308" t="s">
        <v>29</v>
      </c>
      <c r="J308" t="s">
        <v>30</v>
      </c>
      <c r="K308" t="s">
        <v>31</v>
      </c>
      <c r="L308" t="s">
        <v>32</v>
      </c>
      <c r="M308" t="s">
        <v>797</v>
      </c>
      <c r="N308" t="s">
        <v>473</v>
      </c>
      <c r="O308" t="s">
        <v>801</v>
      </c>
    </row>
    <row r="309" spans="1:16" hidden="1" x14ac:dyDescent="0.25">
      <c r="A309" t="s">
        <v>799</v>
      </c>
      <c r="B309" t="s">
        <v>794</v>
      </c>
      <c r="C309" t="s">
        <v>24</v>
      </c>
      <c r="D309" t="s">
        <v>800</v>
      </c>
      <c r="F309" t="s">
        <v>26</v>
      </c>
      <c r="G309" t="s">
        <v>801</v>
      </c>
      <c r="H309" t="s">
        <v>796</v>
      </c>
      <c r="I309" t="s">
        <v>29</v>
      </c>
      <c r="J309" t="s">
        <v>30</v>
      </c>
      <c r="K309" t="s">
        <v>31</v>
      </c>
      <c r="L309" t="s">
        <v>32</v>
      </c>
      <c r="M309" t="s">
        <v>797</v>
      </c>
      <c r="N309" t="s">
        <v>473</v>
      </c>
      <c r="O309" t="s">
        <v>801</v>
      </c>
    </row>
    <row r="310" spans="1:16" hidden="1" x14ac:dyDescent="0.25">
      <c r="A310" t="s">
        <v>793</v>
      </c>
      <c r="B310" t="s">
        <v>794</v>
      </c>
      <c r="C310" t="s">
        <v>24</v>
      </c>
      <c r="F310" t="s">
        <v>26</v>
      </c>
      <c r="G310" t="s">
        <v>795</v>
      </c>
      <c r="H310" t="s">
        <v>796</v>
      </c>
      <c r="I310" t="s">
        <v>37</v>
      </c>
      <c r="J310" t="s">
        <v>30</v>
      </c>
      <c r="K310" t="s">
        <v>31</v>
      </c>
      <c r="L310" t="s">
        <v>32</v>
      </c>
      <c r="M310" t="s">
        <v>797</v>
      </c>
      <c r="O310" t="s">
        <v>795</v>
      </c>
    </row>
    <row r="311" spans="1:16" hidden="1" x14ac:dyDescent="0.25">
      <c r="A311" t="s">
        <v>802</v>
      </c>
      <c r="B311" t="s">
        <v>803</v>
      </c>
      <c r="C311" t="s">
        <v>39</v>
      </c>
      <c r="F311" t="s">
        <v>26</v>
      </c>
      <c r="G311" t="s">
        <v>804</v>
      </c>
      <c r="H311" t="s">
        <v>805</v>
      </c>
      <c r="I311" t="s">
        <v>29</v>
      </c>
      <c r="J311" t="s">
        <v>30</v>
      </c>
      <c r="K311" t="s">
        <v>49</v>
      </c>
      <c r="L311" t="s">
        <v>32</v>
      </c>
      <c r="M311" t="s">
        <v>806</v>
      </c>
      <c r="N311" t="s">
        <v>51</v>
      </c>
      <c r="O311" t="s">
        <v>804</v>
      </c>
    </row>
    <row r="312" spans="1:16" hidden="1" x14ac:dyDescent="0.25">
      <c r="A312" t="s">
        <v>807</v>
      </c>
      <c r="B312" t="s">
        <v>803</v>
      </c>
      <c r="C312" t="s">
        <v>167</v>
      </c>
      <c r="F312" t="s">
        <v>26</v>
      </c>
      <c r="G312" t="s">
        <v>666</v>
      </c>
      <c r="H312" t="s">
        <v>805</v>
      </c>
      <c r="I312" t="s">
        <v>37</v>
      </c>
      <c r="J312" t="s">
        <v>30</v>
      </c>
      <c r="L312" t="s">
        <v>32</v>
      </c>
      <c r="M312" t="s">
        <v>806</v>
      </c>
      <c r="O312" t="s">
        <v>666</v>
      </c>
    </row>
    <row r="313" spans="1:16" x14ac:dyDescent="0.25">
      <c r="A313" t="s">
        <v>808</v>
      </c>
      <c r="B313" s="1" t="s">
        <v>809</v>
      </c>
      <c r="C313" t="s">
        <v>39</v>
      </c>
      <c r="D313" t="s">
        <v>40</v>
      </c>
      <c r="F313" t="s">
        <v>26</v>
      </c>
      <c r="G313" t="s">
        <v>775</v>
      </c>
      <c r="H313" t="s">
        <v>810</v>
      </c>
      <c r="I313" t="s">
        <v>42</v>
      </c>
      <c r="J313" t="s">
        <v>30</v>
      </c>
      <c r="K313" t="s">
        <v>43</v>
      </c>
      <c r="L313" t="s">
        <v>32</v>
      </c>
      <c r="M313" t="s">
        <v>811</v>
      </c>
      <c r="O313" t="s">
        <v>775</v>
      </c>
      <c r="P313" t="e">
        <f>VLOOKUP(O313,[1]Sheet1!$B:$H,7,0)</f>
        <v>#N/A</v>
      </c>
    </row>
    <row r="314" spans="1:16" hidden="1" x14ac:dyDescent="0.25">
      <c r="A314" t="s">
        <v>812</v>
      </c>
      <c r="B314" t="s">
        <v>809</v>
      </c>
      <c r="C314" t="s">
        <v>24</v>
      </c>
      <c r="D314" t="s">
        <v>813</v>
      </c>
      <c r="F314" t="s">
        <v>26</v>
      </c>
      <c r="G314" t="s">
        <v>778</v>
      </c>
      <c r="H314" t="s">
        <v>810</v>
      </c>
      <c r="I314" t="s">
        <v>37</v>
      </c>
      <c r="J314" t="s">
        <v>30</v>
      </c>
      <c r="K314" t="s">
        <v>31</v>
      </c>
      <c r="L314" t="s">
        <v>32</v>
      </c>
      <c r="M314" t="s">
        <v>811</v>
      </c>
      <c r="O314" t="s">
        <v>778</v>
      </c>
    </row>
    <row r="315" spans="1:16" hidden="1" x14ac:dyDescent="0.25">
      <c r="A315" t="s">
        <v>812</v>
      </c>
      <c r="B315" t="s">
        <v>809</v>
      </c>
      <c r="C315" t="s">
        <v>24</v>
      </c>
      <c r="D315" t="s">
        <v>238</v>
      </c>
      <c r="F315" t="s">
        <v>26</v>
      </c>
      <c r="G315" t="s">
        <v>778</v>
      </c>
      <c r="H315" t="s">
        <v>810</v>
      </c>
      <c r="I315" t="s">
        <v>37</v>
      </c>
      <c r="J315" t="s">
        <v>30</v>
      </c>
      <c r="K315" t="s">
        <v>31</v>
      </c>
      <c r="L315" t="s">
        <v>32</v>
      </c>
      <c r="M315" t="s">
        <v>811</v>
      </c>
      <c r="O315" t="s">
        <v>778</v>
      </c>
    </row>
    <row r="316" spans="1:16" hidden="1" x14ac:dyDescent="0.25">
      <c r="A316" t="s">
        <v>814</v>
      </c>
      <c r="B316" t="s">
        <v>809</v>
      </c>
      <c r="C316" t="s">
        <v>24</v>
      </c>
      <c r="D316" t="s">
        <v>815</v>
      </c>
      <c r="F316" t="s">
        <v>26</v>
      </c>
      <c r="G316" t="s">
        <v>816</v>
      </c>
      <c r="H316" t="s">
        <v>810</v>
      </c>
      <c r="I316" t="s">
        <v>29</v>
      </c>
      <c r="J316" t="s">
        <v>30</v>
      </c>
      <c r="K316" t="s">
        <v>31</v>
      </c>
      <c r="L316" t="s">
        <v>32</v>
      </c>
      <c r="M316" t="s">
        <v>811</v>
      </c>
      <c r="N316" t="s">
        <v>473</v>
      </c>
      <c r="O316" t="s">
        <v>816</v>
      </c>
    </row>
    <row r="317" spans="1:16" hidden="1" x14ac:dyDescent="0.25">
      <c r="A317" t="s">
        <v>817</v>
      </c>
      <c r="B317" t="s">
        <v>818</v>
      </c>
      <c r="F317" t="s">
        <v>26</v>
      </c>
      <c r="G317" t="s">
        <v>36</v>
      </c>
      <c r="H317" t="s">
        <v>819</v>
      </c>
      <c r="I317" t="s">
        <v>37</v>
      </c>
      <c r="J317" t="s">
        <v>30</v>
      </c>
      <c r="L317" t="s">
        <v>32</v>
      </c>
      <c r="M317" t="s">
        <v>820</v>
      </c>
      <c r="O317" t="s">
        <v>36</v>
      </c>
    </row>
    <row r="318" spans="1:16" hidden="1" x14ac:dyDescent="0.25">
      <c r="A318" t="s">
        <v>821</v>
      </c>
      <c r="B318" t="s">
        <v>818</v>
      </c>
      <c r="C318" t="s">
        <v>39</v>
      </c>
      <c r="D318" t="s">
        <v>822</v>
      </c>
      <c r="F318" t="s">
        <v>26</v>
      </c>
      <c r="G318" t="s">
        <v>823</v>
      </c>
      <c r="H318" t="s">
        <v>819</v>
      </c>
      <c r="I318" t="s">
        <v>29</v>
      </c>
      <c r="J318" t="s">
        <v>30</v>
      </c>
      <c r="K318" t="s">
        <v>49</v>
      </c>
      <c r="L318" t="s">
        <v>32</v>
      </c>
      <c r="M318" t="s">
        <v>820</v>
      </c>
      <c r="N318" t="s">
        <v>71</v>
      </c>
      <c r="O318" t="s">
        <v>823</v>
      </c>
    </row>
    <row r="319" spans="1:16" x14ac:dyDescent="0.25">
      <c r="A319" t="s">
        <v>824</v>
      </c>
      <c r="B319" s="1" t="s">
        <v>825</v>
      </c>
      <c r="C319" t="s">
        <v>39</v>
      </c>
      <c r="F319" t="s">
        <v>26</v>
      </c>
      <c r="G319" t="s">
        <v>826</v>
      </c>
      <c r="H319" t="s">
        <v>827</v>
      </c>
      <c r="I319" t="s">
        <v>42</v>
      </c>
      <c r="J319" t="s">
        <v>30</v>
      </c>
      <c r="K319" t="s">
        <v>43</v>
      </c>
      <c r="L319" t="s">
        <v>32</v>
      </c>
      <c r="M319" t="s">
        <v>828</v>
      </c>
      <c r="O319" t="s">
        <v>826</v>
      </c>
      <c r="P319" t="e">
        <f>VLOOKUP(O319,[1]Sheet1!$B:$H,7,0)</f>
        <v>#N/A</v>
      </c>
    </row>
    <row r="320" spans="1:16" hidden="1" x14ac:dyDescent="0.25">
      <c r="A320" t="s">
        <v>829</v>
      </c>
      <c r="B320" t="s">
        <v>825</v>
      </c>
      <c r="C320" t="s">
        <v>74</v>
      </c>
      <c r="D320" t="s">
        <v>40</v>
      </c>
      <c r="F320" t="s">
        <v>103</v>
      </c>
      <c r="G320" t="s">
        <v>594</v>
      </c>
      <c r="H320" t="s">
        <v>827</v>
      </c>
      <c r="I320" t="s">
        <v>29</v>
      </c>
      <c r="J320" t="s">
        <v>30</v>
      </c>
      <c r="K320" t="s">
        <v>105</v>
      </c>
      <c r="L320" t="s">
        <v>32</v>
      </c>
      <c r="M320" t="s">
        <v>828</v>
      </c>
      <c r="N320" t="s">
        <v>473</v>
      </c>
      <c r="O320" t="s">
        <v>594</v>
      </c>
    </row>
    <row r="321" spans="1:16" hidden="1" x14ac:dyDescent="0.25">
      <c r="A321" t="s">
        <v>830</v>
      </c>
      <c r="B321" t="s">
        <v>831</v>
      </c>
      <c r="C321" t="s">
        <v>74</v>
      </c>
      <c r="D321" t="s">
        <v>832</v>
      </c>
      <c r="F321" t="s">
        <v>26</v>
      </c>
      <c r="G321" t="s">
        <v>833</v>
      </c>
      <c r="H321" t="s">
        <v>834</v>
      </c>
      <c r="I321" t="s">
        <v>29</v>
      </c>
      <c r="J321" t="s">
        <v>30</v>
      </c>
      <c r="K321" t="s">
        <v>105</v>
      </c>
      <c r="L321" t="s">
        <v>32</v>
      </c>
      <c r="M321" t="s">
        <v>835</v>
      </c>
      <c r="N321" t="s">
        <v>71</v>
      </c>
      <c r="O321" t="s">
        <v>833</v>
      </c>
    </row>
    <row r="322" spans="1:16" hidden="1" x14ac:dyDescent="0.25">
      <c r="A322" t="s">
        <v>830</v>
      </c>
      <c r="B322" t="s">
        <v>831</v>
      </c>
      <c r="C322" t="s">
        <v>74</v>
      </c>
      <c r="D322" t="s">
        <v>836</v>
      </c>
      <c r="F322" t="s">
        <v>26</v>
      </c>
      <c r="G322" t="s">
        <v>833</v>
      </c>
      <c r="H322" t="s">
        <v>834</v>
      </c>
      <c r="I322" t="s">
        <v>29</v>
      </c>
      <c r="J322" t="s">
        <v>30</v>
      </c>
      <c r="K322" t="s">
        <v>105</v>
      </c>
      <c r="L322" t="s">
        <v>32</v>
      </c>
      <c r="M322" t="s">
        <v>835</v>
      </c>
      <c r="N322" t="s">
        <v>71</v>
      </c>
      <c r="O322" t="s">
        <v>833</v>
      </c>
    </row>
    <row r="323" spans="1:16" x14ac:dyDescent="0.25">
      <c r="A323" t="s">
        <v>837</v>
      </c>
      <c r="B323" s="1" t="s">
        <v>831</v>
      </c>
      <c r="C323" t="s">
        <v>39</v>
      </c>
      <c r="F323" t="s">
        <v>26</v>
      </c>
      <c r="G323" t="s">
        <v>838</v>
      </c>
      <c r="H323" t="s">
        <v>834</v>
      </c>
      <c r="I323" t="s">
        <v>42</v>
      </c>
      <c r="J323" t="s">
        <v>30</v>
      </c>
      <c r="K323" t="s">
        <v>43</v>
      </c>
      <c r="L323" t="s">
        <v>32</v>
      </c>
      <c r="M323" t="s">
        <v>835</v>
      </c>
      <c r="O323" t="s">
        <v>838</v>
      </c>
      <c r="P323" t="e">
        <f>VLOOKUP(O323,[1]Sheet1!$B:$H,7,0)</f>
        <v>#N/A</v>
      </c>
    </row>
    <row r="324" spans="1:16" hidden="1" x14ac:dyDescent="0.25">
      <c r="A324" t="s">
        <v>839</v>
      </c>
      <c r="B324" t="s">
        <v>840</v>
      </c>
      <c r="C324" t="s">
        <v>39</v>
      </c>
      <c r="F324" t="s">
        <v>26</v>
      </c>
      <c r="G324" t="s">
        <v>841</v>
      </c>
      <c r="H324" t="s">
        <v>842</v>
      </c>
      <c r="I324" t="s">
        <v>42</v>
      </c>
      <c r="J324" t="s">
        <v>30</v>
      </c>
      <c r="K324" t="s">
        <v>43</v>
      </c>
      <c r="L324" t="s">
        <v>32</v>
      </c>
      <c r="M324" t="s">
        <v>843</v>
      </c>
      <c r="O324" t="s">
        <v>841</v>
      </c>
      <c r="P324" t="str">
        <f>VLOOKUP(O324,[1]Sheet1!$B:$H,7,0)</f>
        <v xml:space="preserve"> KC A.Yani</v>
      </c>
    </row>
    <row r="325" spans="1:16" hidden="1" x14ac:dyDescent="0.25">
      <c r="A325" t="s">
        <v>839</v>
      </c>
      <c r="B325" t="s">
        <v>840</v>
      </c>
      <c r="C325" t="s">
        <v>39</v>
      </c>
      <c r="F325" t="s">
        <v>26</v>
      </c>
      <c r="G325" t="s">
        <v>841</v>
      </c>
      <c r="H325" t="s">
        <v>842</v>
      </c>
      <c r="I325" t="s">
        <v>42</v>
      </c>
      <c r="J325" t="s">
        <v>30</v>
      </c>
      <c r="K325" t="s">
        <v>43</v>
      </c>
      <c r="L325" t="s">
        <v>32</v>
      </c>
      <c r="M325" t="s">
        <v>843</v>
      </c>
      <c r="O325" t="s">
        <v>841</v>
      </c>
      <c r="P325" t="str">
        <f>VLOOKUP(O325,[1]Sheet1!$B:$H,7,0)</f>
        <v xml:space="preserve"> KC A.Yani</v>
      </c>
    </row>
    <row r="326" spans="1:16" hidden="1" x14ac:dyDescent="0.25">
      <c r="A326" t="s">
        <v>844</v>
      </c>
      <c r="B326" t="s">
        <v>840</v>
      </c>
      <c r="C326" t="s">
        <v>24</v>
      </c>
      <c r="D326" t="s">
        <v>845</v>
      </c>
      <c r="F326" t="s">
        <v>26</v>
      </c>
      <c r="G326" t="s">
        <v>295</v>
      </c>
      <c r="H326" t="s">
        <v>842</v>
      </c>
      <c r="I326" t="s">
        <v>37</v>
      </c>
      <c r="J326" t="s">
        <v>30</v>
      </c>
      <c r="K326" t="s">
        <v>31</v>
      </c>
      <c r="L326" t="s">
        <v>32</v>
      </c>
      <c r="M326" t="s">
        <v>843</v>
      </c>
      <c r="O326" t="s">
        <v>295</v>
      </c>
    </row>
    <row r="327" spans="1:16" hidden="1" x14ac:dyDescent="0.25">
      <c r="A327" t="s">
        <v>844</v>
      </c>
      <c r="B327" t="s">
        <v>840</v>
      </c>
      <c r="C327" t="s">
        <v>24</v>
      </c>
      <c r="D327" t="s">
        <v>845</v>
      </c>
      <c r="F327" t="s">
        <v>26</v>
      </c>
      <c r="G327" t="s">
        <v>295</v>
      </c>
      <c r="H327" t="s">
        <v>842</v>
      </c>
      <c r="I327" t="s">
        <v>37</v>
      </c>
      <c r="J327" t="s">
        <v>30</v>
      </c>
      <c r="K327" t="s">
        <v>31</v>
      </c>
      <c r="L327" t="s">
        <v>32</v>
      </c>
      <c r="M327" t="s">
        <v>843</v>
      </c>
      <c r="O327" t="s">
        <v>295</v>
      </c>
    </row>
    <row r="328" spans="1:16" hidden="1" x14ac:dyDescent="0.25">
      <c r="A328" t="s">
        <v>846</v>
      </c>
      <c r="B328" t="s">
        <v>847</v>
      </c>
      <c r="C328" t="s">
        <v>39</v>
      </c>
      <c r="D328" t="s">
        <v>848</v>
      </c>
      <c r="F328" t="s">
        <v>26</v>
      </c>
      <c r="G328" t="s">
        <v>849</v>
      </c>
      <c r="H328" t="s">
        <v>850</v>
      </c>
      <c r="I328" t="s">
        <v>29</v>
      </c>
      <c r="J328" t="s">
        <v>30</v>
      </c>
      <c r="K328" t="s">
        <v>49</v>
      </c>
      <c r="L328" t="s">
        <v>32</v>
      </c>
      <c r="M328" t="s">
        <v>828</v>
      </c>
      <c r="N328" t="s">
        <v>473</v>
      </c>
      <c r="O328" t="s">
        <v>849</v>
      </c>
    </row>
    <row r="329" spans="1:16" x14ac:dyDescent="0.25">
      <c r="A329" t="s">
        <v>851</v>
      </c>
      <c r="B329" s="1" t="s">
        <v>847</v>
      </c>
      <c r="C329" t="s">
        <v>39</v>
      </c>
      <c r="F329" t="s">
        <v>26</v>
      </c>
      <c r="G329" t="s">
        <v>852</v>
      </c>
      <c r="H329" t="s">
        <v>850</v>
      </c>
      <c r="I329" t="s">
        <v>42</v>
      </c>
      <c r="J329" t="s">
        <v>30</v>
      </c>
      <c r="K329" t="s">
        <v>43</v>
      </c>
      <c r="L329" t="s">
        <v>32</v>
      </c>
      <c r="M329" t="s">
        <v>828</v>
      </c>
      <c r="O329" t="s">
        <v>852</v>
      </c>
      <c r="P329" t="e">
        <f>VLOOKUP(O329,[1]Sheet1!$B:$H,7,0)</f>
        <v>#N/A</v>
      </c>
    </row>
    <row r="330" spans="1:16" hidden="1" x14ac:dyDescent="0.25">
      <c r="A330" t="s">
        <v>853</v>
      </c>
      <c r="B330" t="s">
        <v>854</v>
      </c>
      <c r="C330" t="s">
        <v>39</v>
      </c>
      <c r="F330" t="s">
        <v>26</v>
      </c>
      <c r="G330" t="s">
        <v>360</v>
      </c>
      <c r="H330" t="s">
        <v>855</v>
      </c>
      <c r="I330" t="s">
        <v>37</v>
      </c>
      <c r="J330" t="s">
        <v>30</v>
      </c>
      <c r="K330" t="s">
        <v>55</v>
      </c>
      <c r="L330" t="s">
        <v>32</v>
      </c>
      <c r="M330" t="s">
        <v>856</v>
      </c>
      <c r="O330" t="s">
        <v>360</v>
      </c>
    </row>
    <row r="331" spans="1:16" x14ac:dyDescent="0.25">
      <c r="A331" t="s">
        <v>857</v>
      </c>
      <c r="B331" s="1" t="s">
        <v>854</v>
      </c>
      <c r="C331" t="s">
        <v>39</v>
      </c>
      <c r="F331" t="s">
        <v>26</v>
      </c>
      <c r="G331" t="s">
        <v>858</v>
      </c>
      <c r="H331" t="s">
        <v>855</v>
      </c>
      <c r="I331" t="s">
        <v>42</v>
      </c>
      <c r="J331" t="s">
        <v>30</v>
      </c>
      <c r="K331" t="s">
        <v>43</v>
      </c>
      <c r="L331" t="s">
        <v>32</v>
      </c>
      <c r="M331" t="s">
        <v>856</v>
      </c>
      <c r="O331" t="s">
        <v>858</v>
      </c>
      <c r="P331" t="e">
        <f>VLOOKUP(O331,[1]Sheet1!$B:$H,7,0)</f>
        <v>#N/A</v>
      </c>
    </row>
    <row r="332" spans="1:16" hidden="1" x14ac:dyDescent="0.25">
      <c r="A332" t="s">
        <v>859</v>
      </c>
      <c r="B332" t="s">
        <v>854</v>
      </c>
      <c r="C332" t="s">
        <v>39</v>
      </c>
      <c r="D332" t="s">
        <v>860</v>
      </c>
      <c r="F332" t="s">
        <v>26</v>
      </c>
      <c r="G332" t="s">
        <v>861</v>
      </c>
      <c r="H332" t="s">
        <v>855</v>
      </c>
      <c r="I332" t="s">
        <v>29</v>
      </c>
      <c r="J332" t="s">
        <v>30</v>
      </c>
      <c r="K332" t="s">
        <v>49</v>
      </c>
      <c r="L332" t="s">
        <v>32</v>
      </c>
      <c r="M332" t="s">
        <v>856</v>
      </c>
      <c r="N332" t="s">
        <v>366</v>
      </c>
      <c r="O332" t="s">
        <v>861</v>
      </c>
    </row>
    <row r="333" spans="1:16" hidden="1" x14ac:dyDescent="0.25">
      <c r="A333" t="s">
        <v>862</v>
      </c>
      <c r="B333" t="s">
        <v>863</v>
      </c>
      <c r="C333" t="s">
        <v>74</v>
      </c>
      <c r="D333" t="s">
        <v>864</v>
      </c>
      <c r="F333" t="s">
        <v>26</v>
      </c>
      <c r="G333" t="s">
        <v>640</v>
      </c>
      <c r="H333" t="s">
        <v>865</v>
      </c>
      <c r="I333" t="s">
        <v>29</v>
      </c>
      <c r="J333" t="s">
        <v>30</v>
      </c>
      <c r="K333" t="s">
        <v>105</v>
      </c>
      <c r="L333" t="s">
        <v>32</v>
      </c>
      <c r="M333" t="s">
        <v>466</v>
      </c>
      <c r="N333" t="s">
        <v>473</v>
      </c>
      <c r="O333" t="s">
        <v>640</v>
      </c>
    </row>
    <row r="334" spans="1:16" hidden="1" x14ac:dyDescent="0.25">
      <c r="A334" t="s">
        <v>862</v>
      </c>
      <c r="B334" t="s">
        <v>863</v>
      </c>
      <c r="C334" t="s">
        <v>74</v>
      </c>
      <c r="D334" t="s">
        <v>40</v>
      </c>
      <c r="F334" t="s">
        <v>26</v>
      </c>
      <c r="G334" t="s">
        <v>640</v>
      </c>
      <c r="H334" t="s">
        <v>865</v>
      </c>
      <c r="I334" t="s">
        <v>29</v>
      </c>
      <c r="J334" t="s">
        <v>30</v>
      </c>
      <c r="K334" t="s">
        <v>105</v>
      </c>
      <c r="L334" t="s">
        <v>32</v>
      </c>
      <c r="M334" t="s">
        <v>466</v>
      </c>
      <c r="N334" t="s">
        <v>473</v>
      </c>
      <c r="O334" t="s">
        <v>640</v>
      </c>
    </row>
    <row r="335" spans="1:16" x14ac:dyDescent="0.25">
      <c r="A335" t="s">
        <v>866</v>
      </c>
      <c r="B335" s="1" t="s">
        <v>863</v>
      </c>
      <c r="C335" t="s">
        <v>39</v>
      </c>
      <c r="F335" t="s">
        <v>26</v>
      </c>
      <c r="G335" t="s">
        <v>867</v>
      </c>
      <c r="H335" t="s">
        <v>865</v>
      </c>
      <c r="I335" t="s">
        <v>42</v>
      </c>
      <c r="J335" t="s">
        <v>30</v>
      </c>
      <c r="K335" t="s">
        <v>43</v>
      </c>
      <c r="L335" t="s">
        <v>32</v>
      </c>
      <c r="M335" t="s">
        <v>466</v>
      </c>
      <c r="O335" t="s">
        <v>867</v>
      </c>
      <c r="P335" t="e">
        <f>VLOOKUP(O335,[1]Sheet1!$B:$H,7,0)</f>
        <v>#N/A</v>
      </c>
    </row>
    <row r="336" spans="1:16" x14ac:dyDescent="0.25">
      <c r="A336" t="s">
        <v>868</v>
      </c>
      <c r="B336" s="1" t="s">
        <v>869</v>
      </c>
      <c r="F336" t="s">
        <v>26</v>
      </c>
      <c r="G336" t="s">
        <v>870</v>
      </c>
      <c r="H336" t="s">
        <v>871</v>
      </c>
      <c r="I336" t="s">
        <v>42</v>
      </c>
      <c r="J336" t="s">
        <v>30</v>
      </c>
      <c r="L336" t="s">
        <v>32</v>
      </c>
      <c r="M336" t="s">
        <v>872</v>
      </c>
      <c r="O336" t="s">
        <v>870</v>
      </c>
      <c r="P336" t="e">
        <f>VLOOKUP(O336,[1]Sheet1!$B:$H,7,0)</f>
        <v>#N/A</v>
      </c>
    </row>
    <row r="337" spans="1:16" hidden="1" x14ac:dyDescent="0.25">
      <c r="A337" t="s">
        <v>873</v>
      </c>
      <c r="B337" t="s">
        <v>869</v>
      </c>
      <c r="C337" t="s">
        <v>39</v>
      </c>
      <c r="D337" t="s">
        <v>874</v>
      </c>
      <c r="F337" t="s">
        <v>26</v>
      </c>
      <c r="G337" t="s">
        <v>875</v>
      </c>
      <c r="H337" t="s">
        <v>871</v>
      </c>
      <c r="I337" t="s">
        <v>29</v>
      </c>
      <c r="J337" t="s">
        <v>30</v>
      </c>
      <c r="K337" t="s">
        <v>49</v>
      </c>
      <c r="L337" t="s">
        <v>32</v>
      </c>
      <c r="M337" t="s">
        <v>872</v>
      </c>
      <c r="N337" t="s">
        <v>473</v>
      </c>
      <c r="O337" t="s">
        <v>875</v>
      </c>
    </row>
    <row r="338" spans="1:16" hidden="1" x14ac:dyDescent="0.25">
      <c r="A338" t="s">
        <v>876</v>
      </c>
      <c r="B338" t="s">
        <v>877</v>
      </c>
      <c r="C338" t="s">
        <v>74</v>
      </c>
      <c r="D338" t="s">
        <v>40</v>
      </c>
      <c r="F338" t="s">
        <v>26</v>
      </c>
      <c r="G338" t="s">
        <v>878</v>
      </c>
      <c r="H338" t="s">
        <v>879</v>
      </c>
      <c r="I338" t="s">
        <v>29</v>
      </c>
      <c r="J338" t="s">
        <v>30</v>
      </c>
      <c r="K338" t="s">
        <v>105</v>
      </c>
      <c r="L338" t="s">
        <v>32</v>
      </c>
      <c r="M338" t="s">
        <v>880</v>
      </c>
      <c r="N338" t="s">
        <v>473</v>
      </c>
      <c r="O338" t="s">
        <v>881</v>
      </c>
    </row>
    <row r="339" spans="1:16" hidden="1" x14ac:dyDescent="0.25">
      <c r="A339" t="s">
        <v>876</v>
      </c>
      <c r="B339" t="s">
        <v>877</v>
      </c>
      <c r="C339" t="s">
        <v>74</v>
      </c>
      <c r="D339" t="s">
        <v>46</v>
      </c>
      <c r="F339" t="s">
        <v>26</v>
      </c>
      <c r="G339" t="s">
        <v>878</v>
      </c>
      <c r="H339" t="s">
        <v>879</v>
      </c>
      <c r="I339" t="s">
        <v>29</v>
      </c>
      <c r="J339" t="s">
        <v>30</v>
      </c>
      <c r="K339" t="s">
        <v>105</v>
      </c>
      <c r="L339" t="s">
        <v>32</v>
      </c>
      <c r="M339" t="s">
        <v>880</v>
      </c>
      <c r="N339" t="s">
        <v>473</v>
      </c>
      <c r="O339" t="s">
        <v>881</v>
      </c>
    </row>
    <row r="340" spans="1:16" x14ac:dyDescent="0.25">
      <c r="A340" t="s">
        <v>882</v>
      </c>
      <c r="B340" s="1" t="s">
        <v>877</v>
      </c>
      <c r="C340" t="s">
        <v>39</v>
      </c>
      <c r="F340" t="s">
        <v>26</v>
      </c>
      <c r="G340" t="s">
        <v>883</v>
      </c>
      <c r="H340" t="s">
        <v>879</v>
      </c>
      <c r="I340" t="s">
        <v>42</v>
      </c>
      <c r="J340" t="s">
        <v>30</v>
      </c>
      <c r="K340" t="s">
        <v>43</v>
      </c>
      <c r="L340" t="s">
        <v>32</v>
      </c>
      <c r="M340" t="s">
        <v>880</v>
      </c>
      <c r="O340" t="s">
        <v>883</v>
      </c>
      <c r="P340" t="e">
        <f>VLOOKUP(O340,[1]Sheet1!$B:$H,7,0)</f>
        <v>#N/A</v>
      </c>
    </row>
    <row r="341" spans="1:16" hidden="1" x14ac:dyDescent="0.25">
      <c r="A341" t="s">
        <v>884</v>
      </c>
      <c r="B341" t="s">
        <v>885</v>
      </c>
      <c r="C341" t="s">
        <v>74</v>
      </c>
      <c r="D341" t="s">
        <v>886</v>
      </c>
      <c r="F341" t="s">
        <v>103</v>
      </c>
      <c r="G341" t="s">
        <v>887</v>
      </c>
      <c r="H341" t="s">
        <v>888</v>
      </c>
      <c r="I341" t="s">
        <v>29</v>
      </c>
      <c r="J341" t="s">
        <v>30</v>
      </c>
      <c r="K341" t="s">
        <v>105</v>
      </c>
      <c r="L341" t="s">
        <v>32</v>
      </c>
      <c r="M341" t="s">
        <v>889</v>
      </c>
      <c r="N341" t="s">
        <v>71</v>
      </c>
      <c r="O341" t="s">
        <v>887</v>
      </c>
    </row>
    <row r="342" spans="1:16" hidden="1" x14ac:dyDescent="0.25">
      <c r="A342" t="s">
        <v>890</v>
      </c>
      <c r="B342" t="s">
        <v>885</v>
      </c>
      <c r="C342" t="s">
        <v>24</v>
      </c>
      <c r="D342" t="s">
        <v>891</v>
      </c>
      <c r="F342" t="s">
        <v>26</v>
      </c>
      <c r="G342" t="s">
        <v>36</v>
      </c>
      <c r="H342" t="s">
        <v>888</v>
      </c>
      <c r="I342" t="s">
        <v>37</v>
      </c>
      <c r="J342" t="s">
        <v>30</v>
      </c>
      <c r="K342" t="s">
        <v>31</v>
      </c>
      <c r="L342" t="s">
        <v>32</v>
      </c>
      <c r="M342" t="s">
        <v>889</v>
      </c>
      <c r="O342" t="s">
        <v>36</v>
      </c>
    </row>
    <row r="343" spans="1:16" hidden="1" x14ac:dyDescent="0.25">
      <c r="A343" t="s">
        <v>890</v>
      </c>
      <c r="B343" t="s">
        <v>892</v>
      </c>
      <c r="C343" t="s">
        <v>24</v>
      </c>
      <c r="D343" t="s">
        <v>891</v>
      </c>
      <c r="F343" t="s">
        <v>26</v>
      </c>
      <c r="G343" t="s">
        <v>36</v>
      </c>
      <c r="H343" t="s">
        <v>893</v>
      </c>
      <c r="I343" t="s">
        <v>37</v>
      </c>
      <c r="J343" t="s">
        <v>30</v>
      </c>
      <c r="K343" t="s">
        <v>31</v>
      </c>
      <c r="L343" t="s">
        <v>32</v>
      </c>
      <c r="M343" t="s">
        <v>889</v>
      </c>
      <c r="O343" t="s">
        <v>36</v>
      </c>
    </row>
    <row r="344" spans="1:16" hidden="1" x14ac:dyDescent="0.25">
      <c r="A344" t="s">
        <v>884</v>
      </c>
      <c r="B344" t="s">
        <v>892</v>
      </c>
      <c r="C344" t="s">
        <v>74</v>
      </c>
      <c r="D344" t="s">
        <v>894</v>
      </c>
      <c r="F344" t="s">
        <v>103</v>
      </c>
      <c r="G344" t="s">
        <v>887</v>
      </c>
      <c r="H344" t="s">
        <v>893</v>
      </c>
      <c r="I344" t="s">
        <v>29</v>
      </c>
      <c r="J344" t="s">
        <v>30</v>
      </c>
      <c r="K344" t="s">
        <v>105</v>
      </c>
      <c r="L344" t="s">
        <v>32</v>
      </c>
      <c r="M344" t="s">
        <v>889</v>
      </c>
      <c r="N344" t="s">
        <v>71</v>
      </c>
      <c r="O344" t="s">
        <v>887</v>
      </c>
    </row>
    <row r="345" spans="1:16" hidden="1" x14ac:dyDescent="0.25">
      <c r="A345" t="s">
        <v>895</v>
      </c>
      <c r="B345" t="s">
        <v>896</v>
      </c>
      <c r="C345" t="s">
        <v>24</v>
      </c>
      <c r="D345" t="s">
        <v>897</v>
      </c>
      <c r="F345" t="s">
        <v>26</v>
      </c>
      <c r="G345" t="s">
        <v>666</v>
      </c>
      <c r="H345" t="s">
        <v>898</v>
      </c>
      <c r="I345" t="s">
        <v>37</v>
      </c>
      <c r="J345" t="s">
        <v>30</v>
      </c>
      <c r="K345" t="s">
        <v>31</v>
      </c>
      <c r="L345" t="s">
        <v>32</v>
      </c>
      <c r="M345" t="s">
        <v>899</v>
      </c>
      <c r="O345" t="s">
        <v>666</v>
      </c>
    </row>
    <row r="346" spans="1:16" x14ac:dyDescent="0.25">
      <c r="A346" t="s">
        <v>900</v>
      </c>
      <c r="B346" s="1" t="s">
        <v>896</v>
      </c>
      <c r="C346" t="s">
        <v>39</v>
      </c>
      <c r="F346" t="s">
        <v>26</v>
      </c>
      <c r="G346" t="s">
        <v>292</v>
      </c>
      <c r="H346" t="s">
        <v>898</v>
      </c>
      <c r="I346" t="s">
        <v>42</v>
      </c>
      <c r="J346" t="s">
        <v>30</v>
      </c>
      <c r="K346" t="s">
        <v>43</v>
      </c>
      <c r="L346" t="s">
        <v>32</v>
      </c>
      <c r="M346" t="s">
        <v>899</v>
      </c>
      <c r="O346" t="s">
        <v>292</v>
      </c>
      <c r="P346" t="e">
        <f>VLOOKUP(O346,[1]Sheet1!$B:$H,7,0)</f>
        <v>#N/A</v>
      </c>
    </row>
    <row r="347" spans="1:16" hidden="1" x14ac:dyDescent="0.25">
      <c r="A347" t="s">
        <v>901</v>
      </c>
      <c r="B347" t="s">
        <v>902</v>
      </c>
      <c r="C347" t="s">
        <v>39</v>
      </c>
      <c r="D347" t="s">
        <v>903</v>
      </c>
      <c r="F347" t="s">
        <v>26</v>
      </c>
      <c r="G347" t="s">
        <v>904</v>
      </c>
      <c r="H347" t="s">
        <v>905</v>
      </c>
      <c r="I347" t="s">
        <v>29</v>
      </c>
      <c r="J347" t="s">
        <v>30</v>
      </c>
      <c r="K347" t="s">
        <v>49</v>
      </c>
      <c r="L347" t="s">
        <v>32</v>
      </c>
      <c r="M347" t="s">
        <v>260</v>
      </c>
      <c r="N347" t="s">
        <v>34</v>
      </c>
      <c r="O347" t="s">
        <v>906</v>
      </c>
    </row>
    <row r="348" spans="1:16" hidden="1" x14ac:dyDescent="0.25">
      <c r="A348" t="s">
        <v>901</v>
      </c>
      <c r="B348" t="s">
        <v>902</v>
      </c>
      <c r="C348" t="s">
        <v>39</v>
      </c>
      <c r="D348" t="s">
        <v>907</v>
      </c>
      <c r="F348" t="s">
        <v>26</v>
      </c>
      <c r="G348" t="s">
        <v>904</v>
      </c>
      <c r="H348" t="s">
        <v>905</v>
      </c>
      <c r="I348" t="s">
        <v>29</v>
      </c>
      <c r="J348" t="s">
        <v>30</v>
      </c>
      <c r="K348" t="s">
        <v>49</v>
      </c>
      <c r="L348" t="s">
        <v>32</v>
      </c>
      <c r="M348" t="s">
        <v>260</v>
      </c>
      <c r="N348" t="s">
        <v>34</v>
      </c>
      <c r="O348" t="s">
        <v>906</v>
      </c>
    </row>
    <row r="349" spans="1:16" hidden="1" x14ac:dyDescent="0.25">
      <c r="A349" t="s">
        <v>908</v>
      </c>
      <c r="B349" t="s">
        <v>902</v>
      </c>
      <c r="C349" t="s">
        <v>39</v>
      </c>
      <c r="F349" t="s">
        <v>26</v>
      </c>
      <c r="G349" t="s">
        <v>666</v>
      </c>
      <c r="H349" t="s">
        <v>905</v>
      </c>
      <c r="I349" t="s">
        <v>37</v>
      </c>
      <c r="J349" t="s">
        <v>30</v>
      </c>
      <c r="K349" t="s">
        <v>55</v>
      </c>
      <c r="L349" t="s">
        <v>32</v>
      </c>
      <c r="M349" t="s">
        <v>260</v>
      </c>
      <c r="O349" t="s">
        <v>36</v>
      </c>
    </row>
    <row r="350" spans="1:16" x14ac:dyDescent="0.25">
      <c r="A350" t="s">
        <v>909</v>
      </c>
      <c r="B350" s="1" t="s">
        <v>910</v>
      </c>
      <c r="C350" t="s">
        <v>39</v>
      </c>
      <c r="F350" t="s">
        <v>26</v>
      </c>
      <c r="G350" t="s">
        <v>292</v>
      </c>
      <c r="H350" t="s">
        <v>911</v>
      </c>
      <c r="I350" t="s">
        <v>42</v>
      </c>
      <c r="J350" t="s">
        <v>30</v>
      </c>
      <c r="K350" t="s">
        <v>43</v>
      </c>
      <c r="L350" t="s">
        <v>32</v>
      </c>
      <c r="M350" t="s">
        <v>912</v>
      </c>
      <c r="O350" t="s">
        <v>292</v>
      </c>
      <c r="P350" t="e">
        <f>VLOOKUP(O350,[1]Sheet1!$B:$H,7,0)</f>
        <v>#N/A</v>
      </c>
    </row>
    <row r="351" spans="1:16" hidden="1" x14ac:dyDescent="0.25">
      <c r="A351" t="s">
        <v>913</v>
      </c>
      <c r="B351" t="s">
        <v>910</v>
      </c>
      <c r="C351" t="s">
        <v>74</v>
      </c>
      <c r="D351" t="s">
        <v>914</v>
      </c>
      <c r="F351" t="s">
        <v>26</v>
      </c>
      <c r="G351" t="s">
        <v>666</v>
      </c>
      <c r="H351" t="s">
        <v>911</v>
      </c>
      <c r="I351" t="s">
        <v>37</v>
      </c>
      <c r="J351" t="s">
        <v>30</v>
      </c>
      <c r="K351" t="s">
        <v>105</v>
      </c>
      <c r="L351" t="s">
        <v>32</v>
      </c>
      <c r="M351" t="s">
        <v>912</v>
      </c>
      <c r="O351" t="s">
        <v>666</v>
      </c>
    </row>
    <row r="352" spans="1:16" hidden="1" x14ac:dyDescent="0.25">
      <c r="A352" t="s">
        <v>913</v>
      </c>
      <c r="B352" t="s">
        <v>910</v>
      </c>
      <c r="C352" t="s">
        <v>74</v>
      </c>
      <c r="D352" t="s">
        <v>915</v>
      </c>
      <c r="F352" t="s">
        <v>26</v>
      </c>
      <c r="G352" t="s">
        <v>666</v>
      </c>
      <c r="H352" t="s">
        <v>911</v>
      </c>
      <c r="I352" t="s">
        <v>37</v>
      </c>
      <c r="J352" t="s">
        <v>30</v>
      </c>
      <c r="K352" t="s">
        <v>105</v>
      </c>
      <c r="L352" t="s">
        <v>32</v>
      </c>
      <c r="M352" t="s">
        <v>912</v>
      </c>
      <c r="O352" t="s">
        <v>666</v>
      </c>
    </row>
    <row r="353" spans="1:16" hidden="1" x14ac:dyDescent="0.25">
      <c r="A353" t="s">
        <v>916</v>
      </c>
      <c r="B353" t="s">
        <v>917</v>
      </c>
      <c r="C353" t="s">
        <v>167</v>
      </c>
      <c r="D353" t="s">
        <v>918</v>
      </c>
      <c r="F353" t="s">
        <v>26</v>
      </c>
      <c r="G353" t="s">
        <v>104</v>
      </c>
      <c r="H353" t="s">
        <v>919</v>
      </c>
      <c r="I353" t="s">
        <v>29</v>
      </c>
      <c r="J353" t="s">
        <v>30</v>
      </c>
      <c r="L353" t="s">
        <v>32</v>
      </c>
      <c r="M353" t="s">
        <v>920</v>
      </c>
      <c r="N353" t="s">
        <v>71</v>
      </c>
      <c r="O353" t="s">
        <v>104</v>
      </c>
    </row>
    <row r="354" spans="1:16" hidden="1" x14ac:dyDescent="0.25">
      <c r="A354" t="s">
        <v>916</v>
      </c>
      <c r="B354" t="s">
        <v>917</v>
      </c>
      <c r="C354" t="s">
        <v>167</v>
      </c>
      <c r="D354" t="s">
        <v>921</v>
      </c>
      <c r="F354" t="s">
        <v>26</v>
      </c>
      <c r="G354" t="s">
        <v>104</v>
      </c>
      <c r="H354" t="s">
        <v>919</v>
      </c>
      <c r="I354" t="s">
        <v>29</v>
      </c>
      <c r="J354" t="s">
        <v>30</v>
      </c>
      <c r="L354" t="s">
        <v>32</v>
      </c>
      <c r="M354" t="s">
        <v>920</v>
      </c>
      <c r="N354" t="s">
        <v>71</v>
      </c>
      <c r="O354" t="s">
        <v>104</v>
      </c>
    </row>
    <row r="355" spans="1:16" hidden="1" x14ac:dyDescent="0.25">
      <c r="A355" t="s">
        <v>916</v>
      </c>
      <c r="B355" t="s">
        <v>917</v>
      </c>
      <c r="C355" t="s">
        <v>167</v>
      </c>
      <c r="D355" t="s">
        <v>922</v>
      </c>
      <c r="F355" t="s">
        <v>26</v>
      </c>
      <c r="G355" t="s">
        <v>104</v>
      </c>
      <c r="H355" t="s">
        <v>919</v>
      </c>
      <c r="I355" t="s">
        <v>29</v>
      </c>
      <c r="J355" t="s">
        <v>30</v>
      </c>
      <c r="L355" t="s">
        <v>32</v>
      </c>
      <c r="M355" t="s">
        <v>920</v>
      </c>
      <c r="N355" t="s">
        <v>71</v>
      </c>
      <c r="O355" t="s">
        <v>104</v>
      </c>
    </row>
    <row r="356" spans="1:16" x14ac:dyDescent="0.25">
      <c r="A356" t="s">
        <v>923</v>
      </c>
      <c r="B356" s="1" t="s">
        <v>917</v>
      </c>
      <c r="F356" t="s">
        <v>26</v>
      </c>
      <c r="G356" t="s">
        <v>292</v>
      </c>
      <c r="H356" t="s">
        <v>919</v>
      </c>
      <c r="I356" t="s">
        <v>42</v>
      </c>
      <c r="J356" t="s">
        <v>30</v>
      </c>
      <c r="L356" t="s">
        <v>32</v>
      </c>
      <c r="M356" t="s">
        <v>920</v>
      </c>
      <c r="O356" t="s">
        <v>292</v>
      </c>
      <c r="P356" t="e">
        <f>VLOOKUP(O356,[1]Sheet1!$B:$H,7,0)</f>
        <v>#N/A</v>
      </c>
    </row>
    <row r="357" spans="1:16" x14ac:dyDescent="0.25">
      <c r="A357" t="s">
        <v>924</v>
      </c>
      <c r="B357" s="1" t="s">
        <v>925</v>
      </c>
      <c r="C357" t="s">
        <v>39</v>
      </c>
      <c r="F357" t="s">
        <v>26</v>
      </c>
      <c r="G357" t="s">
        <v>292</v>
      </c>
      <c r="H357" t="s">
        <v>926</v>
      </c>
      <c r="I357" t="s">
        <v>42</v>
      </c>
      <c r="J357" t="s">
        <v>30</v>
      </c>
      <c r="K357" t="s">
        <v>43</v>
      </c>
      <c r="L357" t="s">
        <v>32</v>
      </c>
      <c r="M357" t="s">
        <v>927</v>
      </c>
      <c r="O357" t="s">
        <v>292</v>
      </c>
      <c r="P357" t="e">
        <f>VLOOKUP(O357,[1]Sheet1!$B:$H,7,0)</f>
        <v>#N/A</v>
      </c>
    </row>
    <row r="358" spans="1:16" hidden="1" x14ac:dyDescent="0.25">
      <c r="A358" t="s">
        <v>928</v>
      </c>
      <c r="B358" t="s">
        <v>925</v>
      </c>
      <c r="C358" t="s">
        <v>74</v>
      </c>
      <c r="D358" t="s">
        <v>929</v>
      </c>
      <c r="F358" t="s">
        <v>103</v>
      </c>
      <c r="G358" t="s">
        <v>930</v>
      </c>
      <c r="H358" t="s">
        <v>926</v>
      </c>
      <c r="I358" t="s">
        <v>29</v>
      </c>
      <c r="J358" t="s">
        <v>30</v>
      </c>
      <c r="K358" t="s">
        <v>105</v>
      </c>
      <c r="L358" t="s">
        <v>32</v>
      </c>
      <c r="M358" t="s">
        <v>927</v>
      </c>
      <c r="N358" t="s">
        <v>34</v>
      </c>
      <c r="O358" t="s">
        <v>930</v>
      </c>
    </row>
    <row r="359" spans="1:16" hidden="1" x14ac:dyDescent="0.25">
      <c r="A359" t="s">
        <v>928</v>
      </c>
      <c r="B359" t="s">
        <v>925</v>
      </c>
      <c r="C359" t="s">
        <v>74</v>
      </c>
      <c r="D359" t="s">
        <v>143</v>
      </c>
      <c r="F359" t="s">
        <v>103</v>
      </c>
      <c r="G359" t="s">
        <v>930</v>
      </c>
      <c r="H359" t="s">
        <v>926</v>
      </c>
      <c r="I359" t="s">
        <v>29</v>
      </c>
      <c r="J359" t="s">
        <v>30</v>
      </c>
      <c r="K359" t="s">
        <v>105</v>
      </c>
      <c r="L359" t="s">
        <v>32</v>
      </c>
      <c r="M359" t="s">
        <v>927</v>
      </c>
      <c r="N359" t="s">
        <v>34</v>
      </c>
      <c r="O359" t="s">
        <v>930</v>
      </c>
    </row>
    <row r="360" spans="1:16" x14ac:dyDescent="0.25">
      <c r="A360" t="s">
        <v>931</v>
      </c>
      <c r="B360" s="1" t="s">
        <v>932</v>
      </c>
      <c r="C360" t="s">
        <v>39</v>
      </c>
      <c r="F360" t="s">
        <v>26</v>
      </c>
      <c r="G360" t="s">
        <v>933</v>
      </c>
      <c r="H360" t="s">
        <v>934</v>
      </c>
      <c r="I360" t="s">
        <v>42</v>
      </c>
      <c r="J360" t="s">
        <v>30</v>
      </c>
      <c r="K360" t="s">
        <v>43</v>
      </c>
      <c r="L360" t="s">
        <v>32</v>
      </c>
      <c r="M360" t="s">
        <v>326</v>
      </c>
      <c r="O360" t="s">
        <v>933</v>
      </c>
      <c r="P360" t="e">
        <f>VLOOKUP(O360,[1]Sheet1!$B:$H,7,0)</f>
        <v>#N/A</v>
      </c>
    </row>
    <row r="361" spans="1:16" hidden="1" x14ac:dyDescent="0.25">
      <c r="A361" t="s">
        <v>935</v>
      </c>
      <c r="B361" t="s">
        <v>932</v>
      </c>
      <c r="C361" t="s">
        <v>39</v>
      </c>
      <c r="F361" t="s">
        <v>103</v>
      </c>
      <c r="G361" t="s">
        <v>936</v>
      </c>
      <c r="H361" t="s">
        <v>934</v>
      </c>
      <c r="I361" t="s">
        <v>29</v>
      </c>
      <c r="J361" t="s">
        <v>30</v>
      </c>
      <c r="K361" t="s">
        <v>49</v>
      </c>
      <c r="L361" t="s">
        <v>32</v>
      </c>
      <c r="M361" t="s">
        <v>326</v>
      </c>
      <c r="N361" t="s">
        <v>71</v>
      </c>
      <c r="O361" t="s">
        <v>936</v>
      </c>
    </row>
    <row r="362" spans="1:16" hidden="1" x14ac:dyDescent="0.25">
      <c r="A362" t="s">
        <v>937</v>
      </c>
      <c r="B362" t="s">
        <v>938</v>
      </c>
      <c r="C362" t="s">
        <v>39</v>
      </c>
      <c r="D362" t="s">
        <v>939</v>
      </c>
      <c r="F362" t="s">
        <v>26</v>
      </c>
      <c r="G362" t="s">
        <v>940</v>
      </c>
      <c r="H362" t="s">
        <v>941</v>
      </c>
      <c r="I362" t="s">
        <v>29</v>
      </c>
      <c r="J362" t="s">
        <v>30</v>
      </c>
      <c r="K362" t="s">
        <v>49</v>
      </c>
      <c r="L362" t="s">
        <v>32</v>
      </c>
      <c r="M362" t="s">
        <v>942</v>
      </c>
      <c r="N362" t="s">
        <v>34</v>
      </c>
      <c r="O362" t="s">
        <v>940</v>
      </c>
    </row>
    <row r="363" spans="1:16" hidden="1" x14ac:dyDescent="0.25">
      <c r="A363" t="s">
        <v>943</v>
      </c>
      <c r="B363" t="s">
        <v>938</v>
      </c>
      <c r="F363" t="s">
        <v>26</v>
      </c>
      <c r="G363" t="s">
        <v>944</v>
      </c>
      <c r="H363" t="s">
        <v>941</v>
      </c>
      <c r="I363" t="s">
        <v>37</v>
      </c>
      <c r="J363" t="s">
        <v>30</v>
      </c>
      <c r="L363" t="s">
        <v>32</v>
      </c>
      <c r="M363" t="s">
        <v>942</v>
      </c>
      <c r="O363" t="s">
        <v>944</v>
      </c>
    </row>
    <row r="364" spans="1:16" hidden="1" x14ac:dyDescent="0.25">
      <c r="A364" t="s">
        <v>937</v>
      </c>
      <c r="B364" t="s">
        <v>938</v>
      </c>
      <c r="C364" t="s">
        <v>39</v>
      </c>
      <c r="D364" t="s">
        <v>939</v>
      </c>
      <c r="F364" t="s">
        <v>26</v>
      </c>
      <c r="G364" t="s">
        <v>940</v>
      </c>
      <c r="H364" t="s">
        <v>941</v>
      </c>
      <c r="I364" t="s">
        <v>29</v>
      </c>
      <c r="J364" t="s">
        <v>30</v>
      </c>
      <c r="K364" t="s">
        <v>49</v>
      </c>
      <c r="L364" t="s">
        <v>32</v>
      </c>
      <c r="M364" t="s">
        <v>942</v>
      </c>
      <c r="N364" t="s">
        <v>34</v>
      </c>
      <c r="O364" t="s">
        <v>940</v>
      </c>
    </row>
    <row r="365" spans="1:16" hidden="1" x14ac:dyDescent="0.25">
      <c r="A365" t="s">
        <v>937</v>
      </c>
      <c r="B365" t="s">
        <v>938</v>
      </c>
      <c r="C365" t="s">
        <v>39</v>
      </c>
      <c r="D365" t="s">
        <v>945</v>
      </c>
      <c r="F365" t="s">
        <v>26</v>
      </c>
      <c r="G365" t="s">
        <v>940</v>
      </c>
      <c r="H365" t="s">
        <v>941</v>
      </c>
      <c r="I365" t="s">
        <v>29</v>
      </c>
      <c r="J365" t="s">
        <v>30</v>
      </c>
      <c r="K365" t="s">
        <v>49</v>
      </c>
      <c r="L365" t="s">
        <v>32</v>
      </c>
      <c r="M365" t="s">
        <v>942</v>
      </c>
      <c r="N365" t="s">
        <v>34</v>
      </c>
      <c r="O365" t="s">
        <v>940</v>
      </c>
    </row>
    <row r="366" spans="1:16" hidden="1" x14ac:dyDescent="0.25">
      <c r="A366" t="s">
        <v>946</v>
      </c>
      <c r="B366" t="s">
        <v>947</v>
      </c>
      <c r="C366" t="s">
        <v>39</v>
      </c>
      <c r="F366" t="s">
        <v>26</v>
      </c>
      <c r="G366" t="s">
        <v>948</v>
      </c>
      <c r="H366" t="s">
        <v>949</v>
      </c>
      <c r="I366" t="s">
        <v>29</v>
      </c>
      <c r="J366" t="s">
        <v>30</v>
      </c>
      <c r="K366" t="s">
        <v>49</v>
      </c>
      <c r="L366" t="s">
        <v>32</v>
      </c>
      <c r="M366" t="s">
        <v>950</v>
      </c>
      <c r="N366" t="s">
        <v>34</v>
      </c>
      <c r="O366" t="s">
        <v>948</v>
      </c>
    </row>
    <row r="367" spans="1:16" x14ac:dyDescent="0.25">
      <c r="A367" t="s">
        <v>951</v>
      </c>
      <c r="B367" s="1" t="s">
        <v>947</v>
      </c>
      <c r="C367" t="s">
        <v>167</v>
      </c>
      <c r="F367" t="s">
        <v>26</v>
      </c>
      <c r="G367" t="s">
        <v>952</v>
      </c>
      <c r="H367" t="s">
        <v>949</v>
      </c>
      <c r="I367" t="s">
        <v>42</v>
      </c>
      <c r="J367" t="s">
        <v>30</v>
      </c>
      <c r="L367" t="s">
        <v>32</v>
      </c>
      <c r="M367" t="s">
        <v>950</v>
      </c>
      <c r="O367" t="s">
        <v>952</v>
      </c>
      <c r="P367" t="e">
        <f>VLOOKUP(O367,[1]Sheet1!$B:$H,7,0)</f>
        <v>#N/A</v>
      </c>
    </row>
    <row r="368" spans="1:16" hidden="1" x14ac:dyDescent="0.25">
      <c r="A368" t="s">
        <v>953</v>
      </c>
      <c r="B368" t="s">
        <v>954</v>
      </c>
      <c r="C368" t="s">
        <v>39</v>
      </c>
      <c r="D368" t="s">
        <v>955</v>
      </c>
      <c r="F368" t="s">
        <v>26</v>
      </c>
      <c r="G368" t="s">
        <v>956</v>
      </c>
      <c r="H368" t="s">
        <v>957</v>
      </c>
      <c r="I368" t="s">
        <v>29</v>
      </c>
      <c r="J368" t="s">
        <v>30</v>
      </c>
      <c r="K368" t="s">
        <v>49</v>
      </c>
      <c r="L368" t="s">
        <v>32</v>
      </c>
      <c r="M368" t="s">
        <v>958</v>
      </c>
      <c r="N368" t="s">
        <v>605</v>
      </c>
      <c r="O368" t="s">
        <v>956</v>
      </c>
    </row>
    <row r="369" spans="1:16" x14ac:dyDescent="0.25">
      <c r="A369" t="s">
        <v>959</v>
      </c>
      <c r="B369" s="1" t="s">
        <v>954</v>
      </c>
      <c r="F369" t="s">
        <v>26</v>
      </c>
      <c r="G369" t="s">
        <v>292</v>
      </c>
      <c r="H369" t="s">
        <v>957</v>
      </c>
      <c r="I369" t="s">
        <v>42</v>
      </c>
      <c r="J369" t="s">
        <v>30</v>
      </c>
      <c r="L369" t="s">
        <v>32</v>
      </c>
      <c r="M369" t="s">
        <v>958</v>
      </c>
      <c r="O369" t="s">
        <v>292</v>
      </c>
      <c r="P369" t="e">
        <f>VLOOKUP(O369,[1]Sheet1!$B:$H,7,0)</f>
        <v>#N/A</v>
      </c>
    </row>
    <row r="370" spans="1:16" x14ac:dyDescent="0.25">
      <c r="A370" t="s">
        <v>959</v>
      </c>
      <c r="B370" s="1" t="s">
        <v>960</v>
      </c>
      <c r="F370" t="s">
        <v>26</v>
      </c>
      <c r="G370" t="s">
        <v>292</v>
      </c>
      <c r="H370" t="s">
        <v>961</v>
      </c>
      <c r="I370" t="s">
        <v>42</v>
      </c>
      <c r="J370" t="s">
        <v>30</v>
      </c>
      <c r="L370" t="s">
        <v>32</v>
      </c>
      <c r="M370" t="s">
        <v>962</v>
      </c>
      <c r="O370" t="s">
        <v>292</v>
      </c>
      <c r="P370" t="e">
        <f>VLOOKUP(O370,[1]Sheet1!$B:$H,7,0)</f>
        <v>#N/A</v>
      </c>
    </row>
    <row r="371" spans="1:16" hidden="1" x14ac:dyDescent="0.25">
      <c r="A371" t="s">
        <v>953</v>
      </c>
      <c r="B371" t="s">
        <v>960</v>
      </c>
      <c r="C371" t="s">
        <v>39</v>
      </c>
      <c r="D371" t="s">
        <v>963</v>
      </c>
      <c r="F371" t="s">
        <v>26</v>
      </c>
      <c r="G371" t="s">
        <v>956</v>
      </c>
      <c r="H371" t="s">
        <v>961</v>
      </c>
      <c r="I371" t="s">
        <v>29</v>
      </c>
      <c r="J371" t="s">
        <v>30</v>
      </c>
      <c r="K371" t="s">
        <v>49</v>
      </c>
      <c r="L371" t="s">
        <v>32</v>
      </c>
      <c r="M371" t="s">
        <v>962</v>
      </c>
      <c r="N371" t="s">
        <v>605</v>
      </c>
      <c r="O371" t="s">
        <v>956</v>
      </c>
    </row>
    <row r="372" spans="1:16" x14ac:dyDescent="0.25">
      <c r="A372" t="s">
        <v>964</v>
      </c>
      <c r="B372" s="1" t="s">
        <v>965</v>
      </c>
      <c r="C372" t="s">
        <v>39</v>
      </c>
      <c r="F372" t="s">
        <v>26</v>
      </c>
      <c r="G372" t="s">
        <v>292</v>
      </c>
      <c r="H372" t="s">
        <v>966</v>
      </c>
      <c r="I372" t="s">
        <v>42</v>
      </c>
      <c r="J372" t="s">
        <v>30</v>
      </c>
      <c r="K372" t="s">
        <v>43</v>
      </c>
      <c r="L372" t="s">
        <v>32</v>
      </c>
      <c r="M372" t="s">
        <v>967</v>
      </c>
      <c r="O372" t="s">
        <v>292</v>
      </c>
      <c r="P372" t="e">
        <f>VLOOKUP(O372,[1]Sheet1!$B:$H,7,0)</f>
        <v>#N/A</v>
      </c>
    </row>
    <row r="373" spans="1:16" hidden="1" x14ac:dyDescent="0.25">
      <c r="A373" t="s">
        <v>968</v>
      </c>
      <c r="B373" t="s">
        <v>965</v>
      </c>
      <c r="C373" t="s">
        <v>39</v>
      </c>
      <c r="F373" t="s">
        <v>26</v>
      </c>
      <c r="G373" t="s">
        <v>666</v>
      </c>
      <c r="H373" t="s">
        <v>966</v>
      </c>
      <c r="I373" t="s">
        <v>37</v>
      </c>
      <c r="J373" t="s">
        <v>30</v>
      </c>
      <c r="K373" t="s">
        <v>55</v>
      </c>
      <c r="L373" t="s">
        <v>32</v>
      </c>
      <c r="M373" t="s">
        <v>967</v>
      </c>
      <c r="O373" t="s">
        <v>666</v>
      </c>
    </row>
    <row r="374" spans="1:16" hidden="1" x14ac:dyDescent="0.25">
      <c r="A374" t="s">
        <v>969</v>
      </c>
      <c r="B374" t="s">
        <v>970</v>
      </c>
      <c r="C374" t="s">
        <v>39</v>
      </c>
      <c r="F374" t="s">
        <v>26</v>
      </c>
      <c r="G374" t="s">
        <v>65</v>
      </c>
      <c r="H374" t="s">
        <v>971</v>
      </c>
      <c r="I374" t="s">
        <v>37</v>
      </c>
      <c r="J374" t="s">
        <v>30</v>
      </c>
      <c r="K374" t="s">
        <v>55</v>
      </c>
      <c r="L374" t="s">
        <v>32</v>
      </c>
      <c r="M374" t="s">
        <v>972</v>
      </c>
      <c r="O374" t="s">
        <v>65</v>
      </c>
    </row>
    <row r="375" spans="1:16" x14ac:dyDescent="0.25">
      <c r="A375" t="s">
        <v>973</v>
      </c>
      <c r="B375" s="1" t="s">
        <v>970</v>
      </c>
      <c r="C375" t="s">
        <v>39</v>
      </c>
      <c r="F375" t="s">
        <v>26</v>
      </c>
      <c r="G375" t="s">
        <v>974</v>
      </c>
      <c r="H375" t="s">
        <v>971</v>
      </c>
      <c r="I375" t="s">
        <v>42</v>
      </c>
      <c r="J375" t="s">
        <v>30</v>
      </c>
      <c r="K375" t="s">
        <v>43</v>
      </c>
      <c r="L375" t="s">
        <v>32</v>
      </c>
      <c r="M375" t="s">
        <v>972</v>
      </c>
      <c r="O375" t="s">
        <v>974</v>
      </c>
      <c r="P375" t="e">
        <f>VLOOKUP(O375,[1]Sheet1!$B:$H,7,0)</f>
        <v>#N/A</v>
      </c>
    </row>
    <row r="376" spans="1:16" hidden="1" x14ac:dyDescent="0.25">
      <c r="A376" t="s">
        <v>975</v>
      </c>
      <c r="B376" t="s">
        <v>976</v>
      </c>
      <c r="C376" t="s">
        <v>39</v>
      </c>
      <c r="F376" t="s">
        <v>26</v>
      </c>
      <c r="G376" t="s">
        <v>726</v>
      </c>
      <c r="H376" t="s">
        <v>977</v>
      </c>
      <c r="I376" t="s">
        <v>37</v>
      </c>
      <c r="J376" t="s">
        <v>30</v>
      </c>
      <c r="K376" t="s">
        <v>55</v>
      </c>
      <c r="L376" t="s">
        <v>32</v>
      </c>
      <c r="M376" t="s">
        <v>978</v>
      </c>
      <c r="O376" t="s">
        <v>726</v>
      </c>
    </row>
    <row r="377" spans="1:16" x14ac:dyDescent="0.25">
      <c r="A377" t="s">
        <v>979</v>
      </c>
      <c r="B377" s="1" t="s">
        <v>976</v>
      </c>
      <c r="C377" t="s">
        <v>39</v>
      </c>
      <c r="F377" t="s">
        <v>26</v>
      </c>
      <c r="G377" t="s">
        <v>980</v>
      </c>
      <c r="H377" t="s">
        <v>977</v>
      </c>
      <c r="I377" t="s">
        <v>42</v>
      </c>
      <c r="J377" t="s">
        <v>30</v>
      </c>
      <c r="K377" t="s">
        <v>43</v>
      </c>
      <c r="L377" t="s">
        <v>32</v>
      </c>
      <c r="M377" t="s">
        <v>978</v>
      </c>
      <c r="O377" t="s">
        <v>980</v>
      </c>
      <c r="P377" t="e">
        <f>VLOOKUP(O377,[1]Sheet1!$B:$H,7,0)</f>
        <v>#N/A</v>
      </c>
    </row>
    <row r="378" spans="1:16" hidden="1" x14ac:dyDescent="0.25">
      <c r="A378" t="s">
        <v>981</v>
      </c>
      <c r="B378" t="s">
        <v>982</v>
      </c>
      <c r="C378" t="s">
        <v>74</v>
      </c>
      <c r="D378" t="s">
        <v>40</v>
      </c>
      <c r="F378" t="s">
        <v>26</v>
      </c>
      <c r="G378" t="s">
        <v>983</v>
      </c>
      <c r="H378" t="s">
        <v>984</v>
      </c>
      <c r="I378" t="s">
        <v>29</v>
      </c>
      <c r="J378" t="s">
        <v>30</v>
      </c>
      <c r="K378" t="s">
        <v>105</v>
      </c>
      <c r="L378" t="s">
        <v>32</v>
      </c>
      <c r="M378" t="s">
        <v>985</v>
      </c>
      <c r="N378" t="s">
        <v>473</v>
      </c>
      <c r="O378" t="s">
        <v>983</v>
      </c>
    </row>
    <row r="379" spans="1:16" hidden="1" x14ac:dyDescent="0.25">
      <c r="A379" t="s">
        <v>986</v>
      </c>
      <c r="B379" t="s">
        <v>982</v>
      </c>
      <c r="C379" t="s">
        <v>39</v>
      </c>
      <c r="F379" t="s">
        <v>26</v>
      </c>
      <c r="G379" t="s">
        <v>987</v>
      </c>
      <c r="H379" t="s">
        <v>984</v>
      </c>
      <c r="I379" t="s">
        <v>37</v>
      </c>
      <c r="J379" t="s">
        <v>30</v>
      </c>
      <c r="K379" t="s">
        <v>55</v>
      </c>
      <c r="L379" t="s">
        <v>32</v>
      </c>
      <c r="M379" t="s">
        <v>985</v>
      </c>
      <c r="O379" t="s">
        <v>987</v>
      </c>
    </row>
    <row r="380" spans="1:16" hidden="1" x14ac:dyDescent="0.25">
      <c r="A380" t="s">
        <v>981</v>
      </c>
      <c r="B380" t="s">
        <v>982</v>
      </c>
      <c r="C380" t="s">
        <v>74</v>
      </c>
      <c r="D380" t="s">
        <v>718</v>
      </c>
      <c r="F380" t="s">
        <v>26</v>
      </c>
      <c r="G380" t="s">
        <v>983</v>
      </c>
      <c r="H380" t="s">
        <v>984</v>
      </c>
      <c r="I380" t="s">
        <v>29</v>
      </c>
      <c r="J380" t="s">
        <v>30</v>
      </c>
      <c r="K380" t="s">
        <v>105</v>
      </c>
      <c r="L380" t="s">
        <v>32</v>
      </c>
      <c r="M380" t="s">
        <v>985</v>
      </c>
      <c r="N380" t="s">
        <v>473</v>
      </c>
      <c r="O380" t="s">
        <v>983</v>
      </c>
    </row>
    <row r="381" spans="1:16" hidden="1" x14ac:dyDescent="0.25">
      <c r="A381" t="s">
        <v>988</v>
      </c>
      <c r="B381" t="s">
        <v>989</v>
      </c>
      <c r="C381" t="s">
        <v>74</v>
      </c>
      <c r="D381" t="s">
        <v>990</v>
      </c>
      <c r="F381" t="s">
        <v>26</v>
      </c>
      <c r="G381" t="s">
        <v>991</v>
      </c>
      <c r="H381" t="s">
        <v>992</v>
      </c>
      <c r="I381" t="s">
        <v>29</v>
      </c>
      <c r="J381" t="s">
        <v>30</v>
      </c>
      <c r="K381" t="s">
        <v>105</v>
      </c>
      <c r="L381" t="s">
        <v>32</v>
      </c>
      <c r="M381" t="s">
        <v>636</v>
      </c>
      <c r="N381" t="s">
        <v>473</v>
      </c>
      <c r="O381" t="s">
        <v>991</v>
      </c>
    </row>
    <row r="382" spans="1:16" hidden="1" x14ac:dyDescent="0.25">
      <c r="A382" t="s">
        <v>988</v>
      </c>
      <c r="B382" t="s">
        <v>989</v>
      </c>
      <c r="C382" t="s">
        <v>74</v>
      </c>
      <c r="D382" t="s">
        <v>40</v>
      </c>
      <c r="F382" t="s">
        <v>26</v>
      </c>
      <c r="G382" t="s">
        <v>991</v>
      </c>
      <c r="H382" t="s">
        <v>992</v>
      </c>
      <c r="I382" t="s">
        <v>29</v>
      </c>
      <c r="J382" t="s">
        <v>30</v>
      </c>
      <c r="K382" t="s">
        <v>105</v>
      </c>
      <c r="L382" t="s">
        <v>32</v>
      </c>
      <c r="M382" t="s">
        <v>636</v>
      </c>
      <c r="N382" t="s">
        <v>473</v>
      </c>
      <c r="O382" t="s">
        <v>991</v>
      </c>
    </row>
    <row r="383" spans="1:16" x14ac:dyDescent="0.25">
      <c r="A383" t="s">
        <v>993</v>
      </c>
      <c r="B383" s="1" t="s">
        <v>989</v>
      </c>
      <c r="C383" t="s">
        <v>39</v>
      </c>
      <c r="F383" t="s">
        <v>26</v>
      </c>
      <c r="G383" t="s">
        <v>994</v>
      </c>
      <c r="H383" t="s">
        <v>992</v>
      </c>
      <c r="I383" t="s">
        <v>42</v>
      </c>
      <c r="J383" t="s">
        <v>30</v>
      </c>
      <c r="K383" t="s">
        <v>43</v>
      </c>
      <c r="L383" t="s">
        <v>32</v>
      </c>
      <c r="M383" t="s">
        <v>636</v>
      </c>
      <c r="O383" t="s">
        <v>994</v>
      </c>
      <c r="P383" t="e">
        <f>VLOOKUP(O383,[1]Sheet1!$B:$H,7,0)</f>
        <v>#N/A</v>
      </c>
    </row>
    <row r="384" spans="1:16" x14ac:dyDescent="0.25">
      <c r="A384" t="s">
        <v>995</v>
      </c>
      <c r="B384" s="1" t="s">
        <v>996</v>
      </c>
      <c r="C384" t="s">
        <v>167</v>
      </c>
      <c r="F384" t="s">
        <v>26</v>
      </c>
      <c r="G384" t="s">
        <v>488</v>
      </c>
      <c r="H384" t="s">
        <v>997</v>
      </c>
      <c r="I384" t="s">
        <v>42</v>
      </c>
      <c r="J384" t="s">
        <v>30</v>
      </c>
      <c r="L384" t="s">
        <v>32</v>
      </c>
      <c r="M384" t="s">
        <v>998</v>
      </c>
      <c r="O384" t="s">
        <v>488</v>
      </c>
      <c r="P384" t="e">
        <f>VLOOKUP(O384,[1]Sheet1!$B:$H,7,0)</f>
        <v>#N/A</v>
      </c>
    </row>
    <row r="385" spans="1:16" hidden="1" x14ac:dyDescent="0.25">
      <c r="A385" t="s">
        <v>999</v>
      </c>
      <c r="B385" t="s">
        <v>996</v>
      </c>
      <c r="C385" t="s">
        <v>167</v>
      </c>
      <c r="F385" t="s">
        <v>103</v>
      </c>
      <c r="G385" t="s">
        <v>1000</v>
      </c>
      <c r="H385" t="s">
        <v>997</v>
      </c>
      <c r="I385" t="s">
        <v>37</v>
      </c>
      <c r="J385" t="s">
        <v>30</v>
      </c>
      <c r="L385" t="s">
        <v>32</v>
      </c>
      <c r="M385" t="s">
        <v>998</v>
      </c>
      <c r="O385" t="s">
        <v>1000</v>
      </c>
    </row>
    <row r="386" spans="1:16" hidden="1" x14ac:dyDescent="0.25">
      <c r="A386" t="s">
        <v>1001</v>
      </c>
      <c r="B386" t="s">
        <v>996</v>
      </c>
      <c r="C386" t="s">
        <v>167</v>
      </c>
      <c r="F386" t="s">
        <v>26</v>
      </c>
      <c r="G386" t="s">
        <v>1002</v>
      </c>
      <c r="H386" t="s">
        <v>997</v>
      </c>
      <c r="I386" t="s">
        <v>61</v>
      </c>
      <c r="J386" t="s">
        <v>30</v>
      </c>
      <c r="L386" t="s">
        <v>32</v>
      </c>
      <c r="M386" t="s">
        <v>998</v>
      </c>
      <c r="O386" t="s">
        <v>1002</v>
      </c>
    </row>
    <row r="387" spans="1:16" hidden="1" x14ac:dyDescent="0.25">
      <c r="A387" t="s">
        <v>1003</v>
      </c>
      <c r="B387" t="s">
        <v>996</v>
      </c>
      <c r="C387" t="s">
        <v>167</v>
      </c>
      <c r="F387" t="s">
        <v>26</v>
      </c>
      <c r="G387" t="s">
        <v>494</v>
      </c>
      <c r="H387" t="s">
        <v>997</v>
      </c>
      <c r="I387" t="s">
        <v>29</v>
      </c>
      <c r="J387" t="s">
        <v>30</v>
      </c>
      <c r="L387" t="s">
        <v>32</v>
      </c>
      <c r="M387" t="s">
        <v>998</v>
      </c>
      <c r="N387" t="s">
        <v>473</v>
      </c>
      <c r="O387" t="s">
        <v>494</v>
      </c>
    </row>
    <row r="388" spans="1:16" hidden="1" x14ac:dyDescent="0.25">
      <c r="A388" t="s">
        <v>1004</v>
      </c>
      <c r="B388" t="s">
        <v>1005</v>
      </c>
      <c r="C388" t="s">
        <v>39</v>
      </c>
      <c r="D388" t="s">
        <v>1006</v>
      </c>
      <c r="F388" t="s">
        <v>26</v>
      </c>
      <c r="G388" t="s">
        <v>640</v>
      </c>
      <c r="H388" t="s">
        <v>1007</v>
      </c>
      <c r="I388" t="s">
        <v>29</v>
      </c>
      <c r="J388" t="s">
        <v>30</v>
      </c>
      <c r="K388" t="s">
        <v>49</v>
      </c>
      <c r="L388" t="s">
        <v>32</v>
      </c>
      <c r="M388" t="s">
        <v>1008</v>
      </c>
      <c r="N388" t="s">
        <v>473</v>
      </c>
      <c r="O388" t="s">
        <v>640</v>
      </c>
    </row>
    <row r="389" spans="1:16" hidden="1" x14ac:dyDescent="0.25">
      <c r="A389" t="s">
        <v>1009</v>
      </c>
      <c r="B389" t="s">
        <v>1005</v>
      </c>
      <c r="C389" t="s">
        <v>39</v>
      </c>
      <c r="F389" t="s">
        <v>26</v>
      </c>
      <c r="G389" t="s">
        <v>464</v>
      </c>
      <c r="H389" t="s">
        <v>1007</v>
      </c>
      <c r="I389" t="s">
        <v>37</v>
      </c>
      <c r="J389" t="s">
        <v>30</v>
      </c>
      <c r="K389" t="s">
        <v>55</v>
      </c>
      <c r="L389" t="s">
        <v>32</v>
      </c>
      <c r="M389" t="s">
        <v>1008</v>
      </c>
      <c r="O389" t="s">
        <v>464</v>
      </c>
    </row>
    <row r="390" spans="1:16" hidden="1" x14ac:dyDescent="0.25">
      <c r="A390" t="s">
        <v>1004</v>
      </c>
      <c r="B390" t="s">
        <v>1005</v>
      </c>
      <c r="C390" t="s">
        <v>39</v>
      </c>
      <c r="D390" t="s">
        <v>1010</v>
      </c>
      <c r="F390" t="s">
        <v>26</v>
      </c>
      <c r="G390" t="s">
        <v>640</v>
      </c>
      <c r="H390" t="s">
        <v>1007</v>
      </c>
      <c r="I390" t="s">
        <v>29</v>
      </c>
      <c r="J390" t="s">
        <v>30</v>
      </c>
      <c r="K390" t="s">
        <v>49</v>
      </c>
      <c r="L390" t="s">
        <v>32</v>
      </c>
      <c r="M390" t="s">
        <v>1008</v>
      </c>
      <c r="N390" t="s">
        <v>473</v>
      </c>
      <c r="O390" t="s">
        <v>640</v>
      </c>
    </row>
    <row r="391" spans="1:16" hidden="1" x14ac:dyDescent="0.25">
      <c r="A391" t="s">
        <v>1011</v>
      </c>
      <c r="B391" t="s">
        <v>1012</v>
      </c>
      <c r="C391" t="s">
        <v>39</v>
      </c>
      <c r="D391" t="s">
        <v>1013</v>
      </c>
      <c r="F391" t="s">
        <v>26</v>
      </c>
      <c r="G391" t="s">
        <v>1014</v>
      </c>
      <c r="H391" t="s">
        <v>1015</v>
      </c>
      <c r="I391" t="s">
        <v>29</v>
      </c>
      <c r="J391" t="s">
        <v>30</v>
      </c>
      <c r="K391" t="s">
        <v>49</v>
      </c>
      <c r="L391" t="s">
        <v>32</v>
      </c>
      <c r="M391" t="s">
        <v>1016</v>
      </c>
      <c r="N391" t="s">
        <v>473</v>
      </c>
      <c r="O391" t="s">
        <v>1014</v>
      </c>
    </row>
    <row r="392" spans="1:16" hidden="1" x14ac:dyDescent="0.25">
      <c r="A392" t="s">
        <v>1017</v>
      </c>
      <c r="B392" t="s">
        <v>1012</v>
      </c>
      <c r="C392" t="s">
        <v>39</v>
      </c>
      <c r="F392" t="s">
        <v>26</v>
      </c>
      <c r="G392" t="s">
        <v>464</v>
      </c>
      <c r="H392" t="s">
        <v>1015</v>
      </c>
      <c r="I392" t="s">
        <v>37</v>
      </c>
      <c r="J392" t="s">
        <v>30</v>
      </c>
      <c r="K392" t="s">
        <v>55</v>
      </c>
      <c r="L392" t="s">
        <v>32</v>
      </c>
      <c r="M392" t="s">
        <v>1016</v>
      </c>
      <c r="O392" t="s">
        <v>464</v>
      </c>
    </row>
    <row r="393" spans="1:16" hidden="1" x14ac:dyDescent="0.25">
      <c r="A393" t="s">
        <v>1018</v>
      </c>
      <c r="B393" t="s">
        <v>1019</v>
      </c>
      <c r="C393" t="s">
        <v>74</v>
      </c>
      <c r="D393" t="s">
        <v>40</v>
      </c>
      <c r="F393" t="s">
        <v>26</v>
      </c>
      <c r="G393" t="s">
        <v>1020</v>
      </c>
      <c r="H393" t="s">
        <v>1021</v>
      </c>
      <c r="I393" t="s">
        <v>29</v>
      </c>
      <c r="J393" t="s">
        <v>30</v>
      </c>
      <c r="K393" t="s">
        <v>105</v>
      </c>
      <c r="L393" t="s">
        <v>32</v>
      </c>
      <c r="M393" t="s">
        <v>1022</v>
      </c>
      <c r="N393" t="s">
        <v>473</v>
      </c>
      <c r="O393" t="s">
        <v>1020</v>
      </c>
    </row>
    <row r="394" spans="1:16" hidden="1" x14ac:dyDescent="0.25">
      <c r="A394" t="s">
        <v>1018</v>
      </c>
      <c r="B394" t="s">
        <v>1019</v>
      </c>
      <c r="C394" t="s">
        <v>74</v>
      </c>
      <c r="D394" t="s">
        <v>1023</v>
      </c>
      <c r="F394" t="s">
        <v>26</v>
      </c>
      <c r="G394" t="s">
        <v>1020</v>
      </c>
      <c r="H394" t="s">
        <v>1021</v>
      </c>
      <c r="I394" t="s">
        <v>29</v>
      </c>
      <c r="J394" t="s">
        <v>30</v>
      </c>
      <c r="K394" t="s">
        <v>105</v>
      </c>
      <c r="L394" t="s">
        <v>32</v>
      </c>
      <c r="M394" t="s">
        <v>1022</v>
      </c>
      <c r="N394" t="s">
        <v>473</v>
      </c>
      <c r="O394" t="s">
        <v>1020</v>
      </c>
    </row>
    <row r="395" spans="1:16" x14ac:dyDescent="0.25">
      <c r="A395" t="s">
        <v>1024</v>
      </c>
      <c r="B395" s="1" t="s">
        <v>1019</v>
      </c>
      <c r="C395" t="s">
        <v>39</v>
      </c>
      <c r="F395" t="s">
        <v>26</v>
      </c>
      <c r="G395" t="s">
        <v>1025</v>
      </c>
      <c r="H395" t="s">
        <v>1021</v>
      </c>
      <c r="I395" t="s">
        <v>42</v>
      </c>
      <c r="J395" t="s">
        <v>30</v>
      </c>
      <c r="K395" t="s">
        <v>43</v>
      </c>
      <c r="L395" t="s">
        <v>32</v>
      </c>
      <c r="M395" t="s">
        <v>1022</v>
      </c>
      <c r="O395" t="s">
        <v>1025</v>
      </c>
      <c r="P395" t="e">
        <f>VLOOKUP(O395,[1]Sheet1!$B:$H,7,0)</f>
        <v>#N/A</v>
      </c>
    </row>
    <row r="396" spans="1:16" hidden="1" x14ac:dyDescent="0.25">
      <c r="A396" t="s">
        <v>1026</v>
      </c>
      <c r="B396" t="s">
        <v>1027</v>
      </c>
      <c r="C396" t="s">
        <v>39</v>
      </c>
      <c r="F396" t="s">
        <v>26</v>
      </c>
      <c r="G396" t="s">
        <v>726</v>
      </c>
      <c r="H396" t="s">
        <v>1028</v>
      </c>
      <c r="I396" t="s">
        <v>37</v>
      </c>
      <c r="J396" t="s">
        <v>30</v>
      </c>
      <c r="K396" t="s">
        <v>55</v>
      </c>
      <c r="L396" t="s">
        <v>32</v>
      </c>
      <c r="M396" t="s">
        <v>1029</v>
      </c>
      <c r="O396" t="s">
        <v>726</v>
      </c>
    </row>
    <row r="397" spans="1:16" x14ac:dyDescent="0.25">
      <c r="A397" t="s">
        <v>1030</v>
      </c>
      <c r="B397" s="1" t="s">
        <v>1027</v>
      </c>
      <c r="C397" t="s">
        <v>39</v>
      </c>
      <c r="F397" t="s">
        <v>26</v>
      </c>
      <c r="G397" t="s">
        <v>1031</v>
      </c>
      <c r="H397" t="s">
        <v>1028</v>
      </c>
      <c r="I397" t="s">
        <v>42</v>
      </c>
      <c r="J397" t="s">
        <v>30</v>
      </c>
      <c r="K397" t="s">
        <v>43</v>
      </c>
      <c r="L397" t="s">
        <v>32</v>
      </c>
      <c r="M397" t="s">
        <v>1029</v>
      </c>
      <c r="O397" t="s">
        <v>1031</v>
      </c>
      <c r="P397" t="e">
        <f>VLOOKUP(O397,[1]Sheet1!$B:$H,7,0)</f>
        <v>#N/A</v>
      </c>
    </row>
    <row r="398" spans="1:16" hidden="1" x14ac:dyDescent="0.25">
      <c r="A398" t="s">
        <v>1032</v>
      </c>
      <c r="B398" t="s">
        <v>1033</v>
      </c>
      <c r="C398" t="s">
        <v>74</v>
      </c>
      <c r="D398" t="s">
        <v>1034</v>
      </c>
      <c r="F398" t="s">
        <v>103</v>
      </c>
      <c r="G398" t="s">
        <v>1035</v>
      </c>
      <c r="H398" t="s">
        <v>1036</v>
      </c>
      <c r="I398" t="s">
        <v>29</v>
      </c>
      <c r="J398" t="s">
        <v>30</v>
      </c>
      <c r="K398" t="s">
        <v>105</v>
      </c>
      <c r="L398" t="s">
        <v>32</v>
      </c>
      <c r="M398" t="s">
        <v>1037</v>
      </c>
      <c r="N398" t="s">
        <v>51</v>
      </c>
      <c r="O398" t="s">
        <v>1035</v>
      </c>
    </row>
    <row r="399" spans="1:16" x14ac:dyDescent="0.25">
      <c r="A399" t="s">
        <v>1038</v>
      </c>
      <c r="B399" s="1" t="s">
        <v>1033</v>
      </c>
      <c r="C399" t="s">
        <v>24</v>
      </c>
      <c r="F399" t="s">
        <v>26</v>
      </c>
      <c r="G399" t="s">
        <v>1039</v>
      </c>
      <c r="H399" t="s">
        <v>1036</v>
      </c>
      <c r="I399" t="s">
        <v>42</v>
      </c>
      <c r="J399" t="s">
        <v>30</v>
      </c>
      <c r="K399" t="s">
        <v>31</v>
      </c>
      <c r="L399" t="s">
        <v>32</v>
      </c>
      <c r="M399" t="s">
        <v>1037</v>
      </c>
      <c r="O399" t="s">
        <v>1039</v>
      </c>
      <c r="P399" t="e">
        <f>VLOOKUP(O399,[1]Sheet1!$B:$H,7,0)</f>
        <v>#N/A</v>
      </c>
    </row>
    <row r="400" spans="1:16" hidden="1" x14ac:dyDescent="0.25">
      <c r="A400" t="s">
        <v>1040</v>
      </c>
      <c r="B400" t="s">
        <v>1041</v>
      </c>
      <c r="C400" t="s">
        <v>74</v>
      </c>
      <c r="D400" t="s">
        <v>1042</v>
      </c>
      <c r="F400" t="s">
        <v>103</v>
      </c>
      <c r="G400" t="s">
        <v>1043</v>
      </c>
      <c r="H400" t="s">
        <v>1044</v>
      </c>
      <c r="I400" t="s">
        <v>29</v>
      </c>
      <c r="J400" t="s">
        <v>30</v>
      </c>
      <c r="K400" t="s">
        <v>105</v>
      </c>
      <c r="L400" t="s">
        <v>32</v>
      </c>
      <c r="M400" t="s">
        <v>1045</v>
      </c>
      <c r="N400" t="s">
        <v>71</v>
      </c>
      <c r="O400" t="s">
        <v>334</v>
      </c>
    </row>
    <row r="401" spans="1:16" x14ac:dyDescent="0.25">
      <c r="A401" t="s">
        <v>1046</v>
      </c>
      <c r="B401" s="1" t="s">
        <v>1041</v>
      </c>
      <c r="C401" t="s">
        <v>39</v>
      </c>
      <c r="F401" t="s">
        <v>26</v>
      </c>
      <c r="G401" t="s">
        <v>1047</v>
      </c>
      <c r="H401" t="s">
        <v>1044</v>
      </c>
      <c r="I401" t="s">
        <v>42</v>
      </c>
      <c r="J401" t="s">
        <v>30</v>
      </c>
      <c r="K401" t="s">
        <v>43</v>
      </c>
      <c r="L401" t="s">
        <v>32</v>
      </c>
      <c r="M401" t="s">
        <v>1045</v>
      </c>
      <c r="O401" t="s">
        <v>1047</v>
      </c>
      <c r="P401" t="e">
        <f>VLOOKUP(O401,[1]Sheet1!$B:$H,7,0)</f>
        <v>#N/A</v>
      </c>
    </row>
    <row r="402" spans="1:16" x14ac:dyDescent="0.25">
      <c r="A402" t="s">
        <v>1048</v>
      </c>
      <c r="B402" s="1" t="s">
        <v>1049</v>
      </c>
      <c r="F402" t="s">
        <v>26</v>
      </c>
      <c r="G402" t="s">
        <v>1050</v>
      </c>
      <c r="H402" t="s">
        <v>1051</v>
      </c>
      <c r="I402" t="s">
        <v>42</v>
      </c>
      <c r="J402" t="s">
        <v>30</v>
      </c>
      <c r="L402" t="s">
        <v>32</v>
      </c>
      <c r="M402" t="s">
        <v>1052</v>
      </c>
      <c r="O402" t="s">
        <v>1050</v>
      </c>
      <c r="P402" t="e">
        <f>VLOOKUP(O402,[1]Sheet1!$B:$H,7,0)</f>
        <v>#N/A</v>
      </c>
    </row>
    <row r="403" spans="1:16" hidden="1" x14ac:dyDescent="0.25">
      <c r="A403" t="s">
        <v>1053</v>
      </c>
      <c r="B403" t="s">
        <v>1049</v>
      </c>
      <c r="F403" t="s">
        <v>26</v>
      </c>
      <c r="G403" t="s">
        <v>1054</v>
      </c>
      <c r="H403" t="s">
        <v>1051</v>
      </c>
      <c r="I403" t="s">
        <v>37</v>
      </c>
      <c r="J403" t="s">
        <v>30</v>
      </c>
      <c r="L403" t="s">
        <v>32</v>
      </c>
      <c r="M403" t="s">
        <v>1052</v>
      </c>
      <c r="O403" t="s">
        <v>1054</v>
      </c>
    </row>
    <row r="404" spans="1:16" hidden="1" x14ac:dyDescent="0.25">
      <c r="A404" t="s">
        <v>1055</v>
      </c>
      <c r="B404" t="s">
        <v>1049</v>
      </c>
      <c r="C404" t="s">
        <v>167</v>
      </c>
      <c r="D404" t="s">
        <v>495</v>
      </c>
      <c r="F404" t="s">
        <v>26</v>
      </c>
      <c r="G404" t="s">
        <v>1056</v>
      </c>
      <c r="H404" t="s">
        <v>1051</v>
      </c>
      <c r="I404" t="s">
        <v>29</v>
      </c>
      <c r="J404" t="s">
        <v>30</v>
      </c>
      <c r="L404" t="s">
        <v>32</v>
      </c>
      <c r="M404" t="s">
        <v>1052</v>
      </c>
      <c r="N404" t="s">
        <v>605</v>
      </c>
      <c r="O404" t="s">
        <v>1056</v>
      </c>
    </row>
    <row r="405" spans="1:16" hidden="1" x14ac:dyDescent="0.25">
      <c r="A405" t="s">
        <v>1055</v>
      </c>
      <c r="B405" t="s">
        <v>1049</v>
      </c>
      <c r="C405" t="s">
        <v>167</v>
      </c>
      <c r="D405" t="s">
        <v>179</v>
      </c>
      <c r="F405" t="s">
        <v>26</v>
      </c>
      <c r="G405" t="s">
        <v>1056</v>
      </c>
      <c r="H405" t="s">
        <v>1051</v>
      </c>
      <c r="I405" t="s">
        <v>29</v>
      </c>
      <c r="J405" t="s">
        <v>30</v>
      </c>
      <c r="L405" t="s">
        <v>32</v>
      </c>
      <c r="M405" t="s">
        <v>1052</v>
      </c>
      <c r="N405" t="s">
        <v>605</v>
      </c>
      <c r="O405" t="s">
        <v>1056</v>
      </c>
    </row>
    <row r="406" spans="1:16" hidden="1" x14ac:dyDescent="0.25">
      <c r="A406" t="s">
        <v>1055</v>
      </c>
      <c r="B406" t="s">
        <v>1049</v>
      </c>
      <c r="C406" t="s">
        <v>167</v>
      </c>
      <c r="D406" t="s">
        <v>1057</v>
      </c>
      <c r="F406" t="s">
        <v>26</v>
      </c>
      <c r="G406" t="s">
        <v>1056</v>
      </c>
      <c r="H406" t="s">
        <v>1051</v>
      </c>
      <c r="I406" t="s">
        <v>29</v>
      </c>
      <c r="J406" t="s">
        <v>30</v>
      </c>
      <c r="L406" t="s">
        <v>32</v>
      </c>
      <c r="M406" t="s">
        <v>1052</v>
      </c>
      <c r="N406" t="s">
        <v>605</v>
      </c>
      <c r="O406" t="s">
        <v>1056</v>
      </c>
    </row>
    <row r="407" spans="1:16" hidden="1" x14ac:dyDescent="0.25">
      <c r="A407" t="s">
        <v>1053</v>
      </c>
      <c r="B407" t="s">
        <v>1058</v>
      </c>
      <c r="C407" t="s">
        <v>39</v>
      </c>
      <c r="F407" t="s">
        <v>26</v>
      </c>
      <c r="G407" t="s">
        <v>1054</v>
      </c>
      <c r="H407" t="s">
        <v>1059</v>
      </c>
      <c r="I407" t="s">
        <v>37</v>
      </c>
      <c r="J407" t="s">
        <v>30</v>
      </c>
      <c r="K407" t="s">
        <v>55</v>
      </c>
      <c r="L407" t="s">
        <v>32</v>
      </c>
      <c r="M407" t="s">
        <v>1060</v>
      </c>
      <c r="O407" t="s">
        <v>1054</v>
      </c>
    </row>
    <row r="408" spans="1:16" x14ac:dyDescent="0.25">
      <c r="A408" t="s">
        <v>1048</v>
      </c>
      <c r="B408" s="1" t="s">
        <v>1058</v>
      </c>
      <c r="C408" t="s">
        <v>39</v>
      </c>
      <c r="F408" t="s">
        <v>26</v>
      </c>
      <c r="G408" t="s">
        <v>1050</v>
      </c>
      <c r="H408" t="s">
        <v>1059</v>
      </c>
      <c r="I408" t="s">
        <v>42</v>
      </c>
      <c r="J408" t="s">
        <v>30</v>
      </c>
      <c r="K408" t="s">
        <v>43</v>
      </c>
      <c r="L408" t="s">
        <v>32</v>
      </c>
      <c r="M408" t="s">
        <v>1060</v>
      </c>
      <c r="O408" t="s">
        <v>1050</v>
      </c>
      <c r="P408" t="e">
        <f>VLOOKUP(O408,[1]Sheet1!$B:$H,7,0)</f>
        <v>#N/A</v>
      </c>
    </row>
    <row r="409" spans="1:16" hidden="1" x14ac:dyDescent="0.25">
      <c r="A409" t="s">
        <v>1055</v>
      </c>
      <c r="B409" t="s">
        <v>1058</v>
      </c>
      <c r="C409" t="s">
        <v>74</v>
      </c>
      <c r="D409" t="s">
        <v>40</v>
      </c>
      <c r="F409" t="s">
        <v>26</v>
      </c>
      <c r="G409" t="s">
        <v>1056</v>
      </c>
      <c r="H409" t="s">
        <v>1059</v>
      </c>
      <c r="I409" t="s">
        <v>29</v>
      </c>
      <c r="J409" t="s">
        <v>30</v>
      </c>
      <c r="K409" t="s">
        <v>105</v>
      </c>
      <c r="L409" t="s">
        <v>32</v>
      </c>
      <c r="M409" t="s">
        <v>1060</v>
      </c>
      <c r="N409" t="s">
        <v>605</v>
      </c>
      <c r="O409" t="s">
        <v>1056</v>
      </c>
    </row>
    <row r="410" spans="1:16" hidden="1" x14ac:dyDescent="0.25">
      <c r="A410" t="s">
        <v>1055</v>
      </c>
      <c r="B410" t="s">
        <v>1058</v>
      </c>
      <c r="C410" t="s">
        <v>74</v>
      </c>
      <c r="D410" t="s">
        <v>1061</v>
      </c>
      <c r="F410" t="s">
        <v>26</v>
      </c>
      <c r="G410" t="s">
        <v>1056</v>
      </c>
      <c r="H410" t="s">
        <v>1059</v>
      </c>
      <c r="I410" t="s">
        <v>29</v>
      </c>
      <c r="J410" t="s">
        <v>30</v>
      </c>
      <c r="K410" t="s">
        <v>105</v>
      </c>
      <c r="L410" t="s">
        <v>32</v>
      </c>
      <c r="M410" t="s">
        <v>1060</v>
      </c>
      <c r="N410" t="s">
        <v>605</v>
      </c>
      <c r="O410" t="s">
        <v>1056</v>
      </c>
    </row>
    <row r="411" spans="1:16" hidden="1" x14ac:dyDescent="0.25">
      <c r="A411" t="s">
        <v>1062</v>
      </c>
      <c r="B411" t="s">
        <v>1063</v>
      </c>
      <c r="C411" t="s">
        <v>74</v>
      </c>
      <c r="D411" t="s">
        <v>1064</v>
      </c>
      <c r="F411" t="s">
        <v>26</v>
      </c>
      <c r="G411" t="s">
        <v>1065</v>
      </c>
      <c r="H411" t="s">
        <v>1066</v>
      </c>
      <c r="I411" t="s">
        <v>37</v>
      </c>
      <c r="J411" t="s">
        <v>30</v>
      </c>
      <c r="K411" t="s">
        <v>105</v>
      </c>
      <c r="L411" t="s">
        <v>32</v>
      </c>
      <c r="M411" t="s">
        <v>1067</v>
      </c>
      <c r="O411" t="s">
        <v>1065</v>
      </c>
    </row>
    <row r="412" spans="1:16" hidden="1" x14ac:dyDescent="0.25">
      <c r="A412" t="s">
        <v>1062</v>
      </c>
      <c r="B412" t="s">
        <v>1063</v>
      </c>
      <c r="C412" t="s">
        <v>74</v>
      </c>
      <c r="D412" t="s">
        <v>915</v>
      </c>
      <c r="F412" t="s">
        <v>26</v>
      </c>
      <c r="G412" t="s">
        <v>1065</v>
      </c>
      <c r="H412" t="s">
        <v>1066</v>
      </c>
      <c r="I412" t="s">
        <v>37</v>
      </c>
      <c r="J412" t="s">
        <v>30</v>
      </c>
      <c r="K412" t="s">
        <v>105</v>
      </c>
      <c r="L412" t="s">
        <v>32</v>
      </c>
      <c r="M412" t="s">
        <v>1067</v>
      </c>
      <c r="O412" t="s">
        <v>1065</v>
      </c>
    </row>
    <row r="413" spans="1:16" hidden="1" x14ac:dyDescent="0.25">
      <c r="A413" t="s">
        <v>1068</v>
      </c>
      <c r="B413" t="s">
        <v>1063</v>
      </c>
      <c r="C413" t="s">
        <v>74</v>
      </c>
      <c r="D413" t="s">
        <v>1069</v>
      </c>
      <c r="F413" t="s">
        <v>26</v>
      </c>
      <c r="G413" t="s">
        <v>1070</v>
      </c>
      <c r="H413" t="s">
        <v>1066</v>
      </c>
      <c r="I413" t="s">
        <v>29</v>
      </c>
      <c r="J413" t="s">
        <v>30</v>
      </c>
      <c r="K413" t="s">
        <v>105</v>
      </c>
      <c r="L413" t="s">
        <v>32</v>
      </c>
      <c r="M413" t="s">
        <v>1067</v>
      </c>
      <c r="N413" t="s">
        <v>71</v>
      </c>
      <c r="O413" t="s">
        <v>1070</v>
      </c>
    </row>
    <row r="414" spans="1:16" hidden="1" x14ac:dyDescent="0.25">
      <c r="A414" t="s">
        <v>1068</v>
      </c>
      <c r="B414" t="s">
        <v>1063</v>
      </c>
      <c r="C414" t="s">
        <v>74</v>
      </c>
      <c r="D414" t="s">
        <v>1071</v>
      </c>
      <c r="F414" t="s">
        <v>26</v>
      </c>
      <c r="G414" t="s">
        <v>1070</v>
      </c>
      <c r="H414" t="s">
        <v>1066</v>
      </c>
      <c r="I414" t="s">
        <v>29</v>
      </c>
      <c r="J414" t="s">
        <v>30</v>
      </c>
      <c r="K414" t="s">
        <v>105</v>
      </c>
      <c r="L414" t="s">
        <v>32</v>
      </c>
      <c r="M414" t="s">
        <v>1067</v>
      </c>
      <c r="N414" t="s">
        <v>71</v>
      </c>
      <c r="O414" t="s">
        <v>1070</v>
      </c>
    </row>
    <row r="415" spans="1:16" hidden="1" x14ac:dyDescent="0.25">
      <c r="A415" t="s">
        <v>1072</v>
      </c>
      <c r="B415" t="s">
        <v>1073</v>
      </c>
      <c r="C415" t="s">
        <v>74</v>
      </c>
      <c r="D415" t="s">
        <v>1074</v>
      </c>
      <c r="F415" t="s">
        <v>26</v>
      </c>
      <c r="G415" t="s">
        <v>1075</v>
      </c>
      <c r="H415" t="s">
        <v>1076</v>
      </c>
      <c r="I415" t="s">
        <v>29</v>
      </c>
      <c r="J415" t="s">
        <v>30</v>
      </c>
      <c r="K415" t="s">
        <v>105</v>
      </c>
      <c r="L415" t="s">
        <v>32</v>
      </c>
      <c r="M415" t="s">
        <v>1077</v>
      </c>
      <c r="N415" t="s">
        <v>473</v>
      </c>
      <c r="O415" t="s">
        <v>1075</v>
      </c>
    </row>
    <row r="416" spans="1:16" hidden="1" x14ac:dyDescent="0.25">
      <c r="A416" t="s">
        <v>1078</v>
      </c>
      <c r="B416" t="s">
        <v>1073</v>
      </c>
      <c r="C416" t="s">
        <v>39</v>
      </c>
      <c r="F416" t="s">
        <v>26</v>
      </c>
      <c r="G416" t="s">
        <v>1079</v>
      </c>
      <c r="H416" t="s">
        <v>1076</v>
      </c>
      <c r="I416" t="s">
        <v>37</v>
      </c>
      <c r="J416" t="s">
        <v>30</v>
      </c>
      <c r="K416" t="s">
        <v>55</v>
      </c>
      <c r="L416" t="s">
        <v>32</v>
      </c>
      <c r="M416" t="s">
        <v>1077</v>
      </c>
      <c r="O416" t="s">
        <v>1079</v>
      </c>
    </row>
    <row r="417" spans="1:16" hidden="1" x14ac:dyDescent="0.25">
      <c r="A417" t="s">
        <v>1072</v>
      </c>
      <c r="B417" t="s">
        <v>1073</v>
      </c>
      <c r="C417" t="s">
        <v>74</v>
      </c>
      <c r="D417" t="s">
        <v>40</v>
      </c>
      <c r="F417" t="s">
        <v>26</v>
      </c>
      <c r="G417" t="s">
        <v>1075</v>
      </c>
      <c r="H417" t="s">
        <v>1076</v>
      </c>
      <c r="I417" t="s">
        <v>29</v>
      </c>
      <c r="J417" t="s">
        <v>30</v>
      </c>
      <c r="K417" t="s">
        <v>105</v>
      </c>
      <c r="L417" t="s">
        <v>32</v>
      </c>
      <c r="M417" t="s">
        <v>1077</v>
      </c>
      <c r="N417" t="s">
        <v>473</v>
      </c>
      <c r="O417" t="s">
        <v>1075</v>
      </c>
    </row>
    <row r="418" spans="1:16" hidden="1" x14ac:dyDescent="0.25">
      <c r="A418" t="s">
        <v>1080</v>
      </c>
      <c r="B418" t="s">
        <v>1081</v>
      </c>
      <c r="C418" t="s">
        <v>74</v>
      </c>
      <c r="D418" t="s">
        <v>40</v>
      </c>
      <c r="F418" t="s">
        <v>103</v>
      </c>
      <c r="G418" t="s">
        <v>1014</v>
      </c>
      <c r="H418" t="s">
        <v>1082</v>
      </c>
      <c r="I418" t="s">
        <v>29</v>
      </c>
      <c r="J418" t="s">
        <v>30</v>
      </c>
      <c r="K418" t="s">
        <v>105</v>
      </c>
      <c r="L418" t="s">
        <v>32</v>
      </c>
      <c r="M418" t="s">
        <v>1083</v>
      </c>
      <c r="N418" t="s">
        <v>473</v>
      </c>
      <c r="O418" t="s">
        <v>1014</v>
      </c>
    </row>
    <row r="419" spans="1:16" x14ac:dyDescent="0.25">
      <c r="A419" t="s">
        <v>1084</v>
      </c>
      <c r="B419" s="1" t="s">
        <v>1081</v>
      </c>
      <c r="C419" t="s">
        <v>39</v>
      </c>
      <c r="F419" t="s">
        <v>26</v>
      </c>
      <c r="G419" t="s">
        <v>1085</v>
      </c>
      <c r="H419" t="s">
        <v>1082</v>
      </c>
      <c r="I419" t="s">
        <v>42</v>
      </c>
      <c r="J419" t="s">
        <v>30</v>
      </c>
      <c r="K419" t="s">
        <v>43</v>
      </c>
      <c r="L419" t="s">
        <v>32</v>
      </c>
      <c r="M419" t="s">
        <v>1083</v>
      </c>
      <c r="O419" t="s">
        <v>1085</v>
      </c>
      <c r="P419" t="e">
        <f>VLOOKUP(O419,[1]Sheet1!$B:$H,7,0)</f>
        <v>#N/A</v>
      </c>
    </row>
    <row r="420" spans="1:16" hidden="1" x14ac:dyDescent="0.25">
      <c r="A420" t="s">
        <v>1086</v>
      </c>
      <c r="B420" t="s">
        <v>1087</v>
      </c>
      <c r="C420" t="s">
        <v>74</v>
      </c>
      <c r="D420" t="s">
        <v>1088</v>
      </c>
      <c r="F420" t="s">
        <v>26</v>
      </c>
      <c r="G420" t="s">
        <v>594</v>
      </c>
      <c r="H420" t="s">
        <v>1089</v>
      </c>
      <c r="I420" t="s">
        <v>29</v>
      </c>
      <c r="J420" t="s">
        <v>30</v>
      </c>
      <c r="K420" t="s">
        <v>105</v>
      </c>
      <c r="L420" t="s">
        <v>32</v>
      </c>
      <c r="M420" t="s">
        <v>1090</v>
      </c>
      <c r="N420" t="s">
        <v>473</v>
      </c>
      <c r="O420" t="s">
        <v>594</v>
      </c>
    </row>
    <row r="421" spans="1:16" hidden="1" x14ac:dyDescent="0.25">
      <c r="A421" t="s">
        <v>1086</v>
      </c>
      <c r="B421" t="s">
        <v>1087</v>
      </c>
      <c r="C421" t="s">
        <v>74</v>
      </c>
      <c r="D421" t="s">
        <v>1071</v>
      </c>
      <c r="F421" t="s">
        <v>26</v>
      </c>
      <c r="G421" t="s">
        <v>594</v>
      </c>
      <c r="H421" t="s">
        <v>1089</v>
      </c>
      <c r="I421" t="s">
        <v>29</v>
      </c>
      <c r="J421" t="s">
        <v>30</v>
      </c>
      <c r="K421" t="s">
        <v>105</v>
      </c>
      <c r="L421" t="s">
        <v>32</v>
      </c>
      <c r="M421" t="s">
        <v>1090</v>
      </c>
      <c r="N421" t="s">
        <v>473</v>
      </c>
      <c r="O421" t="s">
        <v>594</v>
      </c>
    </row>
    <row r="422" spans="1:16" x14ac:dyDescent="0.25">
      <c r="A422" t="s">
        <v>1091</v>
      </c>
      <c r="B422" s="1" t="s">
        <v>1087</v>
      </c>
      <c r="C422" t="s">
        <v>39</v>
      </c>
      <c r="F422" t="s">
        <v>26</v>
      </c>
      <c r="G422" t="s">
        <v>867</v>
      </c>
      <c r="H422" t="s">
        <v>1089</v>
      </c>
      <c r="I422" t="s">
        <v>42</v>
      </c>
      <c r="J422" t="s">
        <v>30</v>
      </c>
      <c r="K422" t="s">
        <v>43</v>
      </c>
      <c r="L422" t="s">
        <v>32</v>
      </c>
      <c r="M422" t="s">
        <v>1090</v>
      </c>
      <c r="O422" t="s">
        <v>867</v>
      </c>
      <c r="P422" t="e">
        <f>VLOOKUP(O422,[1]Sheet1!$B:$H,7,0)</f>
        <v>#N/A</v>
      </c>
    </row>
    <row r="423" spans="1:16" hidden="1" x14ac:dyDescent="0.25">
      <c r="A423" t="s">
        <v>1092</v>
      </c>
      <c r="B423" t="s">
        <v>1093</v>
      </c>
      <c r="C423" t="s">
        <v>39</v>
      </c>
      <c r="F423" t="s">
        <v>26</v>
      </c>
      <c r="G423" t="s">
        <v>666</v>
      </c>
      <c r="H423" t="s">
        <v>1094</v>
      </c>
      <c r="I423" t="s">
        <v>37</v>
      </c>
      <c r="J423" t="s">
        <v>30</v>
      </c>
      <c r="K423" t="s">
        <v>55</v>
      </c>
      <c r="L423" t="s">
        <v>32</v>
      </c>
      <c r="M423" t="s">
        <v>1095</v>
      </c>
      <c r="O423" t="s">
        <v>666</v>
      </c>
    </row>
    <row r="424" spans="1:16" x14ac:dyDescent="0.25">
      <c r="A424" t="s">
        <v>1096</v>
      </c>
      <c r="B424" s="1" t="s">
        <v>1093</v>
      </c>
      <c r="C424" t="s">
        <v>39</v>
      </c>
      <c r="F424" t="s">
        <v>26</v>
      </c>
      <c r="G424" t="s">
        <v>292</v>
      </c>
      <c r="H424" t="s">
        <v>1094</v>
      </c>
      <c r="I424" t="s">
        <v>42</v>
      </c>
      <c r="J424" t="s">
        <v>30</v>
      </c>
      <c r="K424" t="s">
        <v>43</v>
      </c>
      <c r="L424" t="s">
        <v>32</v>
      </c>
      <c r="M424" t="s">
        <v>1095</v>
      </c>
      <c r="O424" t="s">
        <v>292</v>
      </c>
      <c r="P424" t="e">
        <f>VLOOKUP(O424,[1]Sheet1!$B:$H,7,0)</f>
        <v>#N/A</v>
      </c>
    </row>
    <row r="425" spans="1:16" hidden="1" x14ac:dyDescent="0.25">
      <c r="A425" t="s">
        <v>1097</v>
      </c>
      <c r="B425" t="s">
        <v>1093</v>
      </c>
      <c r="C425" t="s">
        <v>74</v>
      </c>
      <c r="D425" t="s">
        <v>1098</v>
      </c>
      <c r="F425" t="s">
        <v>103</v>
      </c>
      <c r="G425" t="s">
        <v>1099</v>
      </c>
      <c r="H425" t="s">
        <v>1094</v>
      </c>
      <c r="I425" t="s">
        <v>29</v>
      </c>
      <c r="J425" t="s">
        <v>30</v>
      </c>
      <c r="K425" t="s">
        <v>105</v>
      </c>
      <c r="L425" t="s">
        <v>32</v>
      </c>
      <c r="M425" t="s">
        <v>1095</v>
      </c>
      <c r="N425" t="s">
        <v>71</v>
      </c>
      <c r="O425" t="s">
        <v>1099</v>
      </c>
    </row>
    <row r="426" spans="1:16" x14ac:dyDescent="0.25">
      <c r="A426" t="s">
        <v>1096</v>
      </c>
      <c r="B426" s="1" t="s">
        <v>1100</v>
      </c>
      <c r="C426" t="s">
        <v>39</v>
      </c>
      <c r="F426" t="s">
        <v>26</v>
      </c>
      <c r="G426" t="s">
        <v>292</v>
      </c>
      <c r="H426" t="s">
        <v>1101</v>
      </c>
      <c r="I426" t="s">
        <v>42</v>
      </c>
      <c r="J426" t="s">
        <v>30</v>
      </c>
      <c r="K426" t="s">
        <v>43</v>
      </c>
      <c r="L426" t="s">
        <v>32</v>
      </c>
      <c r="M426" t="s">
        <v>1102</v>
      </c>
      <c r="O426" t="s">
        <v>292</v>
      </c>
      <c r="P426" t="e">
        <f>VLOOKUP(O426,[1]Sheet1!$B:$H,7,0)</f>
        <v>#N/A</v>
      </c>
    </row>
    <row r="427" spans="1:16" hidden="1" x14ac:dyDescent="0.25">
      <c r="A427" t="s">
        <v>1097</v>
      </c>
      <c r="B427" t="s">
        <v>1100</v>
      </c>
      <c r="C427" t="s">
        <v>74</v>
      </c>
      <c r="D427" t="s">
        <v>1098</v>
      </c>
      <c r="F427" t="s">
        <v>103</v>
      </c>
      <c r="G427" t="s">
        <v>1099</v>
      </c>
      <c r="H427" t="s">
        <v>1101</v>
      </c>
      <c r="I427" t="s">
        <v>29</v>
      </c>
      <c r="J427" t="s">
        <v>30</v>
      </c>
      <c r="K427" t="s">
        <v>105</v>
      </c>
      <c r="L427" t="s">
        <v>32</v>
      </c>
      <c r="M427" t="s">
        <v>1102</v>
      </c>
      <c r="N427" t="s">
        <v>71</v>
      </c>
      <c r="O427" t="s">
        <v>1099</v>
      </c>
    </row>
    <row r="428" spans="1:16" hidden="1" x14ac:dyDescent="0.25">
      <c r="A428" t="s">
        <v>1092</v>
      </c>
      <c r="B428" t="s">
        <v>1100</v>
      </c>
      <c r="C428" t="s">
        <v>39</v>
      </c>
      <c r="F428" t="s">
        <v>26</v>
      </c>
      <c r="G428" t="s">
        <v>666</v>
      </c>
      <c r="H428" t="s">
        <v>1101</v>
      </c>
      <c r="I428" t="s">
        <v>37</v>
      </c>
      <c r="J428" t="s">
        <v>30</v>
      </c>
      <c r="K428" t="s">
        <v>55</v>
      </c>
      <c r="L428" t="s">
        <v>32</v>
      </c>
      <c r="M428" t="s">
        <v>1102</v>
      </c>
      <c r="O428" t="s">
        <v>666</v>
      </c>
    </row>
    <row r="429" spans="1:16" hidden="1" x14ac:dyDescent="0.25">
      <c r="A429" t="s">
        <v>1092</v>
      </c>
      <c r="B429" t="s">
        <v>1103</v>
      </c>
      <c r="C429" t="s">
        <v>39</v>
      </c>
      <c r="F429" t="s">
        <v>26</v>
      </c>
      <c r="G429" t="s">
        <v>666</v>
      </c>
      <c r="H429" t="s">
        <v>1104</v>
      </c>
      <c r="I429" t="s">
        <v>37</v>
      </c>
      <c r="J429" t="s">
        <v>30</v>
      </c>
      <c r="K429" t="s">
        <v>55</v>
      </c>
      <c r="L429" t="s">
        <v>32</v>
      </c>
      <c r="M429" t="s">
        <v>1105</v>
      </c>
      <c r="O429" t="s">
        <v>666</v>
      </c>
    </row>
    <row r="430" spans="1:16" hidden="1" x14ac:dyDescent="0.25">
      <c r="A430" t="s">
        <v>1097</v>
      </c>
      <c r="B430" t="s">
        <v>1103</v>
      </c>
      <c r="C430" t="s">
        <v>74</v>
      </c>
      <c r="F430" t="s">
        <v>103</v>
      </c>
      <c r="G430" t="s">
        <v>1099</v>
      </c>
      <c r="H430" t="s">
        <v>1104</v>
      </c>
      <c r="I430" t="s">
        <v>29</v>
      </c>
      <c r="J430" t="s">
        <v>30</v>
      </c>
      <c r="K430" t="s">
        <v>105</v>
      </c>
      <c r="L430" t="s">
        <v>32</v>
      </c>
      <c r="M430" t="s">
        <v>1105</v>
      </c>
      <c r="N430" t="s">
        <v>71</v>
      </c>
      <c r="O430" t="s">
        <v>1099</v>
      </c>
    </row>
    <row r="431" spans="1:16" x14ac:dyDescent="0.25">
      <c r="A431" t="s">
        <v>1096</v>
      </c>
      <c r="B431" s="1" t="s">
        <v>1103</v>
      </c>
      <c r="C431" t="s">
        <v>39</v>
      </c>
      <c r="F431" t="s">
        <v>26</v>
      </c>
      <c r="G431" t="s">
        <v>292</v>
      </c>
      <c r="H431" t="s">
        <v>1104</v>
      </c>
      <c r="I431" t="s">
        <v>42</v>
      </c>
      <c r="J431" t="s">
        <v>30</v>
      </c>
      <c r="K431" t="s">
        <v>43</v>
      </c>
      <c r="L431" t="s">
        <v>32</v>
      </c>
      <c r="M431" t="s">
        <v>1105</v>
      </c>
      <c r="O431" t="s">
        <v>292</v>
      </c>
      <c r="P431" t="e">
        <f>VLOOKUP(O431,[1]Sheet1!$B:$H,7,0)</f>
        <v>#N/A</v>
      </c>
    </row>
    <row r="432" spans="1:16" hidden="1" x14ac:dyDescent="0.25">
      <c r="A432" t="s">
        <v>1106</v>
      </c>
      <c r="B432" t="s">
        <v>1107</v>
      </c>
      <c r="C432" t="s">
        <v>74</v>
      </c>
      <c r="D432" t="s">
        <v>1108</v>
      </c>
      <c r="F432" t="s">
        <v>26</v>
      </c>
      <c r="G432" t="s">
        <v>1109</v>
      </c>
      <c r="H432" t="s">
        <v>1110</v>
      </c>
      <c r="I432" t="s">
        <v>29</v>
      </c>
      <c r="J432" t="s">
        <v>30</v>
      </c>
      <c r="K432" t="s">
        <v>105</v>
      </c>
      <c r="L432" t="s">
        <v>32</v>
      </c>
      <c r="M432" t="s">
        <v>1111</v>
      </c>
      <c r="N432" t="s">
        <v>587</v>
      </c>
      <c r="O432" t="s">
        <v>1112</v>
      </c>
    </row>
    <row r="433" spans="1:16" hidden="1" x14ac:dyDescent="0.25">
      <c r="A433" t="s">
        <v>1106</v>
      </c>
      <c r="B433" t="s">
        <v>1107</v>
      </c>
      <c r="C433" t="s">
        <v>74</v>
      </c>
      <c r="D433" t="s">
        <v>40</v>
      </c>
      <c r="F433" t="s">
        <v>26</v>
      </c>
      <c r="G433" t="s">
        <v>1109</v>
      </c>
      <c r="H433" t="s">
        <v>1110</v>
      </c>
      <c r="I433" t="s">
        <v>29</v>
      </c>
      <c r="J433" t="s">
        <v>30</v>
      </c>
      <c r="K433" t="s">
        <v>105</v>
      </c>
      <c r="L433" t="s">
        <v>32</v>
      </c>
      <c r="M433" t="s">
        <v>1111</v>
      </c>
      <c r="N433" t="s">
        <v>587</v>
      </c>
      <c r="O433" t="s">
        <v>1112</v>
      </c>
    </row>
    <row r="434" spans="1:16" x14ac:dyDescent="0.25">
      <c r="A434" t="s">
        <v>1113</v>
      </c>
      <c r="B434" s="1" t="s">
        <v>1107</v>
      </c>
      <c r="C434" t="s">
        <v>39</v>
      </c>
      <c r="F434" t="s">
        <v>26</v>
      </c>
      <c r="G434" t="s">
        <v>1114</v>
      </c>
      <c r="H434" t="s">
        <v>1110</v>
      </c>
      <c r="I434" t="s">
        <v>42</v>
      </c>
      <c r="J434" t="s">
        <v>30</v>
      </c>
      <c r="K434" t="s">
        <v>43</v>
      </c>
      <c r="L434" t="s">
        <v>32</v>
      </c>
      <c r="M434" t="s">
        <v>1111</v>
      </c>
      <c r="O434" t="s">
        <v>1114</v>
      </c>
      <c r="P434" t="e">
        <f>VLOOKUP(O434,[1]Sheet1!$B:$H,7,0)</f>
        <v>#N/A</v>
      </c>
    </row>
    <row r="435" spans="1:16" x14ac:dyDescent="0.25">
      <c r="A435" t="s">
        <v>1115</v>
      </c>
      <c r="B435" s="1" t="s">
        <v>1116</v>
      </c>
      <c r="C435" t="s">
        <v>39</v>
      </c>
      <c r="F435" t="s">
        <v>26</v>
      </c>
      <c r="G435" t="s">
        <v>1117</v>
      </c>
      <c r="H435" t="s">
        <v>1118</v>
      </c>
      <c r="I435" t="s">
        <v>42</v>
      </c>
      <c r="J435" t="s">
        <v>30</v>
      </c>
      <c r="K435" t="s">
        <v>43</v>
      </c>
      <c r="L435" t="s">
        <v>32</v>
      </c>
      <c r="M435" t="s">
        <v>1119</v>
      </c>
      <c r="O435" t="s">
        <v>1117</v>
      </c>
      <c r="P435" t="e">
        <f>VLOOKUP(O435,[1]Sheet1!$B:$H,7,0)</f>
        <v>#N/A</v>
      </c>
    </row>
    <row r="436" spans="1:16" hidden="1" x14ac:dyDescent="0.25">
      <c r="A436" t="s">
        <v>1120</v>
      </c>
      <c r="B436" t="s">
        <v>1116</v>
      </c>
      <c r="C436" t="s">
        <v>74</v>
      </c>
      <c r="D436" t="s">
        <v>40</v>
      </c>
      <c r="F436" t="s">
        <v>26</v>
      </c>
      <c r="G436" t="s">
        <v>1121</v>
      </c>
      <c r="H436" t="s">
        <v>1118</v>
      </c>
      <c r="I436" t="s">
        <v>29</v>
      </c>
      <c r="J436" t="s">
        <v>30</v>
      </c>
      <c r="K436" t="s">
        <v>105</v>
      </c>
      <c r="L436" t="s">
        <v>32</v>
      </c>
      <c r="M436" t="s">
        <v>1119</v>
      </c>
      <c r="N436" t="s">
        <v>605</v>
      </c>
      <c r="O436" t="s">
        <v>1121</v>
      </c>
    </row>
    <row r="437" spans="1:16" hidden="1" x14ac:dyDescent="0.25">
      <c r="A437" t="s">
        <v>1120</v>
      </c>
      <c r="B437" t="s">
        <v>1116</v>
      </c>
      <c r="C437" t="s">
        <v>74</v>
      </c>
      <c r="D437" t="s">
        <v>1122</v>
      </c>
      <c r="F437" t="s">
        <v>26</v>
      </c>
      <c r="G437" t="s">
        <v>1121</v>
      </c>
      <c r="H437" t="s">
        <v>1118</v>
      </c>
      <c r="I437" t="s">
        <v>29</v>
      </c>
      <c r="J437" t="s">
        <v>30</v>
      </c>
      <c r="K437" t="s">
        <v>105</v>
      </c>
      <c r="L437" t="s">
        <v>32</v>
      </c>
      <c r="M437" t="s">
        <v>1119</v>
      </c>
      <c r="N437" t="s">
        <v>605</v>
      </c>
      <c r="O437" t="s">
        <v>1121</v>
      </c>
    </row>
    <row r="438" spans="1:16" hidden="1" x14ac:dyDescent="0.25">
      <c r="A438" t="s">
        <v>1123</v>
      </c>
      <c r="B438" t="s">
        <v>1116</v>
      </c>
      <c r="C438" t="s">
        <v>39</v>
      </c>
      <c r="F438" t="s">
        <v>26</v>
      </c>
      <c r="G438" t="s">
        <v>1054</v>
      </c>
      <c r="H438" t="s">
        <v>1118</v>
      </c>
      <c r="I438" t="s">
        <v>37</v>
      </c>
      <c r="J438" t="s">
        <v>30</v>
      </c>
      <c r="K438" t="s">
        <v>55</v>
      </c>
      <c r="L438" t="s">
        <v>32</v>
      </c>
      <c r="M438" t="s">
        <v>1119</v>
      </c>
      <c r="O438" t="s">
        <v>1054</v>
      </c>
    </row>
    <row r="439" spans="1:16" x14ac:dyDescent="0.25">
      <c r="A439" t="s">
        <v>1124</v>
      </c>
      <c r="B439" s="1" t="s">
        <v>1125</v>
      </c>
      <c r="C439" t="s">
        <v>39</v>
      </c>
      <c r="F439" t="s">
        <v>26</v>
      </c>
      <c r="G439" t="s">
        <v>1126</v>
      </c>
      <c r="H439" t="s">
        <v>1127</v>
      </c>
      <c r="I439" t="s">
        <v>42</v>
      </c>
      <c r="J439" t="s">
        <v>30</v>
      </c>
      <c r="K439" t="s">
        <v>43</v>
      </c>
      <c r="L439" t="s">
        <v>32</v>
      </c>
      <c r="M439" t="s">
        <v>1128</v>
      </c>
      <c r="O439" t="s">
        <v>1126</v>
      </c>
      <c r="P439" t="e">
        <f>VLOOKUP(O439,[1]Sheet1!$B:$H,7,0)</f>
        <v>#N/A</v>
      </c>
    </row>
    <row r="440" spans="1:16" hidden="1" x14ac:dyDescent="0.25">
      <c r="A440" t="s">
        <v>1129</v>
      </c>
      <c r="B440" t="s">
        <v>1125</v>
      </c>
      <c r="C440" t="s">
        <v>39</v>
      </c>
      <c r="D440" t="s">
        <v>1130</v>
      </c>
      <c r="F440" t="s">
        <v>26</v>
      </c>
      <c r="G440" t="s">
        <v>1131</v>
      </c>
      <c r="H440" t="s">
        <v>1127</v>
      </c>
      <c r="I440" t="s">
        <v>29</v>
      </c>
      <c r="J440" t="s">
        <v>30</v>
      </c>
      <c r="K440" t="s">
        <v>49</v>
      </c>
      <c r="L440" t="s">
        <v>32</v>
      </c>
      <c r="M440" t="s">
        <v>1128</v>
      </c>
      <c r="N440" t="s">
        <v>366</v>
      </c>
      <c r="O440" t="s">
        <v>1131</v>
      </c>
    </row>
    <row r="441" spans="1:16" hidden="1" x14ac:dyDescent="0.25">
      <c r="A441" t="s">
        <v>1129</v>
      </c>
      <c r="B441" t="s">
        <v>1125</v>
      </c>
      <c r="C441" t="s">
        <v>39</v>
      </c>
      <c r="D441" t="s">
        <v>1132</v>
      </c>
      <c r="F441" t="s">
        <v>26</v>
      </c>
      <c r="G441" t="s">
        <v>1131</v>
      </c>
      <c r="H441" t="s">
        <v>1127</v>
      </c>
      <c r="I441" t="s">
        <v>29</v>
      </c>
      <c r="J441" t="s">
        <v>30</v>
      </c>
      <c r="K441" t="s">
        <v>49</v>
      </c>
      <c r="L441" t="s">
        <v>32</v>
      </c>
      <c r="M441" t="s">
        <v>1128</v>
      </c>
      <c r="N441" t="s">
        <v>366</v>
      </c>
      <c r="O441" t="s">
        <v>1131</v>
      </c>
    </row>
    <row r="442" spans="1:16" hidden="1" x14ac:dyDescent="0.25">
      <c r="A442" t="s">
        <v>1129</v>
      </c>
      <c r="B442" t="s">
        <v>1125</v>
      </c>
      <c r="C442" t="s">
        <v>39</v>
      </c>
      <c r="D442" t="s">
        <v>1133</v>
      </c>
      <c r="F442" t="s">
        <v>26</v>
      </c>
      <c r="G442" t="s">
        <v>1131</v>
      </c>
      <c r="H442" t="s">
        <v>1127</v>
      </c>
      <c r="I442" t="s">
        <v>29</v>
      </c>
      <c r="J442" t="s">
        <v>30</v>
      </c>
      <c r="K442" t="s">
        <v>49</v>
      </c>
      <c r="L442" t="s">
        <v>32</v>
      </c>
      <c r="M442" t="s">
        <v>1128</v>
      </c>
      <c r="N442" t="s">
        <v>366</v>
      </c>
      <c r="O442" t="s">
        <v>1131</v>
      </c>
    </row>
    <row r="443" spans="1:16" hidden="1" x14ac:dyDescent="0.25">
      <c r="A443" t="s">
        <v>1134</v>
      </c>
      <c r="B443" t="s">
        <v>1135</v>
      </c>
      <c r="C443" t="s">
        <v>39</v>
      </c>
      <c r="D443" t="s">
        <v>46</v>
      </c>
      <c r="F443" t="s">
        <v>26</v>
      </c>
      <c r="G443" t="s">
        <v>790</v>
      </c>
      <c r="H443" t="s">
        <v>1136</v>
      </c>
      <c r="I443" t="s">
        <v>29</v>
      </c>
      <c r="J443" t="s">
        <v>30</v>
      </c>
      <c r="K443" t="s">
        <v>49</v>
      </c>
      <c r="L443" t="s">
        <v>32</v>
      </c>
      <c r="M443" t="s">
        <v>1137</v>
      </c>
      <c r="N443" t="s">
        <v>473</v>
      </c>
      <c r="O443" t="s">
        <v>790</v>
      </c>
    </row>
    <row r="444" spans="1:16" hidden="1" x14ac:dyDescent="0.25">
      <c r="A444" t="s">
        <v>1134</v>
      </c>
      <c r="B444" t="s">
        <v>1135</v>
      </c>
      <c r="C444" t="s">
        <v>39</v>
      </c>
      <c r="D444" t="s">
        <v>1138</v>
      </c>
      <c r="F444" t="s">
        <v>26</v>
      </c>
      <c r="G444" t="s">
        <v>790</v>
      </c>
      <c r="H444" t="s">
        <v>1136</v>
      </c>
      <c r="I444" t="s">
        <v>29</v>
      </c>
      <c r="J444" t="s">
        <v>30</v>
      </c>
      <c r="K444" t="s">
        <v>49</v>
      </c>
      <c r="L444" t="s">
        <v>32</v>
      </c>
      <c r="M444" t="s">
        <v>1137</v>
      </c>
      <c r="N444" t="s">
        <v>473</v>
      </c>
      <c r="O444" t="s">
        <v>790</v>
      </c>
    </row>
    <row r="445" spans="1:16" x14ac:dyDescent="0.25">
      <c r="A445" t="s">
        <v>1139</v>
      </c>
      <c r="B445" s="1" t="s">
        <v>1135</v>
      </c>
      <c r="C445" t="s">
        <v>39</v>
      </c>
      <c r="F445" t="s">
        <v>26</v>
      </c>
      <c r="G445" t="s">
        <v>1140</v>
      </c>
      <c r="H445" t="s">
        <v>1136</v>
      </c>
      <c r="I445" t="s">
        <v>42</v>
      </c>
      <c r="J445" t="s">
        <v>30</v>
      </c>
      <c r="K445" t="s">
        <v>43</v>
      </c>
      <c r="L445" t="s">
        <v>32</v>
      </c>
      <c r="M445" t="s">
        <v>1137</v>
      </c>
      <c r="O445" t="s">
        <v>1140</v>
      </c>
      <c r="P445" t="e">
        <f>VLOOKUP(O445,[1]Sheet1!$B:$H,7,0)</f>
        <v>#N/A</v>
      </c>
    </row>
    <row r="446" spans="1:16" hidden="1" x14ac:dyDescent="0.25">
      <c r="A446" t="s">
        <v>1134</v>
      </c>
      <c r="B446" t="s">
        <v>1135</v>
      </c>
      <c r="C446" t="s">
        <v>39</v>
      </c>
      <c r="D446" t="s">
        <v>1138</v>
      </c>
      <c r="F446" t="s">
        <v>26</v>
      </c>
      <c r="G446" t="s">
        <v>790</v>
      </c>
      <c r="H446" t="s">
        <v>1136</v>
      </c>
      <c r="I446" t="s">
        <v>29</v>
      </c>
      <c r="J446" t="s">
        <v>30</v>
      </c>
      <c r="K446" t="s">
        <v>49</v>
      </c>
      <c r="L446" t="s">
        <v>32</v>
      </c>
      <c r="M446" t="s">
        <v>1137</v>
      </c>
      <c r="N446" t="s">
        <v>473</v>
      </c>
      <c r="O446" t="s">
        <v>790</v>
      </c>
    </row>
    <row r="447" spans="1:16" hidden="1" x14ac:dyDescent="0.25">
      <c r="A447" t="s">
        <v>1134</v>
      </c>
      <c r="B447" t="s">
        <v>1135</v>
      </c>
      <c r="C447" t="s">
        <v>39</v>
      </c>
      <c r="D447" t="s">
        <v>46</v>
      </c>
      <c r="F447" t="s">
        <v>26</v>
      </c>
      <c r="G447" t="s">
        <v>790</v>
      </c>
      <c r="H447" t="s">
        <v>1136</v>
      </c>
      <c r="I447" t="s">
        <v>29</v>
      </c>
      <c r="J447" t="s">
        <v>30</v>
      </c>
      <c r="K447" t="s">
        <v>49</v>
      </c>
      <c r="L447" t="s">
        <v>32</v>
      </c>
      <c r="M447" t="s">
        <v>1137</v>
      </c>
      <c r="N447" t="s">
        <v>473</v>
      </c>
      <c r="O447" t="s">
        <v>790</v>
      </c>
    </row>
    <row r="448" spans="1:16" hidden="1" x14ac:dyDescent="0.25">
      <c r="A448" t="s">
        <v>1134</v>
      </c>
      <c r="B448" t="s">
        <v>1135</v>
      </c>
      <c r="C448" t="s">
        <v>39</v>
      </c>
      <c r="D448" t="s">
        <v>1141</v>
      </c>
      <c r="F448" t="s">
        <v>26</v>
      </c>
      <c r="G448" t="s">
        <v>790</v>
      </c>
      <c r="H448" t="s">
        <v>1136</v>
      </c>
      <c r="I448" t="s">
        <v>29</v>
      </c>
      <c r="J448" t="s">
        <v>30</v>
      </c>
      <c r="K448" t="s">
        <v>49</v>
      </c>
      <c r="L448" t="s">
        <v>32</v>
      </c>
      <c r="M448" t="s">
        <v>1137</v>
      </c>
      <c r="N448" t="s">
        <v>473</v>
      </c>
      <c r="O448" t="s">
        <v>790</v>
      </c>
    </row>
    <row r="449" spans="1:16" hidden="1" x14ac:dyDescent="0.25">
      <c r="A449" t="s">
        <v>1134</v>
      </c>
      <c r="B449" t="s">
        <v>1135</v>
      </c>
      <c r="C449" t="s">
        <v>39</v>
      </c>
      <c r="D449" t="s">
        <v>1138</v>
      </c>
      <c r="F449" t="s">
        <v>26</v>
      </c>
      <c r="G449" t="s">
        <v>790</v>
      </c>
      <c r="H449" t="s">
        <v>1136</v>
      </c>
      <c r="I449" t="s">
        <v>29</v>
      </c>
      <c r="J449" t="s">
        <v>30</v>
      </c>
      <c r="K449" t="s">
        <v>49</v>
      </c>
      <c r="L449" t="s">
        <v>32</v>
      </c>
      <c r="M449" t="s">
        <v>1137</v>
      </c>
      <c r="N449" t="s">
        <v>473</v>
      </c>
      <c r="O449" t="s">
        <v>790</v>
      </c>
    </row>
    <row r="450" spans="1:16" hidden="1" x14ac:dyDescent="0.25">
      <c r="A450" t="s">
        <v>1142</v>
      </c>
      <c r="B450" t="s">
        <v>1143</v>
      </c>
      <c r="C450" t="s">
        <v>39</v>
      </c>
      <c r="D450" t="s">
        <v>1144</v>
      </c>
      <c r="F450" t="s">
        <v>26</v>
      </c>
      <c r="G450" t="s">
        <v>643</v>
      </c>
      <c r="H450" t="s">
        <v>1145</v>
      </c>
      <c r="I450" t="s">
        <v>29</v>
      </c>
      <c r="J450" t="s">
        <v>30</v>
      </c>
      <c r="K450" t="s">
        <v>49</v>
      </c>
      <c r="L450" t="s">
        <v>32</v>
      </c>
      <c r="M450" t="s">
        <v>1146</v>
      </c>
      <c r="N450" t="s">
        <v>366</v>
      </c>
      <c r="O450" t="s">
        <v>643</v>
      </c>
    </row>
    <row r="451" spans="1:16" hidden="1" x14ac:dyDescent="0.25">
      <c r="A451" t="s">
        <v>1147</v>
      </c>
      <c r="B451" t="s">
        <v>1143</v>
      </c>
      <c r="C451" t="s">
        <v>39</v>
      </c>
      <c r="F451" t="s">
        <v>26</v>
      </c>
      <c r="G451" t="s">
        <v>1148</v>
      </c>
      <c r="H451" t="s">
        <v>1145</v>
      </c>
      <c r="I451" t="s">
        <v>37</v>
      </c>
      <c r="J451" t="s">
        <v>30</v>
      </c>
      <c r="K451" t="s">
        <v>55</v>
      </c>
      <c r="L451" t="s">
        <v>32</v>
      </c>
      <c r="M451" t="s">
        <v>1146</v>
      </c>
      <c r="O451" t="s">
        <v>1148</v>
      </c>
    </row>
    <row r="452" spans="1:16" hidden="1" x14ac:dyDescent="0.25">
      <c r="A452" t="s">
        <v>1142</v>
      </c>
      <c r="B452" t="s">
        <v>1143</v>
      </c>
      <c r="C452" t="s">
        <v>39</v>
      </c>
      <c r="D452" t="s">
        <v>1149</v>
      </c>
      <c r="F452" t="s">
        <v>26</v>
      </c>
      <c r="G452" t="s">
        <v>643</v>
      </c>
      <c r="H452" t="s">
        <v>1145</v>
      </c>
      <c r="I452" t="s">
        <v>29</v>
      </c>
      <c r="J452" t="s">
        <v>30</v>
      </c>
      <c r="K452" t="s">
        <v>49</v>
      </c>
      <c r="L452" t="s">
        <v>32</v>
      </c>
      <c r="M452" t="s">
        <v>1146</v>
      </c>
      <c r="N452" t="s">
        <v>366</v>
      </c>
      <c r="O452" t="s">
        <v>643</v>
      </c>
    </row>
    <row r="453" spans="1:16" hidden="1" x14ac:dyDescent="0.25">
      <c r="A453" t="s">
        <v>1142</v>
      </c>
      <c r="B453" t="s">
        <v>1143</v>
      </c>
      <c r="C453" t="s">
        <v>39</v>
      </c>
      <c r="D453" t="s">
        <v>1150</v>
      </c>
      <c r="F453" t="s">
        <v>26</v>
      </c>
      <c r="G453" t="s">
        <v>643</v>
      </c>
      <c r="H453" t="s">
        <v>1145</v>
      </c>
      <c r="I453" t="s">
        <v>29</v>
      </c>
      <c r="J453" t="s">
        <v>30</v>
      </c>
      <c r="K453" t="s">
        <v>49</v>
      </c>
      <c r="L453" t="s">
        <v>32</v>
      </c>
      <c r="M453" t="s">
        <v>1146</v>
      </c>
      <c r="N453" t="s">
        <v>366</v>
      </c>
      <c r="O453" t="s">
        <v>643</v>
      </c>
    </row>
    <row r="454" spans="1:16" hidden="1" x14ac:dyDescent="0.25">
      <c r="A454" t="s">
        <v>1151</v>
      </c>
      <c r="B454" t="s">
        <v>1152</v>
      </c>
      <c r="C454" t="s">
        <v>39</v>
      </c>
      <c r="F454" t="s">
        <v>26</v>
      </c>
      <c r="G454" t="s">
        <v>790</v>
      </c>
      <c r="H454" t="s">
        <v>1153</v>
      </c>
      <c r="I454" t="s">
        <v>29</v>
      </c>
      <c r="J454" t="s">
        <v>30</v>
      </c>
      <c r="K454" t="s">
        <v>49</v>
      </c>
      <c r="L454" t="s">
        <v>32</v>
      </c>
      <c r="M454" t="s">
        <v>1154</v>
      </c>
      <c r="N454" t="s">
        <v>473</v>
      </c>
      <c r="O454" t="s">
        <v>790</v>
      </c>
    </row>
    <row r="455" spans="1:16" hidden="1" x14ac:dyDescent="0.25">
      <c r="A455" t="s">
        <v>1155</v>
      </c>
      <c r="B455" t="s">
        <v>1152</v>
      </c>
      <c r="C455" t="s">
        <v>167</v>
      </c>
      <c r="F455" t="s">
        <v>26</v>
      </c>
      <c r="G455" t="s">
        <v>786</v>
      </c>
      <c r="H455" t="s">
        <v>1153</v>
      </c>
      <c r="I455" t="s">
        <v>37</v>
      </c>
      <c r="J455" t="s">
        <v>30</v>
      </c>
      <c r="L455" t="s">
        <v>32</v>
      </c>
      <c r="M455" t="s">
        <v>1154</v>
      </c>
      <c r="O455" t="s">
        <v>1079</v>
      </c>
    </row>
    <row r="456" spans="1:16" hidden="1" x14ac:dyDescent="0.25">
      <c r="A456" t="s">
        <v>241</v>
      </c>
      <c r="B456" t="s">
        <v>1156</v>
      </c>
      <c r="C456" t="s">
        <v>39</v>
      </c>
      <c r="F456" t="s">
        <v>26</v>
      </c>
      <c r="G456" t="s">
        <v>1157</v>
      </c>
      <c r="H456" t="s">
        <v>1158</v>
      </c>
      <c r="I456" t="s">
        <v>42</v>
      </c>
      <c r="J456" t="s">
        <v>30</v>
      </c>
      <c r="K456" t="s">
        <v>43</v>
      </c>
      <c r="L456" t="s">
        <v>32</v>
      </c>
      <c r="M456" t="s">
        <v>1159</v>
      </c>
      <c r="O456" t="s">
        <v>1157</v>
      </c>
      <c r="P456" t="str">
        <f>VLOOKUP(O456,[1]Sheet1!$B:$H,7,0)</f>
        <v xml:space="preserve"> KC KEBAYORAN BARU</v>
      </c>
    </row>
    <row r="457" spans="1:16" hidden="1" x14ac:dyDescent="0.25">
      <c r="A457" t="s">
        <v>241</v>
      </c>
      <c r="B457" t="s">
        <v>1156</v>
      </c>
      <c r="C457" t="s">
        <v>39</v>
      </c>
      <c r="F457" t="s">
        <v>26</v>
      </c>
      <c r="G457" t="s">
        <v>1157</v>
      </c>
      <c r="H457" t="s">
        <v>1158</v>
      </c>
      <c r="I457" t="s">
        <v>42</v>
      </c>
      <c r="J457" t="s">
        <v>30</v>
      </c>
      <c r="K457" t="s">
        <v>43</v>
      </c>
      <c r="L457" t="s">
        <v>32</v>
      </c>
      <c r="M457" t="s">
        <v>1159</v>
      </c>
      <c r="O457" t="s">
        <v>1157</v>
      </c>
      <c r="P457" t="str">
        <f>VLOOKUP(O457,[1]Sheet1!$B:$H,7,0)</f>
        <v xml:space="preserve"> KC KEBAYORAN BARU</v>
      </c>
    </row>
    <row r="458" spans="1:16" hidden="1" x14ac:dyDescent="0.25">
      <c r="A458" t="s">
        <v>1160</v>
      </c>
      <c r="B458" t="s">
        <v>1161</v>
      </c>
      <c r="C458" t="s">
        <v>74</v>
      </c>
      <c r="F458" t="s">
        <v>103</v>
      </c>
      <c r="G458" t="s">
        <v>182</v>
      </c>
      <c r="H458" t="s">
        <v>1162</v>
      </c>
      <c r="I458" t="s">
        <v>37</v>
      </c>
      <c r="J458" t="s">
        <v>30</v>
      </c>
      <c r="K458" t="s">
        <v>311</v>
      </c>
      <c r="L458" t="s">
        <v>32</v>
      </c>
      <c r="M458" t="s">
        <v>703</v>
      </c>
      <c r="O458" t="s">
        <v>182</v>
      </c>
    </row>
    <row r="459" spans="1:16" hidden="1" x14ac:dyDescent="0.25">
      <c r="A459" t="s">
        <v>1163</v>
      </c>
      <c r="B459" t="s">
        <v>1161</v>
      </c>
      <c r="C459" t="s">
        <v>74</v>
      </c>
      <c r="D459" t="s">
        <v>477</v>
      </c>
      <c r="F459" t="s">
        <v>26</v>
      </c>
      <c r="G459" t="s">
        <v>1164</v>
      </c>
      <c r="H459" t="s">
        <v>1162</v>
      </c>
      <c r="I459" t="s">
        <v>29</v>
      </c>
      <c r="J459" t="s">
        <v>30</v>
      </c>
      <c r="K459" t="s">
        <v>105</v>
      </c>
      <c r="L459" t="s">
        <v>32</v>
      </c>
      <c r="M459" t="s">
        <v>703</v>
      </c>
      <c r="N459" t="s">
        <v>366</v>
      </c>
      <c r="O459" t="s">
        <v>1164</v>
      </c>
    </row>
    <row r="460" spans="1:16" hidden="1" x14ac:dyDescent="0.25">
      <c r="A460" t="s">
        <v>1163</v>
      </c>
      <c r="B460" t="s">
        <v>1161</v>
      </c>
      <c r="C460" t="s">
        <v>74</v>
      </c>
      <c r="D460" t="s">
        <v>1165</v>
      </c>
      <c r="F460" t="s">
        <v>26</v>
      </c>
      <c r="G460" t="s">
        <v>1164</v>
      </c>
      <c r="H460" t="s">
        <v>1162</v>
      </c>
      <c r="I460" t="s">
        <v>29</v>
      </c>
      <c r="J460" t="s">
        <v>30</v>
      </c>
      <c r="K460" t="s">
        <v>105</v>
      </c>
      <c r="L460" t="s">
        <v>32</v>
      </c>
      <c r="M460" t="s">
        <v>703</v>
      </c>
      <c r="N460" t="s">
        <v>366</v>
      </c>
      <c r="O460" t="s">
        <v>1164</v>
      </c>
    </row>
    <row r="461" spans="1:16" x14ac:dyDescent="0.25">
      <c r="A461" t="s">
        <v>1166</v>
      </c>
      <c r="B461" s="1" t="s">
        <v>1161</v>
      </c>
      <c r="C461" t="s">
        <v>39</v>
      </c>
      <c r="F461" t="s">
        <v>26</v>
      </c>
      <c r="G461" t="s">
        <v>1167</v>
      </c>
      <c r="H461" t="s">
        <v>1162</v>
      </c>
      <c r="I461" t="s">
        <v>42</v>
      </c>
      <c r="J461" t="s">
        <v>30</v>
      </c>
      <c r="K461" t="s">
        <v>43</v>
      </c>
      <c r="L461" t="s">
        <v>32</v>
      </c>
      <c r="M461" t="s">
        <v>703</v>
      </c>
      <c r="O461" t="s">
        <v>1167</v>
      </c>
      <c r="P461" t="e">
        <f>VLOOKUP(O461,[1]Sheet1!$B:$H,7,0)</f>
        <v>#N/A</v>
      </c>
    </row>
    <row r="462" spans="1:16" x14ac:dyDescent="0.25">
      <c r="A462" t="s">
        <v>1168</v>
      </c>
      <c r="B462" s="1" t="s">
        <v>1169</v>
      </c>
      <c r="C462" t="s">
        <v>39</v>
      </c>
      <c r="F462" t="s">
        <v>26</v>
      </c>
      <c r="G462" t="s">
        <v>292</v>
      </c>
      <c r="H462" t="s">
        <v>1170</v>
      </c>
      <c r="I462" t="s">
        <v>42</v>
      </c>
      <c r="J462" t="s">
        <v>30</v>
      </c>
      <c r="K462" t="s">
        <v>43</v>
      </c>
      <c r="L462" t="s">
        <v>32</v>
      </c>
      <c r="M462" t="s">
        <v>1171</v>
      </c>
      <c r="O462" t="s">
        <v>292</v>
      </c>
      <c r="P462" t="e">
        <f>VLOOKUP(O462,[1]Sheet1!$B:$H,7,0)</f>
        <v>#N/A</v>
      </c>
    </row>
    <row r="463" spans="1:16" hidden="1" x14ac:dyDescent="0.25">
      <c r="A463" t="s">
        <v>1172</v>
      </c>
      <c r="B463" t="s">
        <v>1169</v>
      </c>
      <c r="C463" t="s">
        <v>39</v>
      </c>
      <c r="F463" t="s">
        <v>26</v>
      </c>
      <c r="G463" t="s">
        <v>666</v>
      </c>
      <c r="H463" t="s">
        <v>1170</v>
      </c>
      <c r="I463" t="s">
        <v>37</v>
      </c>
      <c r="J463" t="s">
        <v>30</v>
      </c>
      <c r="K463" t="s">
        <v>55</v>
      </c>
      <c r="L463" t="s">
        <v>32</v>
      </c>
      <c r="M463" t="s">
        <v>1171</v>
      </c>
      <c r="O463" t="s">
        <v>666</v>
      </c>
    </row>
    <row r="464" spans="1:16" hidden="1" x14ac:dyDescent="0.25">
      <c r="A464" t="s">
        <v>1173</v>
      </c>
      <c r="B464" t="s">
        <v>1174</v>
      </c>
      <c r="C464" t="s">
        <v>74</v>
      </c>
      <c r="D464" t="s">
        <v>718</v>
      </c>
      <c r="F464" t="s">
        <v>26</v>
      </c>
      <c r="G464" t="s">
        <v>1175</v>
      </c>
      <c r="H464" t="s">
        <v>1176</v>
      </c>
      <c r="I464" t="s">
        <v>29</v>
      </c>
      <c r="J464" t="s">
        <v>30</v>
      </c>
      <c r="K464" t="s">
        <v>105</v>
      </c>
      <c r="L464" t="s">
        <v>32</v>
      </c>
      <c r="M464" t="s">
        <v>1177</v>
      </c>
      <c r="N464" t="s">
        <v>473</v>
      </c>
      <c r="O464" t="s">
        <v>1175</v>
      </c>
    </row>
    <row r="465" spans="1:16" hidden="1" x14ac:dyDescent="0.25">
      <c r="A465" t="s">
        <v>1173</v>
      </c>
      <c r="B465" t="s">
        <v>1174</v>
      </c>
      <c r="C465" t="s">
        <v>74</v>
      </c>
      <c r="D465" t="s">
        <v>40</v>
      </c>
      <c r="F465" t="s">
        <v>26</v>
      </c>
      <c r="G465" t="s">
        <v>1175</v>
      </c>
      <c r="H465" t="s">
        <v>1176</v>
      </c>
      <c r="I465" t="s">
        <v>29</v>
      </c>
      <c r="J465" t="s">
        <v>30</v>
      </c>
      <c r="K465" t="s">
        <v>105</v>
      </c>
      <c r="L465" t="s">
        <v>32</v>
      </c>
      <c r="M465" t="s">
        <v>1177</v>
      </c>
      <c r="N465" t="s">
        <v>473</v>
      </c>
      <c r="O465" t="s">
        <v>1175</v>
      </c>
    </row>
    <row r="466" spans="1:16" hidden="1" x14ac:dyDescent="0.25">
      <c r="A466" t="s">
        <v>1178</v>
      </c>
      <c r="B466" t="s">
        <v>1174</v>
      </c>
      <c r="C466" t="s">
        <v>74</v>
      </c>
      <c r="F466" t="s">
        <v>103</v>
      </c>
      <c r="G466" t="s">
        <v>786</v>
      </c>
      <c r="H466" t="s">
        <v>1176</v>
      </c>
      <c r="I466" t="s">
        <v>37</v>
      </c>
      <c r="J466" t="s">
        <v>30</v>
      </c>
      <c r="K466" t="s">
        <v>311</v>
      </c>
      <c r="L466" t="s">
        <v>32</v>
      </c>
      <c r="M466" t="s">
        <v>1177</v>
      </c>
      <c r="O466" t="s">
        <v>786</v>
      </c>
    </row>
    <row r="467" spans="1:16" hidden="1" x14ac:dyDescent="0.25">
      <c r="A467" t="s">
        <v>1179</v>
      </c>
      <c r="B467" t="s">
        <v>1180</v>
      </c>
      <c r="C467" t="s">
        <v>39</v>
      </c>
      <c r="D467" t="s">
        <v>1181</v>
      </c>
      <c r="F467" t="s">
        <v>26</v>
      </c>
      <c r="G467" t="s">
        <v>640</v>
      </c>
      <c r="H467" t="s">
        <v>1182</v>
      </c>
      <c r="I467" t="s">
        <v>29</v>
      </c>
      <c r="J467" t="s">
        <v>30</v>
      </c>
      <c r="K467" t="s">
        <v>49</v>
      </c>
      <c r="L467" t="s">
        <v>32</v>
      </c>
      <c r="M467" t="s">
        <v>636</v>
      </c>
      <c r="N467" t="s">
        <v>473</v>
      </c>
      <c r="O467" t="s">
        <v>1183</v>
      </c>
    </row>
    <row r="468" spans="1:16" hidden="1" x14ac:dyDescent="0.25">
      <c r="A468" t="s">
        <v>1179</v>
      </c>
      <c r="B468" t="s">
        <v>1180</v>
      </c>
      <c r="C468" t="s">
        <v>39</v>
      </c>
      <c r="D468" t="s">
        <v>1184</v>
      </c>
      <c r="F468" t="s">
        <v>26</v>
      </c>
      <c r="G468" t="s">
        <v>640</v>
      </c>
      <c r="H468" t="s">
        <v>1182</v>
      </c>
      <c r="I468" t="s">
        <v>29</v>
      </c>
      <c r="J468" t="s">
        <v>30</v>
      </c>
      <c r="K468" t="s">
        <v>49</v>
      </c>
      <c r="L468" t="s">
        <v>32</v>
      </c>
      <c r="M468" t="s">
        <v>636</v>
      </c>
      <c r="N468" t="s">
        <v>473</v>
      </c>
      <c r="O468" t="s">
        <v>1183</v>
      </c>
    </row>
    <row r="469" spans="1:16" x14ac:dyDescent="0.25">
      <c r="A469" t="s">
        <v>1185</v>
      </c>
      <c r="B469" s="1" t="s">
        <v>1180</v>
      </c>
      <c r="C469" t="s">
        <v>39</v>
      </c>
      <c r="F469" t="s">
        <v>26</v>
      </c>
      <c r="G469" t="s">
        <v>867</v>
      </c>
      <c r="H469" t="s">
        <v>1182</v>
      </c>
      <c r="I469" t="s">
        <v>42</v>
      </c>
      <c r="J469" t="s">
        <v>30</v>
      </c>
      <c r="K469" t="s">
        <v>43</v>
      </c>
      <c r="L469" t="s">
        <v>32</v>
      </c>
      <c r="M469" t="s">
        <v>636</v>
      </c>
      <c r="O469" t="s">
        <v>867</v>
      </c>
      <c r="P469" t="e">
        <f>VLOOKUP(O469,[1]Sheet1!$B:$H,7,0)</f>
        <v>#N/A</v>
      </c>
    </row>
    <row r="470" spans="1:16" x14ac:dyDescent="0.25">
      <c r="A470" t="s">
        <v>1186</v>
      </c>
      <c r="B470" s="1" t="s">
        <v>1187</v>
      </c>
      <c r="C470" t="s">
        <v>39</v>
      </c>
      <c r="F470" t="s">
        <v>26</v>
      </c>
      <c r="G470" t="s">
        <v>1188</v>
      </c>
      <c r="H470" t="s">
        <v>1189</v>
      </c>
      <c r="I470" t="s">
        <v>42</v>
      </c>
      <c r="J470" t="s">
        <v>30</v>
      </c>
      <c r="K470" t="s">
        <v>43</v>
      </c>
      <c r="L470" t="s">
        <v>32</v>
      </c>
      <c r="M470" t="s">
        <v>1190</v>
      </c>
      <c r="O470" t="s">
        <v>1188</v>
      </c>
      <c r="P470" t="e">
        <f>VLOOKUP(O470,[1]Sheet1!$B:$H,7,0)</f>
        <v>#N/A</v>
      </c>
    </row>
    <row r="471" spans="1:16" hidden="1" x14ac:dyDescent="0.25">
      <c r="A471" t="s">
        <v>1191</v>
      </c>
      <c r="B471" t="s">
        <v>1187</v>
      </c>
      <c r="C471" t="s">
        <v>39</v>
      </c>
      <c r="D471" t="s">
        <v>1192</v>
      </c>
      <c r="F471" t="s">
        <v>26</v>
      </c>
      <c r="G471" t="s">
        <v>1193</v>
      </c>
      <c r="H471" t="s">
        <v>1189</v>
      </c>
      <c r="I471" t="s">
        <v>29</v>
      </c>
      <c r="J471" t="s">
        <v>30</v>
      </c>
      <c r="K471" t="s">
        <v>49</v>
      </c>
      <c r="L471" t="s">
        <v>32</v>
      </c>
      <c r="M471" t="s">
        <v>1190</v>
      </c>
      <c r="N471" t="s">
        <v>473</v>
      </c>
      <c r="O471" t="s">
        <v>1193</v>
      </c>
    </row>
    <row r="472" spans="1:16" hidden="1" x14ac:dyDescent="0.25">
      <c r="A472" t="s">
        <v>1191</v>
      </c>
      <c r="B472" t="s">
        <v>1187</v>
      </c>
      <c r="C472" t="s">
        <v>39</v>
      </c>
      <c r="D472" t="s">
        <v>1192</v>
      </c>
      <c r="F472" t="s">
        <v>26</v>
      </c>
      <c r="G472" t="s">
        <v>1193</v>
      </c>
      <c r="H472" t="s">
        <v>1189</v>
      </c>
      <c r="I472" t="s">
        <v>29</v>
      </c>
      <c r="J472" t="s">
        <v>30</v>
      </c>
      <c r="K472" t="s">
        <v>49</v>
      </c>
      <c r="L472" t="s">
        <v>32</v>
      </c>
      <c r="M472" t="s">
        <v>1190</v>
      </c>
      <c r="N472" t="s">
        <v>473</v>
      </c>
      <c r="O472" t="s">
        <v>1193</v>
      </c>
    </row>
    <row r="473" spans="1:16" x14ac:dyDescent="0.25">
      <c r="A473" t="s">
        <v>1194</v>
      </c>
      <c r="B473" s="1" t="s">
        <v>1195</v>
      </c>
      <c r="C473" t="s">
        <v>39</v>
      </c>
      <c r="F473" t="s">
        <v>26</v>
      </c>
      <c r="G473" t="s">
        <v>1196</v>
      </c>
      <c r="H473" t="s">
        <v>1197</v>
      </c>
      <c r="I473" t="s">
        <v>42</v>
      </c>
      <c r="J473" t="s">
        <v>30</v>
      </c>
      <c r="K473" t="s">
        <v>43</v>
      </c>
      <c r="L473" t="s">
        <v>32</v>
      </c>
      <c r="M473" t="s">
        <v>1198</v>
      </c>
      <c r="O473" t="s">
        <v>1196</v>
      </c>
      <c r="P473" t="e">
        <f>VLOOKUP(O473,[1]Sheet1!$B:$H,7,0)</f>
        <v>#N/A</v>
      </c>
    </row>
    <row r="474" spans="1:16" hidden="1" x14ac:dyDescent="0.25">
      <c r="A474" t="s">
        <v>1199</v>
      </c>
      <c r="B474" t="s">
        <v>1195</v>
      </c>
      <c r="C474" t="s">
        <v>74</v>
      </c>
      <c r="D474" t="s">
        <v>583</v>
      </c>
      <c r="F474" t="s">
        <v>26</v>
      </c>
      <c r="G474" t="s">
        <v>472</v>
      </c>
      <c r="H474" t="s">
        <v>1197</v>
      </c>
      <c r="I474" t="s">
        <v>29</v>
      </c>
      <c r="J474" t="s">
        <v>30</v>
      </c>
      <c r="K474" t="s">
        <v>105</v>
      </c>
      <c r="L474" t="s">
        <v>32</v>
      </c>
      <c r="M474" t="s">
        <v>1198</v>
      </c>
      <c r="N474" t="s">
        <v>473</v>
      </c>
      <c r="O474" t="s">
        <v>472</v>
      </c>
    </row>
    <row r="475" spans="1:16" hidden="1" x14ac:dyDescent="0.25">
      <c r="A475" t="s">
        <v>1199</v>
      </c>
      <c r="B475" t="s">
        <v>1195</v>
      </c>
      <c r="C475" t="s">
        <v>74</v>
      </c>
      <c r="D475" t="s">
        <v>40</v>
      </c>
      <c r="F475" t="s">
        <v>26</v>
      </c>
      <c r="G475" t="s">
        <v>472</v>
      </c>
      <c r="H475" t="s">
        <v>1197</v>
      </c>
      <c r="I475" t="s">
        <v>29</v>
      </c>
      <c r="J475" t="s">
        <v>30</v>
      </c>
      <c r="K475" t="s">
        <v>105</v>
      </c>
      <c r="L475" t="s">
        <v>32</v>
      </c>
      <c r="M475" t="s">
        <v>1198</v>
      </c>
      <c r="N475" t="s">
        <v>473</v>
      </c>
      <c r="O475" t="s">
        <v>472</v>
      </c>
    </row>
    <row r="476" spans="1:16" hidden="1" x14ac:dyDescent="0.25">
      <c r="A476" t="s">
        <v>1200</v>
      </c>
      <c r="B476" t="s">
        <v>1201</v>
      </c>
      <c r="C476" t="s">
        <v>74</v>
      </c>
      <c r="D476" t="s">
        <v>40</v>
      </c>
      <c r="F476" t="s">
        <v>103</v>
      </c>
      <c r="G476" t="s">
        <v>594</v>
      </c>
      <c r="H476" t="s">
        <v>1202</v>
      </c>
      <c r="I476" t="s">
        <v>29</v>
      </c>
      <c r="J476" t="s">
        <v>30</v>
      </c>
      <c r="K476" t="s">
        <v>105</v>
      </c>
      <c r="L476" t="s">
        <v>32</v>
      </c>
      <c r="M476" t="s">
        <v>1083</v>
      </c>
      <c r="N476" t="s">
        <v>473</v>
      </c>
      <c r="O476" t="s">
        <v>594</v>
      </c>
    </row>
    <row r="477" spans="1:16" hidden="1" x14ac:dyDescent="0.25">
      <c r="A477" t="s">
        <v>1203</v>
      </c>
      <c r="B477" t="s">
        <v>1201</v>
      </c>
      <c r="C477" t="s">
        <v>39</v>
      </c>
      <c r="F477" t="s">
        <v>26</v>
      </c>
      <c r="G477" t="s">
        <v>464</v>
      </c>
      <c r="H477" t="s">
        <v>1202</v>
      </c>
      <c r="I477" t="s">
        <v>37</v>
      </c>
      <c r="J477" t="s">
        <v>30</v>
      </c>
      <c r="K477" t="s">
        <v>55</v>
      </c>
      <c r="L477" t="s">
        <v>32</v>
      </c>
      <c r="M477" t="s">
        <v>1083</v>
      </c>
      <c r="O477" t="s">
        <v>464</v>
      </c>
    </row>
    <row r="478" spans="1:16" x14ac:dyDescent="0.25">
      <c r="A478" t="s">
        <v>1204</v>
      </c>
      <c r="B478" s="1" t="s">
        <v>1201</v>
      </c>
      <c r="C478" t="s">
        <v>39</v>
      </c>
      <c r="F478" t="s">
        <v>26</v>
      </c>
      <c r="G478" t="s">
        <v>638</v>
      </c>
      <c r="H478" t="s">
        <v>1202</v>
      </c>
      <c r="I478" t="s">
        <v>42</v>
      </c>
      <c r="J478" t="s">
        <v>30</v>
      </c>
      <c r="K478" t="s">
        <v>43</v>
      </c>
      <c r="L478" t="s">
        <v>32</v>
      </c>
      <c r="M478" t="s">
        <v>1083</v>
      </c>
      <c r="O478" t="s">
        <v>638</v>
      </c>
      <c r="P478" t="e">
        <f>VLOOKUP(O478,[1]Sheet1!$B:$H,7,0)</f>
        <v>#N/A</v>
      </c>
    </row>
    <row r="479" spans="1:16" hidden="1" x14ac:dyDescent="0.25">
      <c r="A479" t="s">
        <v>1205</v>
      </c>
      <c r="B479" t="s">
        <v>1206</v>
      </c>
      <c r="C479" t="s">
        <v>39</v>
      </c>
      <c r="F479" t="s">
        <v>26</v>
      </c>
      <c r="G479" t="s">
        <v>786</v>
      </c>
      <c r="H479" t="s">
        <v>1207</v>
      </c>
      <c r="I479" t="s">
        <v>37</v>
      </c>
      <c r="J479" t="s">
        <v>30</v>
      </c>
      <c r="K479" t="s">
        <v>55</v>
      </c>
      <c r="L479" t="s">
        <v>32</v>
      </c>
      <c r="M479" t="s">
        <v>1208</v>
      </c>
      <c r="O479" t="s">
        <v>786</v>
      </c>
    </row>
    <row r="480" spans="1:16" x14ac:dyDescent="0.25">
      <c r="A480" t="s">
        <v>1209</v>
      </c>
      <c r="B480" s="1" t="s">
        <v>1206</v>
      </c>
      <c r="C480" t="s">
        <v>39</v>
      </c>
      <c r="F480" t="s">
        <v>26</v>
      </c>
      <c r="G480" t="s">
        <v>1210</v>
      </c>
      <c r="H480" t="s">
        <v>1207</v>
      </c>
      <c r="I480" t="s">
        <v>42</v>
      </c>
      <c r="J480" t="s">
        <v>30</v>
      </c>
      <c r="K480" t="s">
        <v>43</v>
      </c>
      <c r="L480" t="s">
        <v>32</v>
      </c>
      <c r="M480" t="s">
        <v>1208</v>
      </c>
      <c r="O480" t="s">
        <v>1210</v>
      </c>
      <c r="P480" t="e">
        <f>VLOOKUP(O480,[1]Sheet1!$B:$H,7,0)</f>
        <v>#N/A</v>
      </c>
    </row>
    <row r="481" spans="1:16" hidden="1" x14ac:dyDescent="0.25">
      <c r="A481" t="s">
        <v>1211</v>
      </c>
      <c r="B481" t="s">
        <v>1212</v>
      </c>
      <c r="C481" t="s">
        <v>39</v>
      </c>
      <c r="F481" t="s">
        <v>26</v>
      </c>
      <c r="G481" t="s">
        <v>1054</v>
      </c>
      <c r="H481" t="s">
        <v>1213</v>
      </c>
      <c r="I481" t="s">
        <v>37</v>
      </c>
      <c r="J481" t="s">
        <v>30</v>
      </c>
      <c r="K481" t="s">
        <v>55</v>
      </c>
      <c r="L481" t="s">
        <v>32</v>
      </c>
      <c r="M481" t="s">
        <v>1214</v>
      </c>
      <c r="O481" t="s">
        <v>1054</v>
      </c>
    </row>
    <row r="482" spans="1:16" hidden="1" x14ac:dyDescent="0.25">
      <c r="A482" t="s">
        <v>1215</v>
      </c>
      <c r="B482" t="s">
        <v>1212</v>
      </c>
      <c r="C482" t="s">
        <v>74</v>
      </c>
      <c r="D482" t="s">
        <v>40</v>
      </c>
      <c r="F482" t="s">
        <v>26</v>
      </c>
      <c r="G482" t="s">
        <v>1216</v>
      </c>
      <c r="H482" t="s">
        <v>1213</v>
      </c>
      <c r="I482" t="s">
        <v>29</v>
      </c>
      <c r="J482" t="s">
        <v>30</v>
      </c>
      <c r="K482" t="s">
        <v>105</v>
      </c>
      <c r="L482" t="s">
        <v>32</v>
      </c>
      <c r="M482" t="s">
        <v>1214</v>
      </c>
      <c r="N482" t="s">
        <v>605</v>
      </c>
      <c r="O482" t="s">
        <v>1121</v>
      </c>
    </row>
    <row r="483" spans="1:16" x14ac:dyDescent="0.25">
      <c r="A483" t="s">
        <v>1217</v>
      </c>
      <c r="B483" s="1" t="s">
        <v>1212</v>
      </c>
      <c r="C483" t="s">
        <v>39</v>
      </c>
      <c r="F483" t="s">
        <v>26</v>
      </c>
      <c r="G483" t="s">
        <v>1218</v>
      </c>
      <c r="H483" t="s">
        <v>1213</v>
      </c>
      <c r="I483" t="s">
        <v>42</v>
      </c>
      <c r="J483" t="s">
        <v>30</v>
      </c>
      <c r="K483" t="s">
        <v>43</v>
      </c>
      <c r="L483" t="s">
        <v>32</v>
      </c>
      <c r="M483" t="s">
        <v>1214</v>
      </c>
      <c r="O483" t="s">
        <v>1218</v>
      </c>
      <c r="P483" t="e">
        <f>VLOOKUP(O483,[1]Sheet1!$B:$H,7,0)</f>
        <v>#N/A</v>
      </c>
    </row>
    <row r="484" spans="1:16" hidden="1" x14ac:dyDescent="0.25">
      <c r="A484" t="s">
        <v>1215</v>
      </c>
      <c r="B484" t="s">
        <v>1212</v>
      </c>
      <c r="C484" t="s">
        <v>74</v>
      </c>
      <c r="D484" t="s">
        <v>1219</v>
      </c>
      <c r="F484" t="s">
        <v>26</v>
      </c>
      <c r="G484" t="s">
        <v>1216</v>
      </c>
      <c r="H484" t="s">
        <v>1213</v>
      </c>
      <c r="I484" t="s">
        <v>29</v>
      </c>
      <c r="J484" t="s">
        <v>30</v>
      </c>
      <c r="K484" t="s">
        <v>105</v>
      </c>
      <c r="L484" t="s">
        <v>32</v>
      </c>
      <c r="M484" t="s">
        <v>1214</v>
      </c>
      <c r="N484" t="s">
        <v>605</v>
      </c>
      <c r="O484" t="s">
        <v>1121</v>
      </c>
    </row>
    <row r="485" spans="1:16" x14ac:dyDescent="0.25">
      <c r="A485" t="s">
        <v>1204</v>
      </c>
      <c r="B485" s="1" t="s">
        <v>1220</v>
      </c>
      <c r="C485" t="s">
        <v>39</v>
      </c>
      <c r="F485" t="s">
        <v>26</v>
      </c>
      <c r="G485" t="s">
        <v>638</v>
      </c>
      <c r="H485" t="s">
        <v>1221</v>
      </c>
      <c r="I485" t="s">
        <v>42</v>
      </c>
      <c r="J485" t="s">
        <v>30</v>
      </c>
      <c r="K485" t="s">
        <v>43</v>
      </c>
      <c r="L485" t="s">
        <v>32</v>
      </c>
      <c r="M485" t="s">
        <v>1222</v>
      </c>
      <c r="O485" t="s">
        <v>638</v>
      </c>
      <c r="P485" t="e">
        <f>VLOOKUP(O485,[1]Sheet1!$B:$H,7,0)</f>
        <v>#N/A</v>
      </c>
    </row>
    <row r="486" spans="1:16" hidden="1" x14ac:dyDescent="0.25">
      <c r="A486" t="s">
        <v>1200</v>
      </c>
      <c r="B486" t="s">
        <v>1220</v>
      </c>
      <c r="C486" t="s">
        <v>74</v>
      </c>
      <c r="D486" t="s">
        <v>40</v>
      </c>
      <c r="F486" t="s">
        <v>103</v>
      </c>
      <c r="G486" t="s">
        <v>790</v>
      </c>
      <c r="H486" t="s">
        <v>1221</v>
      </c>
      <c r="I486" t="s">
        <v>29</v>
      </c>
      <c r="J486" t="s">
        <v>30</v>
      </c>
      <c r="K486" t="s">
        <v>105</v>
      </c>
      <c r="L486" t="s">
        <v>32</v>
      </c>
      <c r="M486" t="s">
        <v>1222</v>
      </c>
      <c r="N486" t="s">
        <v>473</v>
      </c>
      <c r="O486" t="s">
        <v>594</v>
      </c>
    </row>
    <row r="487" spans="1:16" hidden="1" x14ac:dyDescent="0.25">
      <c r="A487" t="s">
        <v>1203</v>
      </c>
      <c r="B487" t="s">
        <v>1220</v>
      </c>
      <c r="C487" t="s">
        <v>39</v>
      </c>
      <c r="F487" t="s">
        <v>26</v>
      </c>
      <c r="G487" t="s">
        <v>464</v>
      </c>
      <c r="H487" t="s">
        <v>1221</v>
      </c>
      <c r="I487" t="s">
        <v>37</v>
      </c>
      <c r="J487" t="s">
        <v>30</v>
      </c>
      <c r="K487" t="s">
        <v>55</v>
      </c>
      <c r="L487" t="s">
        <v>32</v>
      </c>
      <c r="M487" t="s">
        <v>1222</v>
      </c>
      <c r="O487" t="s">
        <v>464</v>
      </c>
    </row>
    <row r="488" spans="1:16" hidden="1" x14ac:dyDescent="0.25">
      <c r="A488" t="s">
        <v>1203</v>
      </c>
      <c r="B488" t="s">
        <v>1223</v>
      </c>
      <c r="C488" t="s">
        <v>39</v>
      </c>
      <c r="F488" t="s">
        <v>26</v>
      </c>
      <c r="G488" t="s">
        <v>464</v>
      </c>
      <c r="H488" t="s">
        <v>1224</v>
      </c>
      <c r="I488" t="s">
        <v>37</v>
      </c>
      <c r="J488" t="s">
        <v>30</v>
      </c>
      <c r="K488" t="s">
        <v>55</v>
      </c>
      <c r="L488" t="s">
        <v>32</v>
      </c>
      <c r="M488" t="s">
        <v>1225</v>
      </c>
      <c r="O488" t="s">
        <v>464</v>
      </c>
    </row>
    <row r="489" spans="1:16" hidden="1" x14ac:dyDescent="0.25">
      <c r="A489" t="s">
        <v>1200</v>
      </c>
      <c r="B489" t="s">
        <v>1223</v>
      </c>
      <c r="C489" t="s">
        <v>74</v>
      </c>
      <c r="F489" t="s">
        <v>103</v>
      </c>
      <c r="G489" t="s">
        <v>1226</v>
      </c>
      <c r="H489" t="s">
        <v>1224</v>
      </c>
      <c r="I489" t="s">
        <v>29</v>
      </c>
      <c r="J489" t="s">
        <v>30</v>
      </c>
      <c r="K489" t="s">
        <v>105</v>
      </c>
      <c r="L489" t="s">
        <v>32</v>
      </c>
      <c r="M489" t="s">
        <v>1225</v>
      </c>
      <c r="N489" t="s">
        <v>473</v>
      </c>
      <c r="O489" t="s">
        <v>594</v>
      </c>
    </row>
    <row r="490" spans="1:16" x14ac:dyDescent="0.25">
      <c r="A490" t="s">
        <v>1204</v>
      </c>
      <c r="B490" s="1" t="s">
        <v>1223</v>
      </c>
      <c r="C490" t="s">
        <v>39</v>
      </c>
      <c r="F490" t="s">
        <v>26</v>
      </c>
      <c r="G490" t="s">
        <v>638</v>
      </c>
      <c r="H490" t="s">
        <v>1224</v>
      </c>
      <c r="I490" t="s">
        <v>42</v>
      </c>
      <c r="J490" t="s">
        <v>30</v>
      </c>
      <c r="K490" t="s">
        <v>43</v>
      </c>
      <c r="L490" t="s">
        <v>32</v>
      </c>
      <c r="M490" t="s">
        <v>1225</v>
      </c>
      <c r="O490" t="s">
        <v>638</v>
      </c>
      <c r="P490" t="e">
        <f>VLOOKUP(O490,[1]Sheet1!$B:$H,7,0)</f>
        <v>#N/A</v>
      </c>
    </row>
    <row r="491" spans="1:16" hidden="1" x14ac:dyDescent="0.25">
      <c r="A491" t="s">
        <v>1203</v>
      </c>
      <c r="B491" t="s">
        <v>1227</v>
      </c>
      <c r="C491" t="s">
        <v>39</v>
      </c>
      <c r="F491" t="s">
        <v>26</v>
      </c>
      <c r="G491" t="s">
        <v>464</v>
      </c>
      <c r="H491" t="s">
        <v>1228</v>
      </c>
      <c r="I491" t="s">
        <v>37</v>
      </c>
      <c r="J491" t="s">
        <v>30</v>
      </c>
      <c r="K491" t="s">
        <v>55</v>
      </c>
      <c r="L491" t="s">
        <v>32</v>
      </c>
      <c r="M491" t="s">
        <v>1229</v>
      </c>
      <c r="O491" t="s">
        <v>464</v>
      </c>
    </row>
    <row r="492" spans="1:16" hidden="1" x14ac:dyDescent="0.25">
      <c r="A492" t="s">
        <v>1200</v>
      </c>
      <c r="B492" t="s">
        <v>1227</v>
      </c>
      <c r="C492" t="s">
        <v>74</v>
      </c>
      <c r="F492" t="s">
        <v>103</v>
      </c>
      <c r="G492" t="s">
        <v>1230</v>
      </c>
      <c r="H492" t="s">
        <v>1228</v>
      </c>
      <c r="I492" t="s">
        <v>29</v>
      </c>
      <c r="J492" t="s">
        <v>30</v>
      </c>
      <c r="K492" t="s">
        <v>105</v>
      </c>
      <c r="L492" t="s">
        <v>32</v>
      </c>
      <c r="M492" t="s">
        <v>1229</v>
      </c>
      <c r="N492" t="s">
        <v>473</v>
      </c>
      <c r="O492" t="s">
        <v>594</v>
      </c>
    </row>
    <row r="493" spans="1:16" x14ac:dyDescent="0.25">
      <c r="A493" t="s">
        <v>1204</v>
      </c>
      <c r="B493" s="1" t="s">
        <v>1227</v>
      </c>
      <c r="C493" t="s">
        <v>39</v>
      </c>
      <c r="F493" t="s">
        <v>26</v>
      </c>
      <c r="G493" t="s">
        <v>638</v>
      </c>
      <c r="H493" t="s">
        <v>1228</v>
      </c>
      <c r="I493" t="s">
        <v>42</v>
      </c>
      <c r="J493" t="s">
        <v>30</v>
      </c>
      <c r="K493" t="s">
        <v>43</v>
      </c>
      <c r="L493" t="s">
        <v>32</v>
      </c>
      <c r="M493" t="s">
        <v>1229</v>
      </c>
      <c r="O493" t="s">
        <v>638</v>
      </c>
      <c r="P493" t="e">
        <f>VLOOKUP(O493,[1]Sheet1!$B:$H,7,0)</f>
        <v>#N/A</v>
      </c>
    </row>
    <row r="494" spans="1:16" hidden="1" x14ac:dyDescent="0.25">
      <c r="A494" t="s">
        <v>1231</v>
      </c>
      <c r="B494" t="s">
        <v>1232</v>
      </c>
      <c r="C494" t="s">
        <v>39</v>
      </c>
      <c r="D494" t="s">
        <v>1233</v>
      </c>
      <c r="F494" t="s">
        <v>26</v>
      </c>
      <c r="G494" t="s">
        <v>1234</v>
      </c>
      <c r="H494" t="s">
        <v>1235</v>
      </c>
      <c r="I494" t="s">
        <v>29</v>
      </c>
      <c r="J494" t="s">
        <v>30</v>
      </c>
      <c r="K494" t="s">
        <v>49</v>
      </c>
      <c r="L494" t="s">
        <v>32</v>
      </c>
      <c r="M494" t="s">
        <v>1236</v>
      </c>
      <c r="N494" t="s">
        <v>473</v>
      </c>
      <c r="O494" t="s">
        <v>1234</v>
      </c>
    </row>
    <row r="495" spans="1:16" x14ac:dyDescent="0.25">
      <c r="A495" t="s">
        <v>1237</v>
      </c>
      <c r="B495" s="1" t="s">
        <v>1232</v>
      </c>
      <c r="C495" t="s">
        <v>39</v>
      </c>
      <c r="F495" t="s">
        <v>26</v>
      </c>
      <c r="G495" t="s">
        <v>1238</v>
      </c>
      <c r="H495" t="s">
        <v>1235</v>
      </c>
      <c r="I495" t="s">
        <v>42</v>
      </c>
      <c r="J495" t="s">
        <v>30</v>
      </c>
      <c r="K495" t="s">
        <v>43</v>
      </c>
      <c r="L495" t="s">
        <v>32</v>
      </c>
      <c r="M495" t="s">
        <v>1236</v>
      </c>
      <c r="O495" t="s">
        <v>1238</v>
      </c>
      <c r="P495" t="e">
        <f>VLOOKUP(O495,[1]Sheet1!$B:$H,7,0)</f>
        <v>#N/A</v>
      </c>
    </row>
    <row r="496" spans="1:16" hidden="1" x14ac:dyDescent="0.25">
      <c r="A496" t="s">
        <v>1231</v>
      </c>
      <c r="B496" t="s">
        <v>1232</v>
      </c>
      <c r="C496" t="s">
        <v>39</v>
      </c>
      <c r="D496" t="s">
        <v>1239</v>
      </c>
      <c r="F496" t="s">
        <v>26</v>
      </c>
      <c r="G496" t="s">
        <v>1234</v>
      </c>
      <c r="H496" t="s">
        <v>1235</v>
      </c>
      <c r="I496" t="s">
        <v>29</v>
      </c>
      <c r="J496" t="s">
        <v>30</v>
      </c>
      <c r="K496" t="s">
        <v>49</v>
      </c>
      <c r="L496" t="s">
        <v>32</v>
      </c>
      <c r="M496" t="s">
        <v>1236</v>
      </c>
      <c r="N496" t="s">
        <v>473</v>
      </c>
      <c r="O496" t="s">
        <v>1234</v>
      </c>
    </row>
    <row r="497" spans="1:16" x14ac:dyDescent="0.25">
      <c r="A497" t="s">
        <v>1240</v>
      </c>
      <c r="B497" s="1" t="s">
        <v>1241</v>
      </c>
      <c r="C497" t="s">
        <v>39</v>
      </c>
      <c r="F497" t="s">
        <v>26</v>
      </c>
      <c r="G497" t="s">
        <v>1242</v>
      </c>
      <c r="H497" t="s">
        <v>1243</v>
      </c>
      <c r="I497" t="s">
        <v>42</v>
      </c>
      <c r="J497" t="s">
        <v>30</v>
      </c>
      <c r="K497" t="s">
        <v>43</v>
      </c>
      <c r="L497" t="s">
        <v>32</v>
      </c>
      <c r="M497" t="s">
        <v>1244</v>
      </c>
      <c r="O497" t="s">
        <v>1242</v>
      </c>
      <c r="P497" t="e">
        <f>VLOOKUP(O497,[1]Sheet1!$B:$H,7,0)</f>
        <v>#N/A</v>
      </c>
    </row>
    <row r="498" spans="1:16" hidden="1" x14ac:dyDescent="0.25">
      <c r="A498" t="s">
        <v>1245</v>
      </c>
      <c r="B498" t="s">
        <v>1241</v>
      </c>
      <c r="C498" t="s">
        <v>74</v>
      </c>
      <c r="F498" t="s">
        <v>103</v>
      </c>
      <c r="G498" t="s">
        <v>349</v>
      </c>
      <c r="H498" t="s">
        <v>1243</v>
      </c>
      <c r="I498" t="s">
        <v>29</v>
      </c>
      <c r="J498" t="s">
        <v>30</v>
      </c>
      <c r="K498" t="s">
        <v>105</v>
      </c>
      <c r="L498" t="s">
        <v>32</v>
      </c>
      <c r="M498" t="s">
        <v>1244</v>
      </c>
      <c r="N498" t="s">
        <v>71</v>
      </c>
      <c r="O498" t="s">
        <v>349</v>
      </c>
    </row>
    <row r="499" spans="1:16" x14ac:dyDescent="0.25">
      <c r="A499" t="s">
        <v>1246</v>
      </c>
      <c r="B499" s="1" t="s">
        <v>1247</v>
      </c>
      <c r="C499" t="s">
        <v>39</v>
      </c>
      <c r="F499" t="s">
        <v>26</v>
      </c>
      <c r="G499" t="s">
        <v>1242</v>
      </c>
      <c r="H499" t="s">
        <v>1248</v>
      </c>
      <c r="I499" t="s">
        <v>42</v>
      </c>
      <c r="J499" t="s">
        <v>30</v>
      </c>
      <c r="K499" t="s">
        <v>43</v>
      </c>
      <c r="L499" t="s">
        <v>32</v>
      </c>
      <c r="M499" t="s">
        <v>336</v>
      </c>
      <c r="O499" t="s">
        <v>1242</v>
      </c>
      <c r="P499" t="e">
        <f>VLOOKUP(O499,[1]Sheet1!$B:$H,7,0)</f>
        <v>#N/A</v>
      </c>
    </row>
    <row r="500" spans="1:16" x14ac:dyDescent="0.25">
      <c r="A500" t="s">
        <v>1246</v>
      </c>
      <c r="B500" s="1" t="s">
        <v>1247</v>
      </c>
      <c r="C500" t="s">
        <v>39</v>
      </c>
      <c r="F500" t="s">
        <v>26</v>
      </c>
      <c r="G500" t="s">
        <v>1242</v>
      </c>
      <c r="H500" t="s">
        <v>1248</v>
      </c>
      <c r="I500" t="s">
        <v>42</v>
      </c>
      <c r="J500" t="s">
        <v>30</v>
      </c>
      <c r="K500" t="s">
        <v>43</v>
      </c>
      <c r="L500" t="s">
        <v>32</v>
      </c>
      <c r="M500" t="s">
        <v>336</v>
      </c>
      <c r="O500" t="s">
        <v>1242</v>
      </c>
      <c r="P500" t="e">
        <f>VLOOKUP(O500,[1]Sheet1!$B:$H,7,0)</f>
        <v>#N/A</v>
      </c>
    </row>
    <row r="501" spans="1:16" hidden="1" x14ac:dyDescent="0.25">
      <c r="A501" t="s">
        <v>1245</v>
      </c>
      <c r="B501" t="s">
        <v>1247</v>
      </c>
      <c r="C501" t="s">
        <v>74</v>
      </c>
      <c r="F501" t="s">
        <v>103</v>
      </c>
      <c r="G501" t="s">
        <v>349</v>
      </c>
      <c r="H501" t="s">
        <v>1248</v>
      </c>
      <c r="I501" t="s">
        <v>29</v>
      </c>
      <c r="J501" t="s">
        <v>30</v>
      </c>
      <c r="K501" t="s">
        <v>105</v>
      </c>
      <c r="L501" t="s">
        <v>32</v>
      </c>
      <c r="M501" t="s">
        <v>336</v>
      </c>
      <c r="N501" t="s">
        <v>71</v>
      </c>
      <c r="O501" t="s">
        <v>349</v>
      </c>
    </row>
    <row r="502" spans="1:16" hidden="1" x14ac:dyDescent="0.25">
      <c r="A502" t="s">
        <v>1249</v>
      </c>
      <c r="B502" t="s">
        <v>1250</v>
      </c>
      <c r="C502" t="s">
        <v>24</v>
      </c>
      <c r="D502" t="s">
        <v>1251</v>
      </c>
      <c r="F502" t="s">
        <v>26</v>
      </c>
      <c r="G502" t="s">
        <v>1252</v>
      </c>
      <c r="H502" t="s">
        <v>1253</v>
      </c>
      <c r="I502" t="s">
        <v>37</v>
      </c>
      <c r="J502" t="s">
        <v>30</v>
      </c>
      <c r="K502" t="s">
        <v>31</v>
      </c>
      <c r="L502" t="s">
        <v>32</v>
      </c>
      <c r="M502" t="s">
        <v>1254</v>
      </c>
      <c r="O502" t="s">
        <v>1252</v>
      </c>
    </row>
    <row r="503" spans="1:16" hidden="1" x14ac:dyDescent="0.25">
      <c r="A503" t="s">
        <v>1255</v>
      </c>
      <c r="B503" t="s">
        <v>1250</v>
      </c>
      <c r="C503" t="s">
        <v>74</v>
      </c>
      <c r="D503" t="s">
        <v>40</v>
      </c>
      <c r="F503" t="s">
        <v>26</v>
      </c>
      <c r="G503" t="s">
        <v>1256</v>
      </c>
      <c r="H503" t="s">
        <v>1253</v>
      </c>
      <c r="I503" t="s">
        <v>29</v>
      </c>
      <c r="J503" t="s">
        <v>30</v>
      </c>
      <c r="K503" t="s">
        <v>105</v>
      </c>
      <c r="L503" t="s">
        <v>32</v>
      </c>
      <c r="M503" t="s">
        <v>1254</v>
      </c>
      <c r="N503" t="s">
        <v>366</v>
      </c>
      <c r="O503" t="s">
        <v>1257</v>
      </c>
    </row>
    <row r="504" spans="1:16" hidden="1" x14ac:dyDescent="0.25">
      <c r="A504" t="s">
        <v>1255</v>
      </c>
      <c r="B504" t="s">
        <v>1250</v>
      </c>
      <c r="C504" t="s">
        <v>74</v>
      </c>
      <c r="D504" t="s">
        <v>1258</v>
      </c>
      <c r="F504" t="s">
        <v>26</v>
      </c>
      <c r="G504" t="s">
        <v>1256</v>
      </c>
      <c r="H504" t="s">
        <v>1253</v>
      </c>
      <c r="I504" t="s">
        <v>29</v>
      </c>
      <c r="J504" t="s">
        <v>30</v>
      </c>
      <c r="K504" t="s">
        <v>105</v>
      </c>
      <c r="L504" t="s">
        <v>32</v>
      </c>
      <c r="M504" t="s">
        <v>1254</v>
      </c>
      <c r="N504" t="s">
        <v>366</v>
      </c>
      <c r="O504" t="s">
        <v>1257</v>
      </c>
    </row>
    <row r="505" spans="1:16" x14ac:dyDescent="0.25">
      <c r="A505" t="s">
        <v>1259</v>
      </c>
      <c r="B505" s="1" t="s">
        <v>1250</v>
      </c>
      <c r="C505" t="s">
        <v>39</v>
      </c>
      <c r="F505" t="s">
        <v>26</v>
      </c>
      <c r="G505" t="s">
        <v>1260</v>
      </c>
      <c r="H505" t="s">
        <v>1253</v>
      </c>
      <c r="I505" t="s">
        <v>42</v>
      </c>
      <c r="J505" t="s">
        <v>30</v>
      </c>
      <c r="K505" t="s">
        <v>43</v>
      </c>
      <c r="L505" t="s">
        <v>32</v>
      </c>
      <c r="M505" t="s">
        <v>1254</v>
      </c>
      <c r="O505" t="s">
        <v>1260</v>
      </c>
      <c r="P505" t="e">
        <f>VLOOKUP(O505,[1]Sheet1!$B:$H,7,0)</f>
        <v>#N/A</v>
      </c>
    </row>
    <row r="506" spans="1:16" hidden="1" x14ac:dyDescent="0.25">
      <c r="A506" t="s">
        <v>1261</v>
      </c>
      <c r="B506" t="s">
        <v>1262</v>
      </c>
      <c r="C506" t="s">
        <v>74</v>
      </c>
      <c r="D506" t="s">
        <v>1071</v>
      </c>
      <c r="F506" t="s">
        <v>26</v>
      </c>
      <c r="G506" t="s">
        <v>1263</v>
      </c>
      <c r="H506" t="s">
        <v>1264</v>
      </c>
      <c r="I506" t="s">
        <v>29</v>
      </c>
      <c r="J506" t="s">
        <v>30</v>
      </c>
      <c r="K506" t="s">
        <v>105</v>
      </c>
      <c r="L506" t="s">
        <v>32</v>
      </c>
      <c r="M506" t="s">
        <v>1208</v>
      </c>
      <c r="N506" t="s">
        <v>473</v>
      </c>
      <c r="O506" t="s">
        <v>1263</v>
      </c>
    </row>
    <row r="507" spans="1:16" hidden="1" x14ac:dyDescent="0.25">
      <c r="A507" t="s">
        <v>1261</v>
      </c>
      <c r="B507" t="s">
        <v>1262</v>
      </c>
      <c r="C507" t="s">
        <v>74</v>
      </c>
      <c r="D507" t="s">
        <v>1088</v>
      </c>
      <c r="F507" t="s">
        <v>26</v>
      </c>
      <c r="G507" t="s">
        <v>1263</v>
      </c>
      <c r="H507" t="s">
        <v>1264</v>
      </c>
      <c r="I507" t="s">
        <v>29</v>
      </c>
      <c r="J507" t="s">
        <v>30</v>
      </c>
      <c r="K507" t="s">
        <v>105</v>
      </c>
      <c r="L507" t="s">
        <v>32</v>
      </c>
      <c r="M507" t="s">
        <v>1208</v>
      </c>
      <c r="N507" t="s">
        <v>473</v>
      </c>
      <c r="O507" t="s">
        <v>1263</v>
      </c>
    </row>
    <row r="508" spans="1:16" x14ac:dyDescent="0.25">
      <c r="A508" t="s">
        <v>1265</v>
      </c>
      <c r="B508" s="1" t="s">
        <v>1262</v>
      </c>
      <c r="C508" t="s">
        <v>39</v>
      </c>
      <c r="F508" t="s">
        <v>26</v>
      </c>
      <c r="G508" t="s">
        <v>1210</v>
      </c>
      <c r="H508" t="s">
        <v>1264</v>
      </c>
      <c r="I508" t="s">
        <v>42</v>
      </c>
      <c r="J508" t="s">
        <v>30</v>
      </c>
      <c r="K508" t="s">
        <v>43</v>
      </c>
      <c r="L508" t="s">
        <v>32</v>
      </c>
      <c r="M508" t="s">
        <v>1208</v>
      </c>
      <c r="O508" t="s">
        <v>1210</v>
      </c>
      <c r="P508" t="e">
        <f>VLOOKUP(O508,[1]Sheet1!$B:$H,7,0)</f>
        <v>#N/A</v>
      </c>
    </row>
    <row r="509" spans="1:16" hidden="1" x14ac:dyDescent="0.25">
      <c r="A509" t="s">
        <v>1266</v>
      </c>
      <c r="B509" t="s">
        <v>1267</v>
      </c>
      <c r="C509" t="s">
        <v>39</v>
      </c>
      <c r="F509" t="s">
        <v>26</v>
      </c>
      <c r="G509" t="s">
        <v>1268</v>
      </c>
      <c r="H509" t="s">
        <v>1269</v>
      </c>
      <c r="I509" t="s">
        <v>37</v>
      </c>
      <c r="J509" t="s">
        <v>30</v>
      </c>
      <c r="K509" t="s">
        <v>55</v>
      </c>
      <c r="L509" t="s">
        <v>32</v>
      </c>
      <c r="M509" t="s">
        <v>459</v>
      </c>
      <c r="O509" t="s">
        <v>1268</v>
      </c>
    </row>
    <row r="510" spans="1:16" x14ac:dyDescent="0.25">
      <c r="A510" t="s">
        <v>1270</v>
      </c>
      <c r="B510" s="1" t="s">
        <v>1267</v>
      </c>
      <c r="C510" t="s">
        <v>39</v>
      </c>
      <c r="F510" t="s">
        <v>26</v>
      </c>
      <c r="G510" t="s">
        <v>292</v>
      </c>
      <c r="H510" t="s">
        <v>1269</v>
      </c>
      <c r="I510" t="s">
        <v>42</v>
      </c>
      <c r="J510" t="s">
        <v>30</v>
      </c>
      <c r="K510" t="s">
        <v>43</v>
      </c>
      <c r="L510" t="s">
        <v>32</v>
      </c>
      <c r="M510" t="s">
        <v>459</v>
      </c>
      <c r="O510" t="s">
        <v>292</v>
      </c>
      <c r="P510" t="e">
        <f>VLOOKUP(O510,[1]Sheet1!$B:$H,7,0)</f>
        <v>#N/A</v>
      </c>
    </row>
    <row r="511" spans="1:16" hidden="1" x14ac:dyDescent="0.25">
      <c r="A511" t="s">
        <v>1271</v>
      </c>
      <c r="B511" t="s">
        <v>1272</v>
      </c>
      <c r="C511" t="s">
        <v>74</v>
      </c>
      <c r="D511" t="s">
        <v>1273</v>
      </c>
      <c r="F511" t="s">
        <v>26</v>
      </c>
      <c r="G511" t="s">
        <v>881</v>
      </c>
      <c r="H511" t="s">
        <v>1274</v>
      </c>
      <c r="I511" t="s">
        <v>29</v>
      </c>
      <c r="J511" t="s">
        <v>30</v>
      </c>
      <c r="K511" t="s">
        <v>105</v>
      </c>
      <c r="L511" t="s">
        <v>32</v>
      </c>
      <c r="M511" t="s">
        <v>1275</v>
      </c>
      <c r="N511" t="s">
        <v>473</v>
      </c>
      <c r="O511" t="s">
        <v>881</v>
      </c>
    </row>
    <row r="512" spans="1:16" hidden="1" x14ac:dyDescent="0.25">
      <c r="A512" t="s">
        <v>1271</v>
      </c>
      <c r="B512" t="s">
        <v>1272</v>
      </c>
      <c r="C512" t="s">
        <v>74</v>
      </c>
      <c r="D512" t="s">
        <v>40</v>
      </c>
      <c r="F512" t="s">
        <v>26</v>
      </c>
      <c r="G512" t="s">
        <v>881</v>
      </c>
      <c r="H512" t="s">
        <v>1274</v>
      </c>
      <c r="I512" t="s">
        <v>29</v>
      </c>
      <c r="J512" t="s">
        <v>30</v>
      </c>
      <c r="K512" t="s">
        <v>105</v>
      </c>
      <c r="L512" t="s">
        <v>32</v>
      </c>
      <c r="M512" t="s">
        <v>1275</v>
      </c>
      <c r="N512" t="s">
        <v>473</v>
      </c>
      <c r="O512" t="s">
        <v>881</v>
      </c>
    </row>
    <row r="513" spans="1:16" x14ac:dyDescent="0.25">
      <c r="A513" t="s">
        <v>1276</v>
      </c>
      <c r="B513" s="1" t="s">
        <v>1272</v>
      </c>
      <c r="C513" t="s">
        <v>39</v>
      </c>
      <c r="F513" t="s">
        <v>26</v>
      </c>
      <c r="G513" t="s">
        <v>1277</v>
      </c>
      <c r="H513" t="s">
        <v>1274</v>
      </c>
      <c r="I513" t="s">
        <v>42</v>
      </c>
      <c r="J513" t="s">
        <v>30</v>
      </c>
      <c r="K513" t="s">
        <v>43</v>
      </c>
      <c r="L513" t="s">
        <v>32</v>
      </c>
      <c r="M513" t="s">
        <v>1275</v>
      </c>
      <c r="O513" t="s">
        <v>1277</v>
      </c>
      <c r="P513" t="e">
        <f>VLOOKUP(O513,[1]Sheet1!$B:$H,7,0)</f>
        <v>#N/A</v>
      </c>
    </row>
    <row r="514" spans="1:16" hidden="1" x14ac:dyDescent="0.25">
      <c r="A514" t="s">
        <v>1278</v>
      </c>
      <c r="B514" t="s">
        <v>1279</v>
      </c>
      <c r="C514" t="s">
        <v>167</v>
      </c>
      <c r="D514" t="s">
        <v>179</v>
      </c>
      <c r="F514" t="s">
        <v>26</v>
      </c>
      <c r="G514" t="s">
        <v>1280</v>
      </c>
      <c r="H514" t="s">
        <v>1281</v>
      </c>
      <c r="I514" t="s">
        <v>29</v>
      </c>
      <c r="J514" t="s">
        <v>30</v>
      </c>
      <c r="L514" t="s">
        <v>32</v>
      </c>
      <c r="M514" t="s">
        <v>1282</v>
      </c>
      <c r="N514" t="s">
        <v>473</v>
      </c>
      <c r="O514" t="s">
        <v>1280</v>
      </c>
    </row>
    <row r="515" spans="1:16" x14ac:dyDescent="0.25">
      <c r="A515" t="s">
        <v>1283</v>
      </c>
      <c r="B515" s="1" t="s">
        <v>1279</v>
      </c>
      <c r="F515" t="s">
        <v>26</v>
      </c>
      <c r="G515" t="s">
        <v>1284</v>
      </c>
      <c r="H515" t="s">
        <v>1281</v>
      </c>
      <c r="I515" t="s">
        <v>42</v>
      </c>
      <c r="J515" t="s">
        <v>30</v>
      </c>
      <c r="L515" t="s">
        <v>32</v>
      </c>
      <c r="M515" t="s">
        <v>1282</v>
      </c>
      <c r="O515" t="s">
        <v>1284</v>
      </c>
      <c r="P515" t="e">
        <f>VLOOKUP(O515,[1]Sheet1!$B:$H,7,0)</f>
        <v>#N/A</v>
      </c>
    </row>
    <row r="516" spans="1:16" hidden="1" x14ac:dyDescent="0.25">
      <c r="A516" t="s">
        <v>1278</v>
      </c>
      <c r="B516" t="s">
        <v>1279</v>
      </c>
      <c r="C516" t="s">
        <v>167</v>
      </c>
      <c r="D516" t="s">
        <v>1285</v>
      </c>
      <c r="F516" t="s">
        <v>26</v>
      </c>
      <c r="G516" t="s">
        <v>1280</v>
      </c>
      <c r="H516" t="s">
        <v>1281</v>
      </c>
      <c r="I516" t="s">
        <v>29</v>
      </c>
      <c r="J516" t="s">
        <v>30</v>
      </c>
      <c r="L516" t="s">
        <v>32</v>
      </c>
      <c r="M516" t="s">
        <v>1282</v>
      </c>
      <c r="N516" t="s">
        <v>473</v>
      </c>
      <c r="O516" t="s">
        <v>1280</v>
      </c>
    </row>
    <row r="517" spans="1:16" hidden="1" x14ac:dyDescent="0.25">
      <c r="A517" t="s">
        <v>1278</v>
      </c>
      <c r="B517" t="s">
        <v>1279</v>
      </c>
      <c r="C517" t="s">
        <v>167</v>
      </c>
      <c r="D517" t="s">
        <v>1286</v>
      </c>
      <c r="F517" t="s">
        <v>26</v>
      </c>
      <c r="G517" t="s">
        <v>1280</v>
      </c>
      <c r="H517" t="s">
        <v>1281</v>
      </c>
      <c r="I517" t="s">
        <v>29</v>
      </c>
      <c r="J517" t="s">
        <v>30</v>
      </c>
      <c r="L517" t="s">
        <v>32</v>
      </c>
      <c r="M517" t="s">
        <v>1282</v>
      </c>
      <c r="N517" t="s">
        <v>473</v>
      </c>
      <c r="O517" t="s">
        <v>1280</v>
      </c>
    </row>
    <row r="518" spans="1:16" hidden="1" x14ac:dyDescent="0.25">
      <c r="A518" t="s">
        <v>1278</v>
      </c>
      <c r="B518" t="s">
        <v>1279</v>
      </c>
      <c r="C518" t="s">
        <v>167</v>
      </c>
      <c r="D518" t="s">
        <v>495</v>
      </c>
      <c r="F518" t="s">
        <v>26</v>
      </c>
      <c r="G518" t="s">
        <v>1280</v>
      </c>
      <c r="H518" t="s">
        <v>1281</v>
      </c>
      <c r="I518" t="s">
        <v>29</v>
      </c>
      <c r="J518" t="s">
        <v>30</v>
      </c>
      <c r="L518" t="s">
        <v>32</v>
      </c>
      <c r="M518" t="s">
        <v>1282</v>
      </c>
      <c r="N518" t="s">
        <v>473</v>
      </c>
      <c r="O518" t="s">
        <v>1280</v>
      </c>
    </row>
    <row r="519" spans="1:16" x14ac:dyDescent="0.25">
      <c r="A519" t="s">
        <v>1287</v>
      </c>
      <c r="B519" s="1" t="s">
        <v>1288</v>
      </c>
      <c r="C519" t="s">
        <v>39</v>
      </c>
      <c r="F519" t="s">
        <v>26</v>
      </c>
      <c r="G519" t="s">
        <v>1289</v>
      </c>
      <c r="H519" t="s">
        <v>1290</v>
      </c>
      <c r="I519" t="s">
        <v>42</v>
      </c>
      <c r="J519" t="s">
        <v>30</v>
      </c>
      <c r="K519" t="s">
        <v>43</v>
      </c>
      <c r="L519" t="s">
        <v>32</v>
      </c>
      <c r="M519" t="s">
        <v>1291</v>
      </c>
      <c r="O519" t="s">
        <v>1289</v>
      </c>
      <c r="P519" t="e">
        <f>VLOOKUP(O519,[1]Sheet1!$B:$H,7,0)</f>
        <v>#N/A</v>
      </c>
    </row>
    <row r="520" spans="1:16" hidden="1" x14ac:dyDescent="0.25">
      <c r="A520" t="s">
        <v>1292</v>
      </c>
      <c r="B520" t="s">
        <v>1288</v>
      </c>
      <c r="C520" t="s">
        <v>74</v>
      </c>
      <c r="D520" t="s">
        <v>1293</v>
      </c>
      <c r="F520" t="s">
        <v>26</v>
      </c>
      <c r="G520" t="s">
        <v>1294</v>
      </c>
      <c r="H520" t="s">
        <v>1290</v>
      </c>
      <c r="I520" t="s">
        <v>29</v>
      </c>
      <c r="J520" t="s">
        <v>30</v>
      </c>
      <c r="K520" t="s">
        <v>105</v>
      </c>
      <c r="L520" t="s">
        <v>32</v>
      </c>
      <c r="M520" t="s">
        <v>1291</v>
      </c>
      <c r="N520" t="s">
        <v>71</v>
      </c>
      <c r="O520" t="s">
        <v>1294</v>
      </c>
    </row>
    <row r="521" spans="1:16" hidden="1" x14ac:dyDescent="0.25">
      <c r="A521" t="s">
        <v>1292</v>
      </c>
      <c r="B521" t="s">
        <v>1288</v>
      </c>
      <c r="C521" t="s">
        <v>74</v>
      </c>
      <c r="D521" t="s">
        <v>739</v>
      </c>
      <c r="F521" t="s">
        <v>26</v>
      </c>
      <c r="G521" t="s">
        <v>1294</v>
      </c>
      <c r="H521" t="s">
        <v>1290</v>
      </c>
      <c r="I521" t="s">
        <v>29</v>
      </c>
      <c r="J521" t="s">
        <v>30</v>
      </c>
      <c r="K521" t="s">
        <v>105</v>
      </c>
      <c r="L521" t="s">
        <v>32</v>
      </c>
      <c r="M521" t="s">
        <v>1291</v>
      </c>
      <c r="N521" t="s">
        <v>71</v>
      </c>
      <c r="O521" t="s">
        <v>1294</v>
      </c>
    </row>
    <row r="522" spans="1:16" hidden="1" x14ac:dyDescent="0.25">
      <c r="A522" t="s">
        <v>1295</v>
      </c>
      <c r="B522" t="s">
        <v>1296</v>
      </c>
      <c r="C522" t="s">
        <v>74</v>
      </c>
      <c r="D522" t="s">
        <v>1297</v>
      </c>
      <c r="F522" t="s">
        <v>26</v>
      </c>
      <c r="G522" t="s">
        <v>1298</v>
      </c>
      <c r="H522" t="s">
        <v>1299</v>
      </c>
      <c r="I522" t="s">
        <v>29</v>
      </c>
      <c r="J522" t="s">
        <v>30</v>
      </c>
      <c r="K522" t="s">
        <v>105</v>
      </c>
      <c r="L522" t="s">
        <v>32</v>
      </c>
      <c r="M522" t="s">
        <v>1300</v>
      </c>
      <c r="N522" t="s">
        <v>587</v>
      </c>
      <c r="O522" t="s">
        <v>1298</v>
      </c>
    </row>
    <row r="523" spans="1:16" hidden="1" x14ac:dyDescent="0.25">
      <c r="A523" t="s">
        <v>1295</v>
      </c>
      <c r="B523" t="s">
        <v>1296</v>
      </c>
      <c r="C523" t="s">
        <v>74</v>
      </c>
      <c r="D523" t="s">
        <v>40</v>
      </c>
      <c r="F523" t="s">
        <v>26</v>
      </c>
      <c r="G523" t="s">
        <v>1298</v>
      </c>
      <c r="H523" t="s">
        <v>1299</v>
      </c>
      <c r="I523" t="s">
        <v>29</v>
      </c>
      <c r="J523" t="s">
        <v>30</v>
      </c>
      <c r="K523" t="s">
        <v>105</v>
      </c>
      <c r="L523" t="s">
        <v>32</v>
      </c>
      <c r="M523" t="s">
        <v>1300</v>
      </c>
      <c r="N523" t="s">
        <v>587</v>
      </c>
      <c r="O523" t="s">
        <v>1298</v>
      </c>
    </row>
    <row r="524" spans="1:16" hidden="1" x14ac:dyDescent="0.25">
      <c r="A524" t="s">
        <v>1295</v>
      </c>
      <c r="B524" t="s">
        <v>1296</v>
      </c>
      <c r="C524" t="s">
        <v>74</v>
      </c>
      <c r="D524" t="s">
        <v>40</v>
      </c>
      <c r="F524" t="s">
        <v>26</v>
      </c>
      <c r="G524" t="s">
        <v>1298</v>
      </c>
      <c r="H524" t="s">
        <v>1299</v>
      </c>
      <c r="I524" t="s">
        <v>29</v>
      </c>
      <c r="J524" t="s">
        <v>30</v>
      </c>
      <c r="K524" t="s">
        <v>105</v>
      </c>
      <c r="L524" t="s">
        <v>32</v>
      </c>
      <c r="M524" t="s">
        <v>1300</v>
      </c>
      <c r="N524" t="s">
        <v>587</v>
      </c>
      <c r="O524" t="s">
        <v>1298</v>
      </c>
    </row>
    <row r="525" spans="1:16" hidden="1" x14ac:dyDescent="0.25">
      <c r="A525" t="s">
        <v>1295</v>
      </c>
      <c r="B525" t="s">
        <v>1296</v>
      </c>
      <c r="C525" t="s">
        <v>74</v>
      </c>
      <c r="D525" t="s">
        <v>1297</v>
      </c>
      <c r="F525" t="s">
        <v>26</v>
      </c>
      <c r="G525" t="s">
        <v>1298</v>
      </c>
      <c r="H525" t="s">
        <v>1299</v>
      </c>
      <c r="I525" t="s">
        <v>29</v>
      </c>
      <c r="J525" t="s">
        <v>30</v>
      </c>
      <c r="K525" t="s">
        <v>105</v>
      </c>
      <c r="L525" t="s">
        <v>32</v>
      </c>
      <c r="M525" t="s">
        <v>1300</v>
      </c>
      <c r="N525" t="s">
        <v>587</v>
      </c>
      <c r="O525" t="s">
        <v>1298</v>
      </c>
    </row>
    <row r="526" spans="1:16" hidden="1" x14ac:dyDescent="0.25">
      <c r="A526" t="s">
        <v>1301</v>
      </c>
      <c r="B526" t="s">
        <v>1296</v>
      </c>
      <c r="C526" t="s">
        <v>39</v>
      </c>
      <c r="F526" t="s">
        <v>26</v>
      </c>
      <c r="G526" t="s">
        <v>1302</v>
      </c>
      <c r="H526" t="s">
        <v>1299</v>
      </c>
      <c r="I526" t="s">
        <v>37</v>
      </c>
      <c r="J526" t="s">
        <v>30</v>
      </c>
      <c r="K526" t="s">
        <v>55</v>
      </c>
      <c r="L526" t="s">
        <v>32</v>
      </c>
      <c r="M526" t="s">
        <v>1300</v>
      </c>
      <c r="O526" t="s">
        <v>1302</v>
      </c>
    </row>
    <row r="527" spans="1:16" hidden="1" x14ac:dyDescent="0.25">
      <c r="A527" t="s">
        <v>1301</v>
      </c>
      <c r="B527" t="s">
        <v>1296</v>
      </c>
      <c r="C527" t="s">
        <v>39</v>
      </c>
      <c r="F527" t="s">
        <v>26</v>
      </c>
      <c r="G527" t="s">
        <v>1302</v>
      </c>
      <c r="H527" t="s">
        <v>1299</v>
      </c>
      <c r="I527" t="s">
        <v>37</v>
      </c>
      <c r="J527" t="s">
        <v>30</v>
      </c>
      <c r="K527" t="s">
        <v>55</v>
      </c>
      <c r="L527" t="s">
        <v>32</v>
      </c>
      <c r="M527" t="s">
        <v>1300</v>
      </c>
      <c r="O527" t="s">
        <v>1302</v>
      </c>
    </row>
    <row r="528" spans="1:16" hidden="1" x14ac:dyDescent="0.25">
      <c r="A528" t="s">
        <v>1303</v>
      </c>
      <c r="B528" t="s">
        <v>1304</v>
      </c>
      <c r="C528" t="s">
        <v>74</v>
      </c>
      <c r="D528" t="s">
        <v>1305</v>
      </c>
      <c r="F528" t="s">
        <v>26</v>
      </c>
      <c r="G528" t="s">
        <v>1306</v>
      </c>
      <c r="H528" t="s">
        <v>1307</v>
      </c>
      <c r="I528" t="s">
        <v>29</v>
      </c>
      <c r="J528" t="s">
        <v>30</v>
      </c>
      <c r="K528" t="s">
        <v>105</v>
      </c>
      <c r="L528" t="s">
        <v>32</v>
      </c>
      <c r="M528" t="s">
        <v>1308</v>
      </c>
      <c r="N528" t="s">
        <v>587</v>
      </c>
      <c r="O528" t="s">
        <v>1306</v>
      </c>
    </row>
    <row r="529" spans="1:16" hidden="1" x14ac:dyDescent="0.25">
      <c r="A529" t="s">
        <v>1303</v>
      </c>
      <c r="B529" t="s">
        <v>1304</v>
      </c>
      <c r="C529" t="s">
        <v>74</v>
      </c>
      <c r="D529" t="s">
        <v>40</v>
      </c>
      <c r="F529" t="s">
        <v>26</v>
      </c>
      <c r="G529" t="s">
        <v>1306</v>
      </c>
      <c r="H529" t="s">
        <v>1307</v>
      </c>
      <c r="I529" t="s">
        <v>29</v>
      </c>
      <c r="J529" t="s">
        <v>30</v>
      </c>
      <c r="K529" t="s">
        <v>105</v>
      </c>
      <c r="L529" t="s">
        <v>32</v>
      </c>
      <c r="M529" t="s">
        <v>1308</v>
      </c>
      <c r="N529" t="s">
        <v>587</v>
      </c>
      <c r="O529" t="s">
        <v>1306</v>
      </c>
    </row>
    <row r="530" spans="1:16" hidden="1" x14ac:dyDescent="0.25">
      <c r="A530" t="s">
        <v>1309</v>
      </c>
      <c r="B530" t="s">
        <v>1304</v>
      </c>
      <c r="C530" t="s">
        <v>39</v>
      </c>
      <c r="F530" t="s">
        <v>26</v>
      </c>
      <c r="G530" t="s">
        <v>1310</v>
      </c>
      <c r="H530" t="s">
        <v>1307</v>
      </c>
      <c r="I530" t="s">
        <v>42</v>
      </c>
      <c r="J530" t="s">
        <v>30</v>
      </c>
      <c r="K530" t="s">
        <v>43</v>
      </c>
      <c r="L530" t="s">
        <v>32</v>
      </c>
      <c r="M530" t="s">
        <v>1308</v>
      </c>
      <c r="O530" t="s">
        <v>1310</v>
      </c>
      <c r="P530" t="str">
        <f>VLOOKUP(O530,[1]Sheet1!$B:$H,7,0)</f>
        <v>RM KC SOMBA OPU</v>
      </c>
    </row>
    <row r="531" spans="1:16" hidden="1" x14ac:dyDescent="0.25">
      <c r="A531" t="s">
        <v>1303</v>
      </c>
      <c r="B531" t="s">
        <v>1304</v>
      </c>
      <c r="C531" t="s">
        <v>74</v>
      </c>
      <c r="D531" t="s">
        <v>40</v>
      </c>
      <c r="F531" t="s">
        <v>26</v>
      </c>
      <c r="G531" t="s">
        <v>1306</v>
      </c>
      <c r="H531" t="s">
        <v>1307</v>
      </c>
      <c r="I531" t="s">
        <v>29</v>
      </c>
      <c r="J531" t="s">
        <v>30</v>
      </c>
      <c r="K531" t="s">
        <v>105</v>
      </c>
      <c r="L531" t="s">
        <v>32</v>
      </c>
      <c r="M531" t="s">
        <v>1308</v>
      </c>
      <c r="N531" t="s">
        <v>587</v>
      </c>
      <c r="O531" t="s">
        <v>1306</v>
      </c>
    </row>
    <row r="532" spans="1:16" hidden="1" x14ac:dyDescent="0.25">
      <c r="A532" t="s">
        <v>1309</v>
      </c>
      <c r="B532" t="s">
        <v>1304</v>
      </c>
      <c r="C532" t="s">
        <v>39</v>
      </c>
      <c r="F532" t="s">
        <v>26</v>
      </c>
      <c r="G532" t="s">
        <v>1310</v>
      </c>
      <c r="H532" t="s">
        <v>1307</v>
      </c>
      <c r="I532" t="s">
        <v>42</v>
      </c>
      <c r="J532" t="s">
        <v>30</v>
      </c>
      <c r="K532" t="s">
        <v>43</v>
      </c>
      <c r="L532" t="s">
        <v>32</v>
      </c>
      <c r="M532" t="s">
        <v>1308</v>
      </c>
      <c r="O532" t="s">
        <v>1310</v>
      </c>
      <c r="P532" t="str">
        <f>VLOOKUP(O532,[1]Sheet1!$B:$H,7,0)</f>
        <v>RM KC SOMBA OPU</v>
      </c>
    </row>
    <row r="533" spans="1:16" hidden="1" x14ac:dyDescent="0.25">
      <c r="A533" t="s">
        <v>1303</v>
      </c>
      <c r="B533" t="s">
        <v>1304</v>
      </c>
      <c r="C533" t="s">
        <v>74</v>
      </c>
      <c r="D533" t="s">
        <v>1305</v>
      </c>
      <c r="F533" t="s">
        <v>26</v>
      </c>
      <c r="G533" t="s">
        <v>1306</v>
      </c>
      <c r="H533" t="s">
        <v>1307</v>
      </c>
      <c r="I533" t="s">
        <v>29</v>
      </c>
      <c r="J533" t="s">
        <v>30</v>
      </c>
      <c r="K533" t="s">
        <v>105</v>
      </c>
      <c r="L533" t="s">
        <v>32</v>
      </c>
      <c r="M533" t="s">
        <v>1308</v>
      </c>
      <c r="N533" t="s">
        <v>587</v>
      </c>
      <c r="O533" t="s">
        <v>1306</v>
      </c>
    </row>
    <row r="534" spans="1:16" hidden="1" x14ac:dyDescent="0.25">
      <c r="A534" t="s">
        <v>1311</v>
      </c>
      <c r="B534" t="s">
        <v>1312</v>
      </c>
      <c r="C534" t="s">
        <v>39</v>
      </c>
      <c r="F534" t="s">
        <v>26</v>
      </c>
      <c r="G534" t="s">
        <v>1054</v>
      </c>
      <c r="H534" t="s">
        <v>1313</v>
      </c>
      <c r="I534" t="s">
        <v>37</v>
      </c>
      <c r="J534" t="s">
        <v>30</v>
      </c>
      <c r="K534" t="s">
        <v>55</v>
      </c>
      <c r="L534" t="s">
        <v>32</v>
      </c>
      <c r="M534" t="s">
        <v>1314</v>
      </c>
      <c r="O534" t="s">
        <v>1054</v>
      </c>
    </row>
    <row r="535" spans="1:16" hidden="1" x14ac:dyDescent="0.25">
      <c r="A535" t="s">
        <v>1315</v>
      </c>
      <c r="B535" t="s">
        <v>1312</v>
      </c>
      <c r="C535" t="s">
        <v>39</v>
      </c>
      <c r="F535" t="s">
        <v>26</v>
      </c>
      <c r="G535" t="s">
        <v>1316</v>
      </c>
      <c r="H535" t="s">
        <v>1313</v>
      </c>
      <c r="I535" t="s">
        <v>42</v>
      </c>
      <c r="J535" t="s">
        <v>30</v>
      </c>
      <c r="K535" t="s">
        <v>43</v>
      </c>
      <c r="L535" t="s">
        <v>32</v>
      </c>
      <c r="M535" t="s">
        <v>1314</v>
      </c>
      <c r="O535" t="s">
        <v>1316</v>
      </c>
      <c r="P535" t="str">
        <f>VLOOKUP(O535,[1]Sheet1!$B:$H,7,0)</f>
        <v>RM KC PEKANBARU SUDIRMAN</v>
      </c>
    </row>
    <row r="536" spans="1:16" hidden="1" x14ac:dyDescent="0.25">
      <c r="A536" t="s">
        <v>1317</v>
      </c>
      <c r="B536" t="s">
        <v>1312</v>
      </c>
      <c r="C536" t="s">
        <v>74</v>
      </c>
      <c r="D536" t="s">
        <v>1133</v>
      </c>
      <c r="F536" t="s">
        <v>26</v>
      </c>
      <c r="G536" t="s">
        <v>1216</v>
      </c>
      <c r="H536" t="s">
        <v>1313</v>
      </c>
      <c r="I536" t="s">
        <v>29</v>
      </c>
      <c r="J536" t="s">
        <v>30</v>
      </c>
      <c r="K536" t="s">
        <v>105</v>
      </c>
      <c r="L536" t="s">
        <v>32</v>
      </c>
      <c r="M536" t="s">
        <v>1314</v>
      </c>
      <c r="N536" t="s">
        <v>605</v>
      </c>
      <c r="O536" t="s">
        <v>1216</v>
      </c>
    </row>
    <row r="537" spans="1:16" hidden="1" x14ac:dyDescent="0.25">
      <c r="A537" t="s">
        <v>1317</v>
      </c>
      <c r="B537" t="s">
        <v>1312</v>
      </c>
      <c r="C537" t="s">
        <v>74</v>
      </c>
      <c r="D537" t="s">
        <v>40</v>
      </c>
      <c r="F537" t="s">
        <v>26</v>
      </c>
      <c r="G537" t="s">
        <v>1216</v>
      </c>
      <c r="H537" t="s">
        <v>1313</v>
      </c>
      <c r="I537" t="s">
        <v>29</v>
      </c>
      <c r="J537" t="s">
        <v>30</v>
      </c>
      <c r="K537" t="s">
        <v>105</v>
      </c>
      <c r="L537" t="s">
        <v>32</v>
      </c>
      <c r="M537" t="s">
        <v>1314</v>
      </c>
      <c r="N537" t="s">
        <v>605</v>
      </c>
      <c r="O537" t="s">
        <v>1216</v>
      </c>
    </row>
    <row r="538" spans="1:16" hidden="1" x14ac:dyDescent="0.25">
      <c r="A538" t="s">
        <v>1318</v>
      </c>
      <c r="B538" t="s">
        <v>1319</v>
      </c>
      <c r="F538" t="s">
        <v>26</v>
      </c>
      <c r="G538" t="s">
        <v>1320</v>
      </c>
      <c r="H538" t="s">
        <v>1321</v>
      </c>
      <c r="I538" t="s">
        <v>42</v>
      </c>
      <c r="J538" t="s">
        <v>30</v>
      </c>
      <c r="L538" t="s">
        <v>32</v>
      </c>
      <c r="M538" t="s">
        <v>1322</v>
      </c>
      <c r="O538" t="s">
        <v>1320</v>
      </c>
      <c r="P538" t="str">
        <f>VLOOKUP(O538,[1]Sheet1!$B:$H,7,0)</f>
        <v xml:space="preserve"> KC Yogyakarta Cik Ditiro</v>
      </c>
    </row>
    <row r="539" spans="1:16" hidden="1" x14ac:dyDescent="0.25">
      <c r="A539" t="s">
        <v>1323</v>
      </c>
      <c r="B539" t="s">
        <v>1319</v>
      </c>
      <c r="F539" t="s">
        <v>26</v>
      </c>
      <c r="G539" t="s">
        <v>1324</v>
      </c>
      <c r="H539" t="s">
        <v>1321</v>
      </c>
      <c r="I539" t="s">
        <v>37</v>
      </c>
      <c r="J539" t="s">
        <v>30</v>
      </c>
      <c r="L539" t="s">
        <v>32</v>
      </c>
      <c r="M539" t="s">
        <v>1322</v>
      </c>
      <c r="O539" t="s">
        <v>1324</v>
      </c>
    </row>
    <row r="540" spans="1:16" hidden="1" x14ac:dyDescent="0.25">
      <c r="A540" t="s">
        <v>1325</v>
      </c>
      <c r="B540" t="s">
        <v>1319</v>
      </c>
      <c r="C540" t="s">
        <v>39</v>
      </c>
      <c r="D540" t="s">
        <v>1326</v>
      </c>
      <c r="F540" t="s">
        <v>26</v>
      </c>
      <c r="G540" t="s">
        <v>1327</v>
      </c>
      <c r="H540" t="s">
        <v>1321</v>
      </c>
      <c r="I540" t="s">
        <v>29</v>
      </c>
      <c r="J540" t="s">
        <v>30</v>
      </c>
      <c r="K540" t="s">
        <v>49</v>
      </c>
      <c r="L540" t="s">
        <v>32</v>
      </c>
      <c r="M540" t="s">
        <v>1322</v>
      </c>
      <c r="N540" t="s">
        <v>366</v>
      </c>
      <c r="O540" t="s">
        <v>1327</v>
      </c>
    </row>
    <row r="541" spans="1:16" hidden="1" x14ac:dyDescent="0.25">
      <c r="A541" t="s">
        <v>1328</v>
      </c>
      <c r="B541" t="s">
        <v>1329</v>
      </c>
      <c r="C541" t="s">
        <v>74</v>
      </c>
      <c r="D541" t="s">
        <v>40</v>
      </c>
      <c r="F541" t="s">
        <v>26</v>
      </c>
      <c r="G541" t="s">
        <v>1330</v>
      </c>
      <c r="H541" t="s">
        <v>1331</v>
      </c>
      <c r="I541" t="s">
        <v>29</v>
      </c>
      <c r="J541" t="s">
        <v>30</v>
      </c>
      <c r="K541" t="s">
        <v>105</v>
      </c>
      <c r="L541" t="s">
        <v>32</v>
      </c>
      <c r="M541" t="s">
        <v>1332</v>
      </c>
      <c r="N541" t="s">
        <v>366</v>
      </c>
      <c r="O541" t="s">
        <v>1330</v>
      </c>
    </row>
    <row r="542" spans="1:16" hidden="1" x14ac:dyDescent="0.25">
      <c r="A542" t="s">
        <v>1333</v>
      </c>
      <c r="B542" t="s">
        <v>1329</v>
      </c>
      <c r="C542" t="s">
        <v>39</v>
      </c>
      <c r="F542" t="s">
        <v>26</v>
      </c>
      <c r="G542" t="s">
        <v>1334</v>
      </c>
      <c r="H542" t="s">
        <v>1331</v>
      </c>
      <c r="I542" t="s">
        <v>42</v>
      </c>
      <c r="J542" t="s">
        <v>30</v>
      </c>
      <c r="K542" t="s">
        <v>43</v>
      </c>
      <c r="L542" t="s">
        <v>32</v>
      </c>
      <c r="M542" t="s">
        <v>1332</v>
      </c>
      <c r="O542" t="s">
        <v>1334</v>
      </c>
      <c r="P542" t="str">
        <f>VLOOKUP(O542,[1]Sheet1!$B:$H,7,0)</f>
        <v xml:space="preserve"> KC Yogyakarta Cik Ditiro</v>
      </c>
    </row>
    <row r="543" spans="1:16" hidden="1" x14ac:dyDescent="0.25">
      <c r="A543" t="s">
        <v>1328</v>
      </c>
      <c r="B543" t="s">
        <v>1329</v>
      </c>
      <c r="C543" t="s">
        <v>74</v>
      </c>
      <c r="D543" t="s">
        <v>1335</v>
      </c>
      <c r="F543" t="s">
        <v>26</v>
      </c>
      <c r="G543" t="s">
        <v>1330</v>
      </c>
      <c r="H543" t="s">
        <v>1331</v>
      </c>
      <c r="I543" t="s">
        <v>29</v>
      </c>
      <c r="J543" t="s">
        <v>30</v>
      </c>
      <c r="K543" t="s">
        <v>105</v>
      </c>
      <c r="L543" t="s">
        <v>32</v>
      </c>
      <c r="M543" t="s">
        <v>1332</v>
      </c>
      <c r="N543" t="s">
        <v>366</v>
      </c>
      <c r="O543" t="s">
        <v>1330</v>
      </c>
    </row>
    <row r="544" spans="1:16" hidden="1" x14ac:dyDescent="0.25">
      <c r="A544" t="s">
        <v>1336</v>
      </c>
      <c r="B544" t="s">
        <v>1337</v>
      </c>
      <c r="F544" t="s">
        <v>26</v>
      </c>
      <c r="G544" t="s">
        <v>1338</v>
      </c>
      <c r="H544" t="s">
        <v>1339</v>
      </c>
      <c r="I544" t="s">
        <v>29</v>
      </c>
      <c r="J544" t="s">
        <v>30</v>
      </c>
      <c r="L544" t="s">
        <v>32</v>
      </c>
      <c r="M544" t="s">
        <v>1340</v>
      </c>
      <c r="N544" t="s">
        <v>605</v>
      </c>
      <c r="O544" t="s">
        <v>1338</v>
      </c>
    </row>
    <row r="545" spans="1:16" hidden="1" x14ac:dyDescent="0.25">
      <c r="A545" t="s">
        <v>1341</v>
      </c>
      <c r="B545" t="s">
        <v>1337</v>
      </c>
      <c r="F545" t="s">
        <v>26</v>
      </c>
      <c r="G545" t="s">
        <v>1316</v>
      </c>
      <c r="H545" t="s">
        <v>1339</v>
      </c>
      <c r="I545" t="s">
        <v>42</v>
      </c>
      <c r="J545" t="s">
        <v>30</v>
      </c>
      <c r="L545" t="s">
        <v>32</v>
      </c>
      <c r="M545" t="s">
        <v>1340</v>
      </c>
      <c r="O545" t="s">
        <v>1316</v>
      </c>
      <c r="P545" t="str">
        <f>VLOOKUP(O545,[1]Sheet1!$B:$H,7,0)</f>
        <v>RM KC PEKANBARU SUDIRMAN</v>
      </c>
    </row>
    <row r="546" spans="1:16" hidden="1" x14ac:dyDescent="0.25">
      <c r="A546" t="s">
        <v>1342</v>
      </c>
      <c r="B546" t="s">
        <v>1337</v>
      </c>
      <c r="F546" t="s">
        <v>26</v>
      </c>
      <c r="G546" t="s">
        <v>1054</v>
      </c>
      <c r="H546" t="s">
        <v>1339</v>
      </c>
      <c r="I546" t="s">
        <v>37</v>
      </c>
      <c r="J546" t="s">
        <v>30</v>
      </c>
      <c r="L546" t="s">
        <v>32</v>
      </c>
      <c r="M546" t="s">
        <v>1340</v>
      </c>
      <c r="O546" t="s">
        <v>1054</v>
      </c>
    </row>
    <row r="547" spans="1:16" hidden="1" x14ac:dyDescent="0.25">
      <c r="A547" t="s">
        <v>1343</v>
      </c>
      <c r="B547" t="s">
        <v>1344</v>
      </c>
      <c r="C547" t="s">
        <v>74</v>
      </c>
      <c r="D547" t="s">
        <v>40</v>
      </c>
      <c r="F547" t="s">
        <v>26</v>
      </c>
      <c r="G547" t="s">
        <v>1345</v>
      </c>
      <c r="H547" t="s">
        <v>1346</v>
      </c>
      <c r="I547" t="s">
        <v>29</v>
      </c>
      <c r="J547" t="s">
        <v>30</v>
      </c>
      <c r="K547" t="s">
        <v>105</v>
      </c>
      <c r="L547" t="s">
        <v>32</v>
      </c>
      <c r="M547" t="s">
        <v>1347</v>
      </c>
      <c r="N547" t="s">
        <v>473</v>
      </c>
      <c r="O547" t="s">
        <v>1345</v>
      </c>
    </row>
    <row r="548" spans="1:16" hidden="1" x14ac:dyDescent="0.25">
      <c r="A548" t="s">
        <v>1343</v>
      </c>
      <c r="B548" t="s">
        <v>1344</v>
      </c>
      <c r="C548" t="s">
        <v>74</v>
      </c>
      <c r="D548" t="s">
        <v>1348</v>
      </c>
      <c r="F548" t="s">
        <v>26</v>
      </c>
      <c r="G548" t="s">
        <v>1345</v>
      </c>
      <c r="H548" t="s">
        <v>1346</v>
      </c>
      <c r="I548" t="s">
        <v>29</v>
      </c>
      <c r="J548" t="s">
        <v>30</v>
      </c>
      <c r="K548" t="s">
        <v>105</v>
      </c>
      <c r="L548" t="s">
        <v>32</v>
      </c>
      <c r="M548" t="s">
        <v>1347</v>
      </c>
      <c r="N548" t="s">
        <v>473</v>
      </c>
      <c r="O548" t="s">
        <v>1345</v>
      </c>
    </row>
    <row r="549" spans="1:16" hidden="1" x14ac:dyDescent="0.25">
      <c r="A549" t="s">
        <v>1349</v>
      </c>
      <c r="B549" t="s">
        <v>1344</v>
      </c>
      <c r="C549" t="s">
        <v>39</v>
      </c>
      <c r="F549" t="s">
        <v>26</v>
      </c>
      <c r="G549" t="s">
        <v>1350</v>
      </c>
      <c r="H549" t="s">
        <v>1346</v>
      </c>
      <c r="I549" t="s">
        <v>42</v>
      </c>
      <c r="J549" t="s">
        <v>30</v>
      </c>
      <c r="K549" t="s">
        <v>43</v>
      </c>
      <c r="L549" t="s">
        <v>32</v>
      </c>
      <c r="M549" t="s">
        <v>1347</v>
      </c>
      <c r="O549" t="s">
        <v>1350</v>
      </c>
      <c r="P549" t="str">
        <f>VLOOKUP(O549,[1]Sheet1!$B:$H,7,0)</f>
        <v xml:space="preserve"> KC Sidoarjo</v>
      </c>
    </row>
    <row r="550" spans="1:16" hidden="1" x14ac:dyDescent="0.25">
      <c r="A550" t="s">
        <v>1351</v>
      </c>
      <c r="B550" t="s">
        <v>1352</v>
      </c>
      <c r="C550" t="s">
        <v>39</v>
      </c>
      <c r="F550" t="s">
        <v>26</v>
      </c>
      <c r="G550" t="s">
        <v>726</v>
      </c>
      <c r="H550" t="s">
        <v>1353</v>
      </c>
      <c r="I550" t="s">
        <v>37</v>
      </c>
      <c r="J550" t="s">
        <v>30</v>
      </c>
      <c r="K550" t="s">
        <v>55</v>
      </c>
      <c r="L550" t="s">
        <v>32</v>
      </c>
      <c r="M550" t="s">
        <v>1354</v>
      </c>
      <c r="O550" t="s">
        <v>726</v>
      </c>
    </row>
    <row r="551" spans="1:16" hidden="1" x14ac:dyDescent="0.25">
      <c r="A551" t="s">
        <v>1355</v>
      </c>
      <c r="B551" t="s">
        <v>1352</v>
      </c>
      <c r="C551" t="s">
        <v>39</v>
      </c>
      <c r="F551" t="s">
        <v>26</v>
      </c>
      <c r="G551" t="s">
        <v>1356</v>
      </c>
      <c r="H551" t="s">
        <v>1353</v>
      </c>
      <c r="I551" t="s">
        <v>42</v>
      </c>
      <c r="J551" t="s">
        <v>30</v>
      </c>
      <c r="K551" t="s">
        <v>43</v>
      </c>
      <c r="L551" t="s">
        <v>32</v>
      </c>
      <c r="M551" t="s">
        <v>1354</v>
      </c>
      <c r="O551" t="s">
        <v>1356</v>
      </c>
      <c r="P551" t="str">
        <f>VLOOKUP(O551,[1]Sheet1!$B:$H,7,0)</f>
        <v>RM KC Malang Sutoyo</v>
      </c>
    </row>
    <row r="552" spans="1:16" hidden="1" x14ac:dyDescent="0.25">
      <c r="A552" t="s">
        <v>1357</v>
      </c>
      <c r="B552" t="s">
        <v>1358</v>
      </c>
      <c r="C552" t="s">
        <v>39</v>
      </c>
      <c r="F552" t="s">
        <v>26</v>
      </c>
      <c r="G552" t="s">
        <v>657</v>
      </c>
      <c r="H552" t="s">
        <v>1359</v>
      </c>
      <c r="I552" t="s">
        <v>29</v>
      </c>
      <c r="J552" t="s">
        <v>30</v>
      </c>
      <c r="K552" t="s">
        <v>49</v>
      </c>
      <c r="L552" t="s">
        <v>32</v>
      </c>
      <c r="M552" t="s">
        <v>1360</v>
      </c>
      <c r="N552" t="s">
        <v>473</v>
      </c>
      <c r="O552" t="s">
        <v>657</v>
      </c>
    </row>
    <row r="553" spans="1:16" hidden="1" x14ac:dyDescent="0.25">
      <c r="A553" t="s">
        <v>1361</v>
      </c>
      <c r="B553" t="s">
        <v>1358</v>
      </c>
      <c r="F553" t="s">
        <v>26</v>
      </c>
      <c r="G553" t="s">
        <v>1362</v>
      </c>
      <c r="H553" t="s">
        <v>1359</v>
      </c>
      <c r="I553" t="s">
        <v>42</v>
      </c>
      <c r="J553" t="s">
        <v>30</v>
      </c>
      <c r="L553" t="s">
        <v>32</v>
      </c>
      <c r="M553" t="s">
        <v>1360</v>
      </c>
      <c r="O553" t="s">
        <v>1362</v>
      </c>
      <c r="P553" t="str">
        <f>VLOOKUP(O553,[1]Sheet1!$B:$H,7,0)</f>
        <v>RM KC Malang Sutoyo</v>
      </c>
    </row>
    <row r="554" spans="1:16" hidden="1" x14ac:dyDescent="0.25">
      <c r="A554" t="s">
        <v>1363</v>
      </c>
      <c r="B554" t="s">
        <v>1358</v>
      </c>
      <c r="F554" t="s">
        <v>26</v>
      </c>
      <c r="G554" t="s">
        <v>655</v>
      </c>
      <c r="H554" t="s">
        <v>1359</v>
      </c>
      <c r="I554" t="s">
        <v>37</v>
      </c>
      <c r="J554" t="s">
        <v>30</v>
      </c>
      <c r="L554" t="s">
        <v>32</v>
      </c>
      <c r="M554" t="s">
        <v>1360</v>
      </c>
      <c r="O554" t="s">
        <v>655</v>
      </c>
    </row>
    <row r="555" spans="1:16" hidden="1" x14ac:dyDescent="0.25">
      <c r="A555" t="s">
        <v>1364</v>
      </c>
      <c r="B555" t="s">
        <v>1365</v>
      </c>
      <c r="C555" t="s">
        <v>39</v>
      </c>
      <c r="F555" t="s">
        <v>26</v>
      </c>
      <c r="G555" t="s">
        <v>1366</v>
      </c>
      <c r="H555" t="s">
        <v>1367</v>
      </c>
      <c r="I555" t="s">
        <v>37</v>
      </c>
      <c r="J555" t="s">
        <v>30</v>
      </c>
      <c r="K555" t="s">
        <v>55</v>
      </c>
      <c r="L555" t="s">
        <v>32</v>
      </c>
      <c r="M555" t="s">
        <v>1368</v>
      </c>
      <c r="O555" t="s">
        <v>1366</v>
      </c>
    </row>
    <row r="556" spans="1:16" hidden="1" x14ac:dyDescent="0.25">
      <c r="A556" t="s">
        <v>1369</v>
      </c>
      <c r="B556" t="s">
        <v>1365</v>
      </c>
      <c r="C556" t="s">
        <v>39</v>
      </c>
      <c r="F556" t="s">
        <v>26</v>
      </c>
      <c r="G556" t="s">
        <v>1370</v>
      </c>
      <c r="H556" t="s">
        <v>1367</v>
      </c>
      <c r="I556" t="s">
        <v>42</v>
      </c>
      <c r="J556" t="s">
        <v>30</v>
      </c>
      <c r="K556" t="s">
        <v>43</v>
      </c>
      <c r="L556" t="s">
        <v>32</v>
      </c>
      <c r="M556" t="s">
        <v>1368</v>
      </c>
      <c r="O556" t="s">
        <v>1370</v>
      </c>
      <c r="P556" t="str">
        <f>VLOOKUP(O556,[1]Sheet1!$B:$H,7,0)</f>
        <v>RM KC Malang Sutoyo</v>
      </c>
    </row>
    <row r="557" spans="1:16" hidden="1" x14ac:dyDescent="0.25">
      <c r="A557" t="s">
        <v>1371</v>
      </c>
      <c r="B557" t="s">
        <v>1372</v>
      </c>
      <c r="C557" t="s">
        <v>39</v>
      </c>
      <c r="F557" t="s">
        <v>26</v>
      </c>
      <c r="G557" t="s">
        <v>1373</v>
      </c>
      <c r="H557" t="s">
        <v>1374</v>
      </c>
      <c r="I557" t="s">
        <v>37</v>
      </c>
      <c r="J557" t="s">
        <v>30</v>
      </c>
      <c r="K557" t="s">
        <v>55</v>
      </c>
      <c r="L557" t="s">
        <v>32</v>
      </c>
      <c r="M557" t="s">
        <v>1375</v>
      </c>
      <c r="O557" t="s">
        <v>1373</v>
      </c>
    </row>
    <row r="558" spans="1:16" hidden="1" x14ac:dyDescent="0.25">
      <c r="A558" t="s">
        <v>1376</v>
      </c>
      <c r="B558" t="s">
        <v>1372</v>
      </c>
      <c r="C558" t="s">
        <v>39</v>
      </c>
      <c r="F558" t="s">
        <v>26</v>
      </c>
      <c r="G558" t="s">
        <v>1377</v>
      </c>
      <c r="H558" t="s">
        <v>1374</v>
      </c>
      <c r="I558" t="s">
        <v>42</v>
      </c>
      <c r="J558" t="s">
        <v>30</v>
      </c>
      <c r="K558" t="s">
        <v>43</v>
      </c>
      <c r="L558" t="s">
        <v>32</v>
      </c>
      <c r="M558" t="s">
        <v>1375</v>
      </c>
      <c r="O558" t="s">
        <v>1377</v>
      </c>
      <c r="P558" t="str">
        <f>VLOOKUP(O558,[1]Sheet1!$B:$H,7,0)</f>
        <v>RM KC Kebon Jeruk</v>
      </c>
    </row>
    <row r="559" spans="1:16" hidden="1" x14ac:dyDescent="0.25">
      <c r="A559" t="s">
        <v>1378</v>
      </c>
      <c r="B559" t="s">
        <v>1379</v>
      </c>
      <c r="C559" t="s">
        <v>39</v>
      </c>
      <c r="F559" t="s">
        <v>26</v>
      </c>
      <c r="G559" t="s">
        <v>1380</v>
      </c>
      <c r="H559" t="s">
        <v>1381</v>
      </c>
      <c r="I559" t="s">
        <v>42</v>
      </c>
      <c r="J559" t="s">
        <v>30</v>
      </c>
      <c r="K559" t="s">
        <v>43</v>
      </c>
      <c r="L559" t="s">
        <v>32</v>
      </c>
      <c r="M559" t="s">
        <v>1382</v>
      </c>
      <c r="O559" t="s">
        <v>1380</v>
      </c>
      <c r="P559" t="str">
        <f>VLOOKUP(O559,[1]Sheet1!$B:$H,7,0)</f>
        <v xml:space="preserve"> KC KEBAYORAN BARU</v>
      </c>
    </row>
    <row r="560" spans="1:16" hidden="1" x14ac:dyDescent="0.25">
      <c r="A560" t="s">
        <v>1383</v>
      </c>
      <c r="B560" t="s">
        <v>1379</v>
      </c>
      <c r="C560" t="s">
        <v>39</v>
      </c>
      <c r="F560" t="s">
        <v>103</v>
      </c>
      <c r="G560" t="s">
        <v>1294</v>
      </c>
      <c r="H560" t="s">
        <v>1381</v>
      </c>
      <c r="I560" t="s">
        <v>29</v>
      </c>
      <c r="J560" t="s">
        <v>30</v>
      </c>
      <c r="K560" t="s">
        <v>49</v>
      </c>
      <c r="L560" t="s">
        <v>32</v>
      </c>
      <c r="M560" t="s">
        <v>1382</v>
      </c>
      <c r="N560" t="s">
        <v>71</v>
      </c>
      <c r="O560" t="s">
        <v>1294</v>
      </c>
    </row>
    <row r="561" spans="1:16" hidden="1" x14ac:dyDescent="0.25">
      <c r="A561" t="s">
        <v>1384</v>
      </c>
      <c r="B561" t="s">
        <v>1385</v>
      </c>
      <c r="C561" t="s">
        <v>39</v>
      </c>
      <c r="F561" t="s">
        <v>26</v>
      </c>
      <c r="G561" t="s">
        <v>1386</v>
      </c>
      <c r="H561" t="s">
        <v>1387</v>
      </c>
      <c r="I561" t="s">
        <v>29</v>
      </c>
      <c r="J561" t="s">
        <v>30</v>
      </c>
      <c r="K561" t="s">
        <v>49</v>
      </c>
      <c r="L561" t="s">
        <v>32</v>
      </c>
      <c r="M561" t="s">
        <v>1388</v>
      </c>
      <c r="N561" t="s">
        <v>473</v>
      </c>
      <c r="O561" t="s">
        <v>1386</v>
      </c>
    </row>
    <row r="562" spans="1:16" hidden="1" x14ac:dyDescent="0.25">
      <c r="A562" t="s">
        <v>1389</v>
      </c>
      <c r="B562" t="s">
        <v>1385</v>
      </c>
      <c r="C562" t="s">
        <v>39</v>
      </c>
      <c r="F562" t="s">
        <v>26</v>
      </c>
      <c r="G562" t="s">
        <v>1390</v>
      </c>
      <c r="H562" t="s">
        <v>1387</v>
      </c>
      <c r="I562" t="s">
        <v>42</v>
      </c>
      <c r="J562" t="s">
        <v>30</v>
      </c>
      <c r="K562" t="s">
        <v>43</v>
      </c>
      <c r="L562" t="s">
        <v>32</v>
      </c>
      <c r="M562" t="s">
        <v>1388</v>
      </c>
      <c r="O562" t="s">
        <v>1390</v>
      </c>
      <c r="P562" t="str">
        <f>VLOOKUP(O562,[1]Sheet1!$B:$H,7,0)</f>
        <v>RM KC Madiun</v>
      </c>
    </row>
    <row r="563" spans="1:16" hidden="1" x14ac:dyDescent="0.25">
      <c r="A563" t="s">
        <v>1391</v>
      </c>
      <c r="B563" t="s">
        <v>1392</v>
      </c>
      <c r="C563" t="s">
        <v>74</v>
      </c>
      <c r="D563" t="s">
        <v>143</v>
      </c>
      <c r="F563" t="s">
        <v>103</v>
      </c>
      <c r="G563" t="s">
        <v>1393</v>
      </c>
      <c r="H563" t="s">
        <v>1394</v>
      </c>
      <c r="I563" t="s">
        <v>29</v>
      </c>
      <c r="J563" t="s">
        <v>30</v>
      </c>
      <c r="K563" t="s">
        <v>105</v>
      </c>
      <c r="L563" t="s">
        <v>32</v>
      </c>
      <c r="M563" t="s">
        <v>1395</v>
      </c>
      <c r="N563" t="s">
        <v>34</v>
      </c>
      <c r="O563" t="s">
        <v>1393</v>
      </c>
    </row>
    <row r="564" spans="1:16" hidden="1" x14ac:dyDescent="0.25">
      <c r="A564" t="s">
        <v>1391</v>
      </c>
      <c r="B564" t="s">
        <v>1392</v>
      </c>
      <c r="C564" t="s">
        <v>74</v>
      </c>
      <c r="D564" t="s">
        <v>143</v>
      </c>
      <c r="F564" t="s">
        <v>103</v>
      </c>
      <c r="G564" t="s">
        <v>1393</v>
      </c>
      <c r="H564" t="s">
        <v>1394</v>
      </c>
      <c r="I564" t="s">
        <v>29</v>
      </c>
      <c r="J564" t="s">
        <v>30</v>
      </c>
      <c r="K564" t="s">
        <v>105</v>
      </c>
      <c r="L564" t="s">
        <v>32</v>
      </c>
      <c r="M564" t="s">
        <v>1395</v>
      </c>
      <c r="N564" t="s">
        <v>34</v>
      </c>
      <c r="O564" t="s">
        <v>1393</v>
      </c>
    </row>
    <row r="565" spans="1:16" hidden="1" x14ac:dyDescent="0.25">
      <c r="A565" t="s">
        <v>1396</v>
      </c>
      <c r="B565" t="s">
        <v>1392</v>
      </c>
      <c r="C565" t="s">
        <v>39</v>
      </c>
      <c r="F565" t="s">
        <v>26</v>
      </c>
      <c r="G565" t="s">
        <v>1397</v>
      </c>
      <c r="H565" t="s">
        <v>1394</v>
      </c>
      <c r="I565" t="s">
        <v>42</v>
      </c>
      <c r="J565" t="s">
        <v>30</v>
      </c>
      <c r="K565" t="s">
        <v>43</v>
      </c>
      <c r="L565" t="s">
        <v>32</v>
      </c>
      <c r="M565" t="s">
        <v>1395</v>
      </c>
      <c r="O565" t="s">
        <v>1397</v>
      </c>
      <c r="P565" t="str">
        <f>VLOOKUP(O565,[1]Sheet1!$B:$H,7,0)</f>
        <v xml:space="preserve"> KC Rasuna Said</v>
      </c>
    </row>
    <row r="566" spans="1:16" hidden="1" x14ac:dyDescent="0.25">
      <c r="A566" t="s">
        <v>1391</v>
      </c>
      <c r="B566" t="s">
        <v>1392</v>
      </c>
      <c r="C566" t="s">
        <v>74</v>
      </c>
      <c r="D566" t="s">
        <v>929</v>
      </c>
      <c r="F566" t="s">
        <v>103</v>
      </c>
      <c r="G566" t="s">
        <v>1393</v>
      </c>
      <c r="H566" t="s">
        <v>1394</v>
      </c>
      <c r="I566" t="s">
        <v>29</v>
      </c>
      <c r="J566" t="s">
        <v>30</v>
      </c>
      <c r="K566" t="s">
        <v>105</v>
      </c>
      <c r="L566" t="s">
        <v>32</v>
      </c>
      <c r="M566" t="s">
        <v>1395</v>
      </c>
      <c r="N566" t="s">
        <v>34</v>
      </c>
      <c r="O566" t="s">
        <v>1393</v>
      </c>
    </row>
    <row r="567" spans="1:16" hidden="1" x14ac:dyDescent="0.25">
      <c r="A567" t="s">
        <v>1398</v>
      </c>
      <c r="B567" t="s">
        <v>1399</v>
      </c>
      <c r="C567" t="s">
        <v>39</v>
      </c>
      <c r="F567" t="s">
        <v>26</v>
      </c>
      <c r="G567" t="s">
        <v>648</v>
      </c>
      <c r="H567" t="s">
        <v>1400</v>
      </c>
      <c r="I567" t="s">
        <v>37</v>
      </c>
      <c r="J567" t="s">
        <v>30</v>
      </c>
      <c r="K567" t="s">
        <v>55</v>
      </c>
      <c r="L567" t="s">
        <v>32</v>
      </c>
      <c r="M567" t="s">
        <v>1146</v>
      </c>
      <c r="O567" t="s">
        <v>648</v>
      </c>
    </row>
    <row r="568" spans="1:16" hidden="1" x14ac:dyDescent="0.25">
      <c r="A568" t="s">
        <v>1401</v>
      </c>
      <c r="B568" t="s">
        <v>1399</v>
      </c>
      <c r="C568" t="s">
        <v>74</v>
      </c>
      <c r="D568" t="s">
        <v>46</v>
      </c>
      <c r="F568" t="s">
        <v>26</v>
      </c>
      <c r="G568" t="s">
        <v>1402</v>
      </c>
      <c r="H568" t="s">
        <v>1400</v>
      </c>
      <c r="I568" t="s">
        <v>29</v>
      </c>
      <c r="J568" t="s">
        <v>30</v>
      </c>
      <c r="K568" t="s">
        <v>105</v>
      </c>
      <c r="L568" t="s">
        <v>32</v>
      </c>
      <c r="M568" t="s">
        <v>1146</v>
      </c>
      <c r="N568" t="s">
        <v>366</v>
      </c>
      <c r="O568" t="s">
        <v>1402</v>
      </c>
    </row>
    <row r="569" spans="1:16" hidden="1" x14ac:dyDescent="0.25">
      <c r="A569" t="s">
        <v>1401</v>
      </c>
      <c r="B569" t="s">
        <v>1399</v>
      </c>
      <c r="C569" t="s">
        <v>74</v>
      </c>
      <c r="D569" t="s">
        <v>364</v>
      </c>
      <c r="F569" t="s">
        <v>26</v>
      </c>
      <c r="G569" t="s">
        <v>1402</v>
      </c>
      <c r="H569" t="s">
        <v>1400</v>
      </c>
      <c r="I569" t="s">
        <v>29</v>
      </c>
      <c r="J569" t="s">
        <v>30</v>
      </c>
      <c r="K569" t="s">
        <v>105</v>
      </c>
      <c r="L569" t="s">
        <v>32</v>
      </c>
      <c r="M569" t="s">
        <v>1146</v>
      </c>
      <c r="N569" t="s">
        <v>366</v>
      </c>
      <c r="O569" t="s">
        <v>1402</v>
      </c>
    </row>
    <row r="570" spans="1:16" hidden="1" x14ac:dyDescent="0.25">
      <c r="A570" t="s">
        <v>1403</v>
      </c>
      <c r="B570" t="s">
        <v>1404</v>
      </c>
      <c r="F570" t="s">
        <v>26</v>
      </c>
      <c r="G570" t="s">
        <v>1405</v>
      </c>
      <c r="H570" t="s">
        <v>1406</v>
      </c>
      <c r="I570" t="s">
        <v>37</v>
      </c>
      <c r="J570" t="s">
        <v>30</v>
      </c>
      <c r="L570" t="s">
        <v>32</v>
      </c>
      <c r="M570" t="s">
        <v>1407</v>
      </c>
      <c r="O570" t="s">
        <v>1405</v>
      </c>
    </row>
    <row r="571" spans="1:16" hidden="1" x14ac:dyDescent="0.25">
      <c r="A571" t="s">
        <v>1408</v>
      </c>
      <c r="B571" t="s">
        <v>1404</v>
      </c>
      <c r="C571" t="s">
        <v>39</v>
      </c>
      <c r="D571" t="s">
        <v>1409</v>
      </c>
      <c r="F571" t="s">
        <v>26</v>
      </c>
      <c r="G571" t="s">
        <v>1410</v>
      </c>
      <c r="H571" t="s">
        <v>1406</v>
      </c>
      <c r="I571" t="s">
        <v>29</v>
      </c>
      <c r="J571" t="s">
        <v>30</v>
      </c>
      <c r="K571" t="s">
        <v>49</v>
      </c>
      <c r="L571" t="s">
        <v>32</v>
      </c>
      <c r="M571" t="s">
        <v>1407</v>
      </c>
      <c r="N571" t="s">
        <v>366</v>
      </c>
      <c r="O571" t="s">
        <v>1410</v>
      </c>
    </row>
    <row r="572" spans="1:16" hidden="1" x14ac:dyDescent="0.25">
      <c r="A572" t="s">
        <v>1411</v>
      </c>
      <c r="B572" t="s">
        <v>1412</v>
      </c>
      <c r="C572" t="s">
        <v>39</v>
      </c>
      <c r="F572" t="s">
        <v>26</v>
      </c>
      <c r="G572" t="s">
        <v>1413</v>
      </c>
      <c r="H572" t="s">
        <v>1414</v>
      </c>
      <c r="I572" t="s">
        <v>42</v>
      </c>
      <c r="J572" t="s">
        <v>30</v>
      </c>
      <c r="K572" t="s">
        <v>43</v>
      </c>
      <c r="L572" t="s">
        <v>32</v>
      </c>
      <c r="M572" t="s">
        <v>1415</v>
      </c>
      <c r="O572" t="s">
        <v>1413</v>
      </c>
      <c r="P572" t="str">
        <f>VLOOKUP(O572,[1]Sheet1!$B:$H,7,0)</f>
        <v>RM KC PANAKUKKANG</v>
      </c>
    </row>
    <row r="573" spans="1:16" hidden="1" x14ac:dyDescent="0.25">
      <c r="A573" t="s">
        <v>1411</v>
      </c>
      <c r="B573" t="s">
        <v>1412</v>
      </c>
      <c r="C573" t="s">
        <v>39</v>
      </c>
      <c r="F573" t="s">
        <v>26</v>
      </c>
      <c r="G573" t="s">
        <v>1413</v>
      </c>
      <c r="H573" t="s">
        <v>1414</v>
      </c>
      <c r="I573" t="s">
        <v>42</v>
      </c>
      <c r="J573" t="s">
        <v>30</v>
      </c>
      <c r="K573" t="s">
        <v>43</v>
      </c>
      <c r="L573" t="s">
        <v>32</v>
      </c>
      <c r="M573" t="s">
        <v>1415</v>
      </c>
      <c r="O573" t="s">
        <v>1413</v>
      </c>
      <c r="P573" t="str">
        <f>VLOOKUP(O573,[1]Sheet1!$B:$H,7,0)</f>
        <v>RM KC PANAKUKKANG</v>
      </c>
    </row>
    <row r="574" spans="1:16" hidden="1" x14ac:dyDescent="0.25">
      <c r="A574" t="s">
        <v>1416</v>
      </c>
      <c r="B574" t="s">
        <v>1412</v>
      </c>
      <c r="C574" t="s">
        <v>74</v>
      </c>
      <c r="D574" t="s">
        <v>40</v>
      </c>
      <c r="F574" t="s">
        <v>26</v>
      </c>
      <c r="G574" t="s">
        <v>1417</v>
      </c>
      <c r="H574" t="s">
        <v>1414</v>
      </c>
      <c r="I574" t="s">
        <v>29</v>
      </c>
      <c r="J574" t="s">
        <v>30</v>
      </c>
      <c r="K574" t="s">
        <v>105</v>
      </c>
      <c r="L574" t="s">
        <v>32</v>
      </c>
      <c r="M574" t="s">
        <v>1415</v>
      </c>
      <c r="N574" t="s">
        <v>587</v>
      </c>
      <c r="O574" t="s">
        <v>1417</v>
      </c>
    </row>
    <row r="575" spans="1:16" hidden="1" x14ac:dyDescent="0.25">
      <c r="A575" t="s">
        <v>1416</v>
      </c>
      <c r="B575" t="s">
        <v>1412</v>
      </c>
      <c r="C575" t="s">
        <v>74</v>
      </c>
      <c r="D575" t="s">
        <v>40</v>
      </c>
      <c r="F575" t="s">
        <v>26</v>
      </c>
      <c r="G575" t="s">
        <v>1417</v>
      </c>
      <c r="H575" t="s">
        <v>1414</v>
      </c>
      <c r="I575" t="s">
        <v>29</v>
      </c>
      <c r="J575" t="s">
        <v>30</v>
      </c>
      <c r="K575" t="s">
        <v>105</v>
      </c>
      <c r="L575" t="s">
        <v>32</v>
      </c>
      <c r="M575" t="s">
        <v>1415</v>
      </c>
      <c r="N575" t="s">
        <v>587</v>
      </c>
      <c r="O575" t="s">
        <v>1417</v>
      </c>
    </row>
    <row r="576" spans="1:16" hidden="1" x14ac:dyDescent="0.25">
      <c r="A576" t="s">
        <v>1416</v>
      </c>
      <c r="B576" t="s">
        <v>1412</v>
      </c>
      <c r="C576" t="s">
        <v>74</v>
      </c>
      <c r="D576" t="s">
        <v>179</v>
      </c>
      <c r="F576" t="s">
        <v>26</v>
      </c>
      <c r="G576" t="s">
        <v>1417</v>
      </c>
      <c r="H576" t="s">
        <v>1414</v>
      </c>
      <c r="I576" t="s">
        <v>29</v>
      </c>
      <c r="J576" t="s">
        <v>30</v>
      </c>
      <c r="K576" t="s">
        <v>105</v>
      </c>
      <c r="L576" t="s">
        <v>32</v>
      </c>
      <c r="M576" t="s">
        <v>1415</v>
      </c>
      <c r="N576" t="s">
        <v>587</v>
      </c>
      <c r="O576" t="s">
        <v>1417</v>
      </c>
    </row>
    <row r="577" spans="1:16" hidden="1" x14ac:dyDescent="0.25">
      <c r="A577" t="s">
        <v>1416</v>
      </c>
      <c r="B577" t="s">
        <v>1412</v>
      </c>
      <c r="C577" t="s">
        <v>74</v>
      </c>
      <c r="D577" t="s">
        <v>179</v>
      </c>
      <c r="F577" t="s">
        <v>26</v>
      </c>
      <c r="G577" t="s">
        <v>1417</v>
      </c>
      <c r="H577" t="s">
        <v>1414</v>
      </c>
      <c r="I577" t="s">
        <v>29</v>
      </c>
      <c r="J577" t="s">
        <v>30</v>
      </c>
      <c r="K577" t="s">
        <v>105</v>
      </c>
      <c r="L577" t="s">
        <v>32</v>
      </c>
      <c r="M577" t="s">
        <v>1415</v>
      </c>
      <c r="N577" t="s">
        <v>587</v>
      </c>
      <c r="O577" t="s">
        <v>1417</v>
      </c>
    </row>
    <row r="578" spans="1:16" hidden="1" x14ac:dyDescent="0.25">
      <c r="A578" t="s">
        <v>1418</v>
      </c>
      <c r="B578" t="s">
        <v>1419</v>
      </c>
      <c r="C578" t="s">
        <v>39</v>
      </c>
      <c r="F578" t="s">
        <v>26</v>
      </c>
      <c r="G578" t="s">
        <v>182</v>
      </c>
      <c r="H578" t="s">
        <v>1420</v>
      </c>
      <c r="I578" t="s">
        <v>37</v>
      </c>
      <c r="J578" t="s">
        <v>30</v>
      </c>
      <c r="K578" t="s">
        <v>55</v>
      </c>
      <c r="L578" t="s">
        <v>32</v>
      </c>
      <c r="M578" t="s">
        <v>1421</v>
      </c>
      <c r="O578" t="s">
        <v>182</v>
      </c>
    </row>
    <row r="579" spans="1:16" hidden="1" x14ac:dyDescent="0.25">
      <c r="A579" t="s">
        <v>1422</v>
      </c>
      <c r="B579" t="s">
        <v>1419</v>
      </c>
      <c r="C579" t="s">
        <v>39</v>
      </c>
      <c r="F579" t="s">
        <v>26</v>
      </c>
      <c r="G579" t="s">
        <v>1423</v>
      </c>
      <c r="H579" t="s">
        <v>1420</v>
      </c>
      <c r="I579" t="s">
        <v>42</v>
      </c>
      <c r="J579" t="s">
        <v>30</v>
      </c>
      <c r="K579" t="s">
        <v>43</v>
      </c>
      <c r="L579" t="s">
        <v>32</v>
      </c>
      <c r="M579" t="s">
        <v>1421</v>
      </c>
      <c r="O579" t="s">
        <v>1423</v>
      </c>
      <c r="P579" t="str">
        <f>VLOOKUP(O579,[1]Sheet1!$B:$H,7,0)</f>
        <v xml:space="preserve"> KC A.Yani</v>
      </c>
    </row>
    <row r="580" spans="1:16" hidden="1" x14ac:dyDescent="0.25">
      <c r="A580" t="s">
        <v>1424</v>
      </c>
      <c r="B580" t="s">
        <v>1425</v>
      </c>
      <c r="C580" t="s">
        <v>39</v>
      </c>
      <c r="F580" t="s">
        <v>26</v>
      </c>
      <c r="G580" t="s">
        <v>878</v>
      </c>
      <c r="H580" t="s">
        <v>1426</v>
      </c>
      <c r="I580" t="s">
        <v>29</v>
      </c>
      <c r="J580" t="s">
        <v>30</v>
      </c>
      <c r="K580" t="s">
        <v>49</v>
      </c>
      <c r="L580" t="s">
        <v>32</v>
      </c>
      <c r="M580" t="s">
        <v>1427</v>
      </c>
      <c r="N580" t="s">
        <v>473</v>
      </c>
      <c r="O580" t="s">
        <v>878</v>
      </c>
    </row>
    <row r="581" spans="1:16" hidden="1" x14ac:dyDescent="0.25">
      <c r="A581" t="s">
        <v>1428</v>
      </c>
      <c r="B581" t="s">
        <v>1425</v>
      </c>
      <c r="C581" t="s">
        <v>39</v>
      </c>
      <c r="F581" t="s">
        <v>26</v>
      </c>
      <c r="G581" t="s">
        <v>1429</v>
      </c>
      <c r="H581" t="s">
        <v>1426</v>
      </c>
      <c r="I581" t="s">
        <v>42</v>
      </c>
      <c r="J581" t="s">
        <v>30</v>
      </c>
      <c r="K581" t="s">
        <v>43</v>
      </c>
      <c r="L581" t="s">
        <v>32</v>
      </c>
      <c r="M581" t="s">
        <v>1427</v>
      </c>
      <c r="O581" t="s">
        <v>1429</v>
      </c>
      <c r="P581" t="str">
        <f>VLOOKUP(O581,[1]Sheet1!$B:$H,7,0)</f>
        <v>RM KC Malang Sutoyo</v>
      </c>
    </row>
    <row r="582" spans="1:16" hidden="1" x14ac:dyDescent="0.25">
      <c r="A582" t="s">
        <v>1430</v>
      </c>
      <c r="B582" t="s">
        <v>1431</v>
      </c>
      <c r="C582" t="s">
        <v>39</v>
      </c>
      <c r="F582" t="s">
        <v>26</v>
      </c>
      <c r="G582" t="s">
        <v>1432</v>
      </c>
      <c r="H582" t="s">
        <v>1433</v>
      </c>
      <c r="I582" t="s">
        <v>42</v>
      </c>
      <c r="J582" t="s">
        <v>30</v>
      </c>
      <c r="K582" t="s">
        <v>43</v>
      </c>
      <c r="L582" t="s">
        <v>32</v>
      </c>
      <c r="M582" t="s">
        <v>1434</v>
      </c>
      <c r="O582" t="s">
        <v>1432</v>
      </c>
      <c r="P582" t="str">
        <f>VLOOKUP(O582,[1]Sheet1!$B:$H,7,0)</f>
        <v xml:space="preserve"> KC Boulevard</v>
      </c>
    </row>
    <row r="583" spans="1:16" hidden="1" x14ac:dyDescent="0.25">
      <c r="A583" t="s">
        <v>1430</v>
      </c>
      <c r="B583" t="s">
        <v>1431</v>
      </c>
      <c r="C583" t="s">
        <v>39</v>
      </c>
      <c r="F583" t="s">
        <v>26</v>
      </c>
      <c r="G583" t="s">
        <v>1432</v>
      </c>
      <c r="H583" t="s">
        <v>1433</v>
      </c>
      <c r="I583" t="s">
        <v>42</v>
      </c>
      <c r="J583" t="s">
        <v>30</v>
      </c>
      <c r="K583" t="s">
        <v>43</v>
      </c>
      <c r="L583" t="s">
        <v>32</v>
      </c>
      <c r="M583" t="s">
        <v>1434</v>
      </c>
      <c r="O583" t="s">
        <v>1432</v>
      </c>
      <c r="P583" t="str">
        <f>VLOOKUP(O583,[1]Sheet1!$B:$H,7,0)</f>
        <v xml:space="preserve"> KC Boulevard</v>
      </c>
    </row>
    <row r="584" spans="1:16" hidden="1" x14ac:dyDescent="0.25">
      <c r="A584" t="s">
        <v>1435</v>
      </c>
      <c r="B584" t="s">
        <v>1431</v>
      </c>
      <c r="C584" t="s">
        <v>39</v>
      </c>
      <c r="F584" t="s">
        <v>26</v>
      </c>
      <c r="G584" t="s">
        <v>1436</v>
      </c>
      <c r="H584" t="s">
        <v>1433</v>
      </c>
      <c r="I584" t="s">
        <v>29</v>
      </c>
      <c r="J584" t="s">
        <v>30</v>
      </c>
      <c r="K584" t="s">
        <v>49</v>
      </c>
      <c r="L584" t="s">
        <v>32</v>
      </c>
      <c r="M584" t="s">
        <v>1434</v>
      </c>
      <c r="N584" t="s">
        <v>587</v>
      </c>
      <c r="O584" t="s">
        <v>1436</v>
      </c>
    </row>
    <row r="585" spans="1:16" hidden="1" x14ac:dyDescent="0.25">
      <c r="A585" t="s">
        <v>1437</v>
      </c>
      <c r="B585" t="s">
        <v>1431</v>
      </c>
      <c r="C585" t="s">
        <v>39</v>
      </c>
      <c r="F585" t="s">
        <v>26</v>
      </c>
      <c r="G585" t="s">
        <v>1438</v>
      </c>
      <c r="H585" t="s">
        <v>1433</v>
      </c>
      <c r="I585" t="s">
        <v>37</v>
      </c>
      <c r="J585" t="s">
        <v>30</v>
      </c>
      <c r="K585" t="s">
        <v>55</v>
      </c>
      <c r="L585" t="s">
        <v>32</v>
      </c>
      <c r="M585" t="s">
        <v>1434</v>
      </c>
      <c r="O585" t="s">
        <v>1438</v>
      </c>
    </row>
    <row r="586" spans="1:16" hidden="1" x14ac:dyDescent="0.25">
      <c r="A586" t="s">
        <v>1435</v>
      </c>
      <c r="B586" t="s">
        <v>1431</v>
      </c>
      <c r="C586" t="s">
        <v>39</v>
      </c>
      <c r="F586" t="s">
        <v>26</v>
      </c>
      <c r="G586" t="s">
        <v>1436</v>
      </c>
      <c r="H586" t="s">
        <v>1433</v>
      </c>
      <c r="I586" t="s">
        <v>29</v>
      </c>
      <c r="J586" t="s">
        <v>30</v>
      </c>
      <c r="K586" t="s">
        <v>49</v>
      </c>
      <c r="L586" t="s">
        <v>32</v>
      </c>
      <c r="M586" t="s">
        <v>1434</v>
      </c>
      <c r="N586" t="s">
        <v>587</v>
      </c>
      <c r="O586" t="s">
        <v>1436</v>
      </c>
    </row>
    <row r="587" spans="1:16" hidden="1" x14ac:dyDescent="0.25">
      <c r="A587" t="s">
        <v>1437</v>
      </c>
      <c r="B587" t="s">
        <v>1431</v>
      </c>
      <c r="C587" t="s">
        <v>39</v>
      </c>
      <c r="F587" t="s">
        <v>26</v>
      </c>
      <c r="G587" t="s">
        <v>1438</v>
      </c>
      <c r="H587" t="s">
        <v>1433</v>
      </c>
      <c r="I587" t="s">
        <v>37</v>
      </c>
      <c r="J587" t="s">
        <v>30</v>
      </c>
      <c r="K587" t="s">
        <v>55</v>
      </c>
      <c r="L587" t="s">
        <v>32</v>
      </c>
      <c r="M587" t="s">
        <v>1434</v>
      </c>
      <c r="O587" t="s">
        <v>1438</v>
      </c>
    </row>
    <row r="588" spans="1:16" hidden="1" x14ac:dyDescent="0.25">
      <c r="A588" t="s">
        <v>1439</v>
      </c>
      <c r="B588" t="s">
        <v>1440</v>
      </c>
      <c r="C588" t="s">
        <v>74</v>
      </c>
      <c r="D588" t="s">
        <v>304</v>
      </c>
      <c r="F588" t="s">
        <v>26</v>
      </c>
      <c r="G588" t="s">
        <v>429</v>
      </c>
      <c r="H588" t="s">
        <v>1441</v>
      </c>
      <c r="I588" t="s">
        <v>29</v>
      </c>
      <c r="J588" t="s">
        <v>30</v>
      </c>
      <c r="K588" t="s">
        <v>105</v>
      </c>
      <c r="L588" t="s">
        <v>32</v>
      </c>
      <c r="M588" t="s">
        <v>1442</v>
      </c>
      <c r="N588" t="s">
        <v>71</v>
      </c>
      <c r="O588" t="s">
        <v>429</v>
      </c>
    </row>
    <row r="589" spans="1:16" hidden="1" x14ac:dyDescent="0.25">
      <c r="A589" t="s">
        <v>1439</v>
      </c>
      <c r="B589" t="s">
        <v>1440</v>
      </c>
      <c r="C589" t="s">
        <v>74</v>
      </c>
      <c r="D589" t="s">
        <v>1443</v>
      </c>
      <c r="F589" t="s">
        <v>26</v>
      </c>
      <c r="G589" t="s">
        <v>429</v>
      </c>
      <c r="H589" t="s">
        <v>1441</v>
      </c>
      <c r="I589" t="s">
        <v>29</v>
      </c>
      <c r="J589" t="s">
        <v>30</v>
      </c>
      <c r="K589" t="s">
        <v>105</v>
      </c>
      <c r="L589" t="s">
        <v>32</v>
      </c>
      <c r="M589" t="s">
        <v>1442</v>
      </c>
      <c r="N589" t="s">
        <v>71</v>
      </c>
      <c r="O589" t="s">
        <v>429</v>
      </c>
    </row>
    <row r="590" spans="1:16" hidden="1" x14ac:dyDescent="0.25">
      <c r="A590" t="s">
        <v>1444</v>
      </c>
      <c r="B590" t="s">
        <v>1440</v>
      </c>
      <c r="C590" t="s">
        <v>39</v>
      </c>
      <c r="F590" t="s">
        <v>26</v>
      </c>
      <c r="G590" t="s">
        <v>131</v>
      </c>
      <c r="H590" t="s">
        <v>1441</v>
      </c>
      <c r="I590" t="s">
        <v>42</v>
      </c>
      <c r="J590" t="s">
        <v>30</v>
      </c>
      <c r="K590" t="s">
        <v>43</v>
      </c>
      <c r="L590" t="s">
        <v>32</v>
      </c>
      <c r="M590" t="s">
        <v>1442</v>
      </c>
      <c r="O590" t="s">
        <v>131</v>
      </c>
      <c r="P590" t="str">
        <f>VLOOKUP(O590,[1]Sheet1!$B:$H,7,0)</f>
        <v xml:space="preserve"> KC  Pancoran</v>
      </c>
    </row>
    <row r="591" spans="1:16" hidden="1" x14ac:dyDescent="0.25">
      <c r="A591" t="s">
        <v>1445</v>
      </c>
      <c r="B591" t="s">
        <v>1446</v>
      </c>
      <c r="C591" t="s">
        <v>39</v>
      </c>
      <c r="F591" t="s">
        <v>26</v>
      </c>
      <c r="G591" t="s">
        <v>1447</v>
      </c>
      <c r="H591" t="s">
        <v>1448</v>
      </c>
      <c r="I591" t="s">
        <v>29</v>
      </c>
      <c r="J591" t="s">
        <v>30</v>
      </c>
      <c r="K591" t="s">
        <v>49</v>
      </c>
      <c r="L591" t="s">
        <v>32</v>
      </c>
      <c r="M591" t="s">
        <v>1449</v>
      </c>
      <c r="N591" t="s">
        <v>587</v>
      </c>
      <c r="O591" t="s">
        <v>1447</v>
      </c>
    </row>
    <row r="592" spans="1:16" hidden="1" x14ac:dyDescent="0.25">
      <c r="A592" t="s">
        <v>1445</v>
      </c>
      <c r="B592" t="s">
        <v>1446</v>
      </c>
      <c r="C592" t="s">
        <v>39</v>
      </c>
      <c r="F592" t="s">
        <v>26</v>
      </c>
      <c r="G592" t="s">
        <v>1447</v>
      </c>
      <c r="H592" t="s">
        <v>1448</v>
      </c>
      <c r="I592" t="s">
        <v>29</v>
      </c>
      <c r="J592" t="s">
        <v>30</v>
      </c>
      <c r="K592" t="s">
        <v>49</v>
      </c>
      <c r="L592" t="s">
        <v>32</v>
      </c>
      <c r="M592" t="s">
        <v>1449</v>
      </c>
      <c r="N592" t="s">
        <v>587</v>
      </c>
      <c r="O592" t="s">
        <v>1447</v>
      </c>
    </row>
    <row r="593" spans="1:16" hidden="1" x14ac:dyDescent="0.25">
      <c r="A593" t="s">
        <v>1450</v>
      </c>
      <c r="B593" t="s">
        <v>1446</v>
      </c>
      <c r="C593" t="s">
        <v>39</v>
      </c>
      <c r="F593" t="s">
        <v>26</v>
      </c>
      <c r="G593" t="s">
        <v>1451</v>
      </c>
      <c r="H593" t="s">
        <v>1448</v>
      </c>
      <c r="I593" t="s">
        <v>37</v>
      </c>
      <c r="J593" t="s">
        <v>30</v>
      </c>
      <c r="K593" t="s">
        <v>55</v>
      </c>
      <c r="L593" t="s">
        <v>32</v>
      </c>
      <c r="M593" t="s">
        <v>1449</v>
      </c>
      <c r="O593" t="s">
        <v>1451</v>
      </c>
    </row>
    <row r="594" spans="1:16" hidden="1" x14ac:dyDescent="0.25">
      <c r="A594" t="s">
        <v>1450</v>
      </c>
      <c r="B594" t="s">
        <v>1446</v>
      </c>
      <c r="C594" t="s">
        <v>39</v>
      </c>
      <c r="F594" t="s">
        <v>26</v>
      </c>
      <c r="G594" t="s">
        <v>1451</v>
      </c>
      <c r="H594" t="s">
        <v>1448</v>
      </c>
      <c r="I594" t="s">
        <v>37</v>
      </c>
      <c r="J594" t="s">
        <v>30</v>
      </c>
      <c r="K594" t="s">
        <v>55</v>
      </c>
      <c r="L594" t="s">
        <v>32</v>
      </c>
      <c r="M594" t="s">
        <v>1449</v>
      </c>
      <c r="O594" t="s">
        <v>1451</v>
      </c>
    </row>
    <row r="595" spans="1:16" hidden="1" x14ac:dyDescent="0.25">
      <c r="A595" t="s">
        <v>1452</v>
      </c>
      <c r="B595" t="s">
        <v>1453</v>
      </c>
      <c r="C595" t="s">
        <v>39</v>
      </c>
      <c r="F595" t="s">
        <v>26</v>
      </c>
      <c r="G595" t="s">
        <v>1454</v>
      </c>
      <c r="H595" t="s">
        <v>1455</v>
      </c>
      <c r="I595" t="s">
        <v>29</v>
      </c>
      <c r="J595" t="s">
        <v>30</v>
      </c>
      <c r="K595" t="s">
        <v>49</v>
      </c>
      <c r="L595" t="s">
        <v>32</v>
      </c>
      <c r="M595" t="s">
        <v>1456</v>
      </c>
      <c r="N595" t="s">
        <v>366</v>
      </c>
      <c r="O595" t="s">
        <v>1454</v>
      </c>
    </row>
    <row r="596" spans="1:16" hidden="1" x14ac:dyDescent="0.25">
      <c r="A596" t="s">
        <v>1457</v>
      </c>
      <c r="B596" t="s">
        <v>1453</v>
      </c>
      <c r="C596" t="s">
        <v>39</v>
      </c>
      <c r="F596" t="s">
        <v>26</v>
      </c>
      <c r="G596" t="s">
        <v>1458</v>
      </c>
      <c r="H596" t="s">
        <v>1455</v>
      </c>
      <c r="I596" t="s">
        <v>42</v>
      </c>
      <c r="J596" t="s">
        <v>30</v>
      </c>
      <c r="K596" t="s">
        <v>43</v>
      </c>
      <c r="L596" t="s">
        <v>32</v>
      </c>
      <c r="M596" t="s">
        <v>1456</v>
      </c>
      <c r="O596" t="s">
        <v>1458</v>
      </c>
      <c r="P596" t="str">
        <f>VLOOKUP(O596,[1]Sheet1!$B:$H,7,0)</f>
        <v xml:space="preserve"> KC Rembang</v>
      </c>
    </row>
    <row r="597" spans="1:16" hidden="1" x14ac:dyDescent="0.25">
      <c r="A597" t="s">
        <v>1459</v>
      </c>
      <c r="B597" t="s">
        <v>1460</v>
      </c>
      <c r="C597" t="s">
        <v>39</v>
      </c>
      <c r="F597" t="s">
        <v>26</v>
      </c>
      <c r="G597" t="s">
        <v>1330</v>
      </c>
      <c r="H597" t="s">
        <v>1461</v>
      </c>
      <c r="I597" t="s">
        <v>29</v>
      </c>
      <c r="J597" t="s">
        <v>30</v>
      </c>
      <c r="K597" t="s">
        <v>49</v>
      </c>
      <c r="L597" t="s">
        <v>32</v>
      </c>
      <c r="M597" t="s">
        <v>1462</v>
      </c>
      <c r="N597" t="s">
        <v>366</v>
      </c>
      <c r="O597" t="s">
        <v>1330</v>
      </c>
    </row>
    <row r="598" spans="1:16" hidden="1" x14ac:dyDescent="0.25">
      <c r="A598" t="s">
        <v>1463</v>
      </c>
      <c r="B598" t="s">
        <v>1460</v>
      </c>
      <c r="C598" t="s">
        <v>39</v>
      </c>
      <c r="F598" t="s">
        <v>26</v>
      </c>
      <c r="G598" t="s">
        <v>1464</v>
      </c>
      <c r="H598" t="s">
        <v>1461</v>
      </c>
      <c r="I598" t="s">
        <v>42</v>
      </c>
      <c r="J598" t="s">
        <v>30</v>
      </c>
      <c r="K598" t="s">
        <v>43</v>
      </c>
      <c r="L598" t="s">
        <v>32</v>
      </c>
      <c r="M598" t="s">
        <v>1462</v>
      </c>
      <c r="O598" t="s">
        <v>1464</v>
      </c>
      <c r="P598" t="str">
        <f>VLOOKUP(O598,[1]Sheet1!$B:$H,7,0)</f>
        <v xml:space="preserve"> KC Yogyakarta Cik Ditiro</v>
      </c>
    </row>
    <row r="599" spans="1:16" hidden="1" x14ac:dyDescent="0.25">
      <c r="A599" t="s">
        <v>1465</v>
      </c>
      <c r="B599" t="s">
        <v>1466</v>
      </c>
      <c r="C599" t="s">
        <v>39</v>
      </c>
      <c r="F599" t="s">
        <v>26</v>
      </c>
      <c r="G599" t="s">
        <v>1467</v>
      </c>
      <c r="H599" t="s">
        <v>1468</v>
      </c>
      <c r="I599" t="s">
        <v>29</v>
      </c>
      <c r="J599" t="s">
        <v>30</v>
      </c>
      <c r="K599" t="s">
        <v>49</v>
      </c>
      <c r="L599" t="s">
        <v>32</v>
      </c>
      <c r="M599" t="s">
        <v>1469</v>
      </c>
      <c r="N599" t="s">
        <v>587</v>
      </c>
      <c r="O599" t="s">
        <v>1467</v>
      </c>
    </row>
    <row r="600" spans="1:16" hidden="1" x14ac:dyDescent="0.25">
      <c r="A600" t="s">
        <v>1470</v>
      </c>
      <c r="B600" t="s">
        <v>1466</v>
      </c>
      <c r="C600" t="s">
        <v>39</v>
      </c>
      <c r="F600" t="s">
        <v>26</v>
      </c>
      <c r="G600" t="s">
        <v>1438</v>
      </c>
      <c r="H600" t="s">
        <v>1468</v>
      </c>
      <c r="I600" t="s">
        <v>37</v>
      </c>
      <c r="J600" t="s">
        <v>30</v>
      </c>
      <c r="K600" t="s">
        <v>55</v>
      </c>
      <c r="L600" t="s">
        <v>32</v>
      </c>
      <c r="M600" t="s">
        <v>1469</v>
      </c>
      <c r="O600" t="s">
        <v>1438</v>
      </c>
    </row>
    <row r="601" spans="1:16" hidden="1" x14ac:dyDescent="0.25">
      <c r="A601" t="s">
        <v>1471</v>
      </c>
      <c r="B601" t="s">
        <v>1472</v>
      </c>
      <c r="C601" t="s">
        <v>74</v>
      </c>
      <c r="D601" t="s">
        <v>1473</v>
      </c>
      <c r="F601" t="s">
        <v>26</v>
      </c>
      <c r="G601" t="s">
        <v>1474</v>
      </c>
      <c r="H601" t="s">
        <v>1475</v>
      </c>
      <c r="I601" t="s">
        <v>29</v>
      </c>
      <c r="J601" t="s">
        <v>30</v>
      </c>
      <c r="K601" t="s">
        <v>105</v>
      </c>
      <c r="L601" t="s">
        <v>32</v>
      </c>
      <c r="M601" t="s">
        <v>1476</v>
      </c>
      <c r="N601" t="s">
        <v>71</v>
      </c>
      <c r="O601" t="s">
        <v>1474</v>
      </c>
    </row>
    <row r="602" spans="1:16" hidden="1" x14ac:dyDescent="0.25">
      <c r="A602" t="s">
        <v>1477</v>
      </c>
      <c r="B602" t="s">
        <v>1472</v>
      </c>
      <c r="C602" t="s">
        <v>39</v>
      </c>
      <c r="F602" t="s">
        <v>26</v>
      </c>
      <c r="G602" t="s">
        <v>193</v>
      </c>
      <c r="H602" t="s">
        <v>1475</v>
      </c>
      <c r="I602" t="s">
        <v>37</v>
      </c>
      <c r="J602" t="s">
        <v>30</v>
      </c>
      <c r="K602" t="s">
        <v>55</v>
      </c>
      <c r="L602" t="s">
        <v>32</v>
      </c>
      <c r="M602" t="s">
        <v>1476</v>
      </c>
      <c r="O602" t="s">
        <v>193</v>
      </c>
    </row>
    <row r="603" spans="1:16" hidden="1" x14ac:dyDescent="0.25">
      <c r="A603" t="s">
        <v>1478</v>
      </c>
      <c r="B603" t="s">
        <v>1472</v>
      </c>
      <c r="C603" t="s">
        <v>39</v>
      </c>
      <c r="F603" t="s">
        <v>26</v>
      </c>
      <c r="G603" t="s">
        <v>369</v>
      </c>
      <c r="H603" t="s">
        <v>1475</v>
      </c>
      <c r="I603" t="s">
        <v>42</v>
      </c>
      <c r="J603" t="s">
        <v>30</v>
      </c>
      <c r="K603" t="s">
        <v>43</v>
      </c>
      <c r="L603" t="s">
        <v>32</v>
      </c>
      <c r="M603" t="s">
        <v>1476</v>
      </c>
      <c r="O603" t="s">
        <v>369</v>
      </c>
      <c r="P603" t="str">
        <f>VLOOKUP(O603,[1]Sheet1!$B:$H,7,0)</f>
        <v>RM KC Kebon Jeruk</v>
      </c>
    </row>
    <row r="604" spans="1:16" hidden="1" x14ac:dyDescent="0.25">
      <c r="A604" t="s">
        <v>1471</v>
      </c>
      <c r="B604" t="s">
        <v>1472</v>
      </c>
      <c r="C604" t="s">
        <v>74</v>
      </c>
      <c r="D604" t="s">
        <v>1479</v>
      </c>
      <c r="F604" t="s">
        <v>26</v>
      </c>
      <c r="G604" t="s">
        <v>1474</v>
      </c>
      <c r="H604" t="s">
        <v>1475</v>
      </c>
      <c r="I604" t="s">
        <v>29</v>
      </c>
      <c r="J604" t="s">
        <v>30</v>
      </c>
      <c r="K604" t="s">
        <v>105</v>
      </c>
      <c r="L604" t="s">
        <v>32</v>
      </c>
      <c r="M604" t="s">
        <v>1476</v>
      </c>
      <c r="N604" t="s">
        <v>71</v>
      </c>
      <c r="O604" t="s">
        <v>1474</v>
      </c>
    </row>
    <row r="605" spans="1:16" hidden="1" x14ac:dyDescent="0.25">
      <c r="A605" t="s">
        <v>1480</v>
      </c>
      <c r="B605" t="s">
        <v>1481</v>
      </c>
      <c r="C605" t="s">
        <v>39</v>
      </c>
      <c r="F605" t="s">
        <v>26</v>
      </c>
      <c r="G605" t="s">
        <v>1482</v>
      </c>
      <c r="H605" t="s">
        <v>1483</v>
      </c>
      <c r="I605" t="s">
        <v>42</v>
      </c>
      <c r="J605" t="s">
        <v>30</v>
      </c>
      <c r="K605" t="s">
        <v>43</v>
      </c>
      <c r="L605" t="s">
        <v>32</v>
      </c>
      <c r="M605" t="s">
        <v>1484</v>
      </c>
      <c r="O605" t="s">
        <v>1482</v>
      </c>
      <c r="P605" t="str">
        <f>VLOOKUP(O605,[1]Sheet1!$B:$H,7,0)</f>
        <v>RM KC Malang Sutoyo</v>
      </c>
    </row>
    <row r="606" spans="1:16" hidden="1" x14ac:dyDescent="0.25">
      <c r="A606" t="s">
        <v>1485</v>
      </c>
      <c r="B606" t="s">
        <v>1481</v>
      </c>
      <c r="C606" t="s">
        <v>39</v>
      </c>
      <c r="F606" t="s">
        <v>26</v>
      </c>
      <c r="G606" t="s">
        <v>1486</v>
      </c>
      <c r="H606" t="s">
        <v>1483</v>
      </c>
      <c r="I606" t="s">
        <v>29</v>
      </c>
      <c r="J606" t="s">
        <v>30</v>
      </c>
      <c r="K606" t="s">
        <v>49</v>
      </c>
      <c r="L606" t="s">
        <v>32</v>
      </c>
      <c r="M606" t="s">
        <v>1484</v>
      </c>
      <c r="N606" t="s">
        <v>473</v>
      </c>
      <c r="O606" t="s">
        <v>1486</v>
      </c>
    </row>
    <row r="607" spans="1:16" hidden="1" x14ac:dyDescent="0.25">
      <c r="A607" t="s">
        <v>1487</v>
      </c>
      <c r="B607" t="s">
        <v>1488</v>
      </c>
      <c r="C607" t="s">
        <v>39</v>
      </c>
      <c r="F607" t="s">
        <v>26</v>
      </c>
      <c r="G607" t="s">
        <v>1489</v>
      </c>
      <c r="H607" t="s">
        <v>1490</v>
      </c>
      <c r="I607" t="s">
        <v>37</v>
      </c>
      <c r="J607" t="s">
        <v>30</v>
      </c>
      <c r="K607" t="s">
        <v>55</v>
      </c>
      <c r="L607" t="s">
        <v>32</v>
      </c>
      <c r="M607" t="s">
        <v>1491</v>
      </c>
      <c r="O607" t="s">
        <v>1489</v>
      </c>
    </row>
    <row r="608" spans="1:16" hidden="1" x14ac:dyDescent="0.25">
      <c r="A608" t="s">
        <v>1492</v>
      </c>
      <c r="B608" t="s">
        <v>1488</v>
      </c>
      <c r="C608" t="s">
        <v>39</v>
      </c>
      <c r="F608" t="s">
        <v>26</v>
      </c>
      <c r="G608" t="s">
        <v>1493</v>
      </c>
      <c r="H608" t="s">
        <v>1490</v>
      </c>
      <c r="I608" t="s">
        <v>29</v>
      </c>
      <c r="J608" t="s">
        <v>30</v>
      </c>
      <c r="K608" t="s">
        <v>49</v>
      </c>
      <c r="L608" t="s">
        <v>32</v>
      </c>
      <c r="M608" t="s">
        <v>1491</v>
      </c>
      <c r="N608" t="s">
        <v>366</v>
      </c>
      <c r="O608" t="s">
        <v>1493</v>
      </c>
    </row>
    <row r="609" spans="1:16" hidden="1" x14ac:dyDescent="0.25">
      <c r="A609" t="s">
        <v>1494</v>
      </c>
      <c r="B609" t="s">
        <v>1495</v>
      </c>
      <c r="C609" t="s">
        <v>39</v>
      </c>
      <c r="F609" t="s">
        <v>26</v>
      </c>
      <c r="G609" t="s">
        <v>369</v>
      </c>
      <c r="H609" t="s">
        <v>1496</v>
      </c>
      <c r="I609" t="s">
        <v>42</v>
      </c>
      <c r="J609" t="s">
        <v>30</v>
      </c>
      <c r="K609" t="s">
        <v>43</v>
      </c>
      <c r="L609" t="s">
        <v>32</v>
      </c>
      <c r="M609" t="s">
        <v>1497</v>
      </c>
      <c r="O609" t="s">
        <v>369</v>
      </c>
      <c r="P609" t="str">
        <f>VLOOKUP(O609,[1]Sheet1!$B:$H,7,0)</f>
        <v>RM KC Kebon Jeruk</v>
      </c>
    </row>
    <row r="610" spans="1:16" hidden="1" x14ac:dyDescent="0.25">
      <c r="A610" t="s">
        <v>1498</v>
      </c>
      <c r="B610" t="s">
        <v>1495</v>
      </c>
      <c r="C610" t="s">
        <v>39</v>
      </c>
      <c r="F610" t="s">
        <v>26</v>
      </c>
      <c r="G610" t="s">
        <v>1499</v>
      </c>
      <c r="H610" t="s">
        <v>1496</v>
      </c>
      <c r="I610" t="s">
        <v>29</v>
      </c>
      <c r="J610" t="s">
        <v>30</v>
      </c>
      <c r="K610" t="s">
        <v>49</v>
      </c>
      <c r="L610" t="s">
        <v>32</v>
      </c>
      <c r="M610" t="s">
        <v>1497</v>
      </c>
      <c r="N610" t="s">
        <v>71</v>
      </c>
      <c r="O610" t="s">
        <v>1499</v>
      </c>
    </row>
    <row r="611" spans="1:16" hidden="1" x14ac:dyDescent="0.25">
      <c r="A611" t="s">
        <v>1500</v>
      </c>
      <c r="B611" t="s">
        <v>1501</v>
      </c>
      <c r="C611" t="s">
        <v>39</v>
      </c>
      <c r="F611" t="s">
        <v>26</v>
      </c>
      <c r="G611" t="s">
        <v>369</v>
      </c>
      <c r="H611" t="s">
        <v>1502</v>
      </c>
      <c r="I611" t="s">
        <v>42</v>
      </c>
      <c r="J611" t="s">
        <v>30</v>
      </c>
      <c r="K611" t="s">
        <v>43</v>
      </c>
      <c r="L611" t="s">
        <v>32</v>
      </c>
      <c r="M611" t="s">
        <v>1503</v>
      </c>
      <c r="O611" t="s">
        <v>369</v>
      </c>
      <c r="P611" t="str">
        <f>VLOOKUP(O611,[1]Sheet1!$B:$H,7,0)</f>
        <v>RM KC Kebon Jeruk</v>
      </c>
    </row>
    <row r="612" spans="1:16" hidden="1" x14ac:dyDescent="0.25">
      <c r="A612" t="s">
        <v>1504</v>
      </c>
      <c r="B612" t="s">
        <v>1501</v>
      </c>
      <c r="C612" t="s">
        <v>39</v>
      </c>
      <c r="F612" t="s">
        <v>26</v>
      </c>
      <c r="G612" t="s">
        <v>1505</v>
      </c>
      <c r="H612" t="s">
        <v>1502</v>
      </c>
      <c r="I612" t="s">
        <v>29</v>
      </c>
      <c r="J612" t="s">
        <v>30</v>
      </c>
      <c r="K612" t="s">
        <v>49</v>
      </c>
      <c r="L612" t="s">
        <v>32</v>
      </c>
      <c r="M612" t="s">
        <v>1503</v>
      </c>
      <c r="N612" t="s">
        <v>71</v>
      </c>
      <c r="O612" t="s">
        <v>1505</v>
      </c>
    </row>
    <row r="613" spans="1:16" hidden="1" x14ac:dyDescent="0.25">
      <c r="A613" t="s">
        <v>1506</v>
      </c>
      <c r="B613" t="s">
        <v>1507</v>
      </c>
      <c r="C613" t="s">
        <v>74</v>
      </c>
      <c r="D613" t="s">
        <v>1508</v>
      </c>
      <c r="F613" t="s">
        <v>26</v>
      </c>
      <c r="G613" t="s">
        <v>1112</v>
      </c>
      <c r="H613" t="s">
        <v>1509</v>
      </c>
      <c r="I613" t="s">
        <v>29</v>
      </c>
      <c r="J613" t="s">
        <v>30</v>
      </c>
      <c r="K613" t="s">
        <v>105</v>
      </c>
      <c r="L613" t="s">
        <v>32</v>
      </c>
      <c r="M613" t="s">
        <v>1434</v>
      </c>
      <c r="N613" t="s">
        <v>587</v>
      </c>
      <c r="O613" t="s">
        <v>1112</v>
      </c>
    </row>
    <row r="614" spans="1:16" hidden="1" x14ac:dyDescent="0.25">
      <c r="A614" t="s">
        <v>1506</v>
      </c>
      <c r="B614" t="s">
        <v>1507</v>
      </c>
      <c r="C614" t="s">
        <v>74</v>
      </c>
      <c r="D614" t="s">
        <v>1508</v>
      </c>
      <c r="F614" t="s">
        <v>26</v>
      </c>
      <c r="G614" t="s">
        <v>1112</v>
      </c>
      <c r="H614" t="s">
        <v>1509</v>
      </c>
      <c r="I614" t="s">
        <v>29</v>
      </c>
      <c r="J614" t="s">
        <v>30</v>
      </c>
      <c r="K614" t="s">
        <v>105</v>
      </c>
      <c r="L614" t="s">
        <v>32</v>
      </c>
      <c r="M614" t="s">
        <v>1434</v>
      </c>
      <c r="N614" t="s">
        <v>587</v>
      </c>
      <c r="O614" t="s">
        <v>1112</v>
      </c>
    </row>
    <row r="615" spans="1:16" hidden="1" x14ac:dyDescent="0.25">
      <c r="A615" t="s">
        <v>1506</v>
      </c>
      <c r="B615" t="s">
        <v>1507</v>
      </c>
      <c r="C615" t="s">
        <v>74</v>
      </c>
      <c r="D615" t="s">
        <v>40</v>
      </c>
      <c r="F615" t="s">
        <v>26</v>
      </c>
      <c r="G615" t="s">
        <v>1112</v>
      </c>
      <c r="H615" t="s">
        <v>1509</v>
      </c>
      <c r="I615" t="s">
        <v>29</v>
      </c>
      <c r="J615" t="s">
        <v>30</v>
      </c>
      <c r="K615" t="s">
        <v>105</v>
      </c>
      <c r="L615" t="s">
        <v>32</v>
      </c>
      <c r="M615" t="s">
        <v>1434</v>
      </c>
      <c r="N615" t="s">
        <v>587</v>
      </c>
      <c r="O615" t="s">
        <v>1112</v>
      </c>
    </row>
    <row r="616" spans="1:16" hidden="1" x14ac:dyDescent="0.25">
      <c r="A616" t="s">
        <v>1510</v>
      </c>
      <c r="B616" t="s">
        <v>1507</v>
      </c>
      <c r="C616" t="s">
        <v>39</v>
      </c>
      <c r="F616" t="s">
        <v>26</v>
      </c>
      <c r="G616" t="s">
        <v>1432</v>
      </c>
      <c r="H616" t="s">
        <v>1509</v>
      </c>
      <c r="I616" t="s">
        <v>42</v>
      </c>
      <c r="J616" t="s">
        <v>30</v>
      </c>
      <c r="K616" t="s">
        <v>43</v>
      </c>
      <c r="L616" t="s">
        <v>32</v>
      </c>
      <c r="M616" t="s">
        <v>1434</v>
      </c>
      <c r="O616" t="s">
        <v>1432</v>
      </c>
      <c r="P616" t="str">
        <f>VLOOKUP(O616,[1]Sheet1!$B:$H,7,0)</f>
        <v xml:space="preserve"> KC Boulevard</v>
      </c>
    </row>
    <row r="617" spans="1:16" hidden="1" x14ac:dyDescent="0.25">
      <c r="A617" t="s">
        <v>1506</v>
      </c>
      <c r="B617" t="s">
        <v>1507</v>
      </c>
      <c r="C617" t="s">
        <v>74</v>
      </c>
      <c r="D617" t="s">
        <v>40</v>
      </c>
      <c r="F617" t="s">
        <v>26</v>
      </c>
      <c r="G617" t="s">
        <v>1112</v>
      </c>
      <c r="H617" t="s">
        <v>1509</v>
      </c>
      <c r="I617" t="s">
        <v>29</v>
      </c>
      <c r="J617" t="s">
        <v>30</v>
      </c>
      <c r="K617" t="s">
        <v>105</v>
      </c>
      <c r="L617" t="s">
        <v>32</v>
      </c>
      <c r="M617" t="s">
        <v>1434</v>
      </c>
      <c r="N617" t="s">
        <v>587</v>
      </c>
      <c r="O617" t="s">
        <v>1112</v>
      </c>
    </row>
    <row r="618" spans="1:16" hidden="1" x14ac:dyDescent="0.25">
      <c r="A618" t="s">
        <v>1510</v>
      </c>
      <c r="B618" t="s">
        <v>1507</v>
      </c>
      <c r="C618" t="s">
        <v>39</v>
      </c>
      <c r="F618" t="s">
        <v>26</v>
      </c>
      <c r="G618" t="s">
        <v>1432</v>
      </c>
      <c r="H618" t="s">
        <v>1509</v>
      </c>
      <c r="I618" t="s">
        <v>42</v>
      </c>
      <c r="J618" t="s">
        <v>30</v>
      </c>
      <c r="K618" t="s">
        <v>43</v>
      </c>
      <c r="L618" t="s">
        <v>32</v>
      </c>
      <c r="M618" t="s">
        <v>1434</v>
      </c>
      <c r="O618" t="s">
        <v>1432</v>
      </c>
      <c r="P618" t="str">
        <f>VLOOKUP(O618,[1]Sheet1!$B:$H,7,0)</f>
        <v xml:space="preserve"> KC Boulevard</v>
      </c>
    </row>
    <row r="619" spans="1:16" hidden="1" x14ac:dyDescent="0.25">
      <c r="A619" t="s">
        <v>1511</v>
      </c>
      <c r="B619" t="s">
        <v>1512</v>
      </c>
      <c r="C619" t="s">
        <v>74</v>
      </c>
      <c r="D619" t="s">
        <v>1286</v>
      </c>
      <c r="F619" t="s">
        <v>26</v>
      </c>
      <c r="G619" t="s">
        <v>1513</v>
      </c>
      <c r="H619" t="s">
        <v>1514</v>
      </c>
      <c r="I619" t="s">
        <v>29</v>
      </c>
      <c r="J619" t="s">
        <v>30</v>
      </c>
      <c r="K619" t="s">
        <v>105</v>
      </c>
      <c r="L619" t="s">
        <v>32</v>
      </c>
      <c r="M619" t="s">
        <v>1515</v>
      </c>
      <c r="N619" t="s">
        <v>473</v>
      </c>
      <c r="O619" t="s">
        <v>1513</v>
      </c>
    </row>
    <row r="620" spans="1:16" hidden="1" x14ac:dyDescent="0.25">
      <c r="A620" t="s">
        <v>1511</v>
      </c>
      <c r="B620" t="s">
        <v>1512</v>
      </c>
      <c r="C620" t="s">
        <v>74</v>
      </c>
      <c r="D620" t="s">
        <v>40</v>
      </c>
      <c r="F620" t="s">
        <v>26</v>
      </c>
      <c r="G620" t="s">
        <v>1513</v>
      </c>
      <c r="H620" t="s">
        <v>1514</v>
      </c>
      <c r="I620" t="s">
        <v>29</v>
      </c>
      <c r="J620" t="s">
        <v>30</v>
      </c>
      <c r="K620" t="s">
        <v>105</v>
      </c>
      <c r="L620" t="s">
        <v>32</v>
      </c>
      <c r="M620" t="s">
        <v>1515</v>
      </c>
      <c r="N620" t="s">
        <v>473</v>
      </c>
      <c r="O620" t="s">
        <v>1513</v>
      </c>
    </row>
    <row r="621" spans="1:16" hidden="1" x14ac:dyDescent="0.25">
      <c r="A621" t="s">
        <v>1516</v>
      </c>
      <c r="B621" t="s">
        <v>1512</v>
      </c>
      <c r="C621" t="s">
        <v>39</v>
      </c>
      <c r="F621" t="s">
        <v>26</v>
      </c>
      <c r="G621" t="s">
        <v>464</v>
      </c>
      <c r="H621" t="s">
        <v>1514</v>
      </c>
      <c r="I621" t="s">
        <v>37</v>
      </c>
      <c r="J621" t="s">
        <v>30</v>
      </c>
      <c r="K621" t="s">
        <v>55</v>
      </c>
      <c r="L621" t="s">
        <v>32</v>
      </c>
      <c r="M621" t="s">
        <v>1515</v>
      </c>
      <c r="O621" t="s">
        <v>464</v>
      </c>
    </row>
    <row r="622" spans="1:16" hidden="1" x14ac:dyDescent="0.25">
      <c r="A622" t="s">
        <v>1517</v>
      </c>
      <c r="B622" t="s">
        <v>1518</v>
      </c>
      <c r="C622" t="s">
        <v>39</v>
      </c>
      <c r="F622" t="s">
        <v>26</v>
      </c>
      <c r="G622" t="s">
        <v>778</v>
      </c>
      <c r="H622" t="s">
        <v>1519</v>
      </c>
      <c r="I622" t="s">
        <v>37</v>
      </c>
      <c r="J622" t="s">
        <v>30</v>
      </c>
      <c r="K622" t="s">
        <v>55</v>
      </c>
      <c r="L622" t="s">
        <v>32</v>
      </c>
      <c r="M622" t="s">
        <v>1520</v>
      </c>
      <c r="O622" t="s">
        <v>778</v>
      </c>
    </row>
    <row r="623" spans="1:16" hidden="1" x14ac:dyDescent="0.25">
      <c r="A623" t="s">
        <v>1521</v>
      </c>
      <c r="B623" t="s">
        <v>1518</v>
      </c>
      <c r="C623" t="s">
        <v>39</v>
      </c>
      <c r="F623" t="s">
        <v>26</v>
      </c>
      <c r="G623" t="s">
        <v>1522</v>
      </c>
      <c r="H623" t="s">
        <v>1519</v>
      </c>
      <c r="I623" t="s">
        <v>29</v>
      </c>
      <c r="J623" t="s">
        <v>30</v>
      </c>
      <c r="K623" t="s">
        <v>49</v>
      </c>
      <c r="L623" t="s">
        <v>32</v>
      </c>
      <c r="M623" t="s">
        <v>1520</v>
      </c>
      <c r="N623" t="s">
        <v>473</v>
      </c>
      <c r="O623" t="s">
        <v>1522</v>
      </c>
    </row>
    <row r="624" spans="1:16" hidden="1" x14ac:dyDescent="0.25">
      <c r="A624" t="s">
        <v>1523</v>
      </c>
      <c r="B624" t="s">
        <v>1524</v>
      </c>
      <c r="F624" t="s">
        <v>26</v>
      </c>
      <c r="G624" t="s">
        <v>1000</v>
      </c>
      <c r="H624" t="s">
        <v>1525</v>
      </c>
      <c r="I624" t="s">
        <v>37</v>
      </c>
      <c r="J624" t="s">
        <v>30</v>
      </c>
      <c r="L624" t="s">
        <v>32</v>
      </c>
      <c r="M624" t="s">
        <v>1526</v>
      </c>
      <c r="O624" t="s">
        <v>1000</v>
      </c>
    </row>
    <row r="625" spans="1:16" hidden="1" x14ac:dyDescent="0.25">
      <c r="A625" t="s">
        <v>1527</v>
      </c>
      <c r="B625" t="s">
        <v>1524</v>
      </c>
      <c r="F625" t="s">
        <v>26</v>
      </c>
      <c r="G625" t="s">
        <v>1528</v>
      </c>
      <c r="H625" t="s">
        <v>1525</v>
      </c>
      <c r="I625" t="s">
        <v>42</v>
      </c>
      <c r="J625" t="s">
        <v>30</v>
      </c>
      <c r="L625" t="s">
        <v>32</v>
      </c>
      <c r="M625" t="s">
        <v>1526</v>
      </c>
      <c r="O625" t="s">
        <v>1528</v>
      </c>
      <c r="P625" t="str">
        <f>VLOOKUP(O625,[1]Sheet1!$B:$H,7,0)</f>
        <v>RM KC Madiun</v>
      </c>
    </row>
    <row r="626" spans="1:16" hidden="1" x14ac:dyDescent="0.25">
      <c r="A626" t="s">
        <v>1529</v>
      </c>
      <c r="B626" t="s">
        <v>1530</v>
      </c>
      <c r="C626" t="s">
        <v>39</v>
      </c>
      <c r="F626" t="s">
        <v>26</v>
      </c>
      <c r="G626" t="s">
        <v>841</v>
      </c>
      <c r="H626" t="s">
        <v>1531</v>
      </c>
      <c r="I626" t="s">
        <v>42</v>
      </c>
      <c r="J626" t="s">
        <v>30</v>
      </c>
      <c r="K626" t="s">
        <v>43</v>
      </c>
      <c r="L626" t="s">
        <v>32</v>
      </c>
      <c r="M626" t="s">
        <v>1532</v>
      </c>
      <c r="O626" t="s">
        <v>841</v>
      </c>
      <c r="P626" t="str">
        <f>VLOOKUP(O626,[1]Sheet1!$B:$H,7,0)</f>
        <v xml:space="preserve"> KC A.Yani</v>
      </c>
    </row>
    <row r="627" spans="1:16" hidden="1" x14ac:dyDescent="0.25">
      <c r="A627" t="s">
        <v>1533</v>
      </c>
      <c r="B627" t="s">
        <v>1530</v>
      </c>
      <c r="C627" t="s">
        <v>39</v>
      </c>
      <c r="F627" t="s">
        <v>26</v>
      </c>
      <c r="G627" t="s">
        <v>648</v>
      </c>
      <c r="H627" t="s">
        <v>1531</v>
      </c>
      <c r="I627" t="s">
        <v>37</v>
      </c>
      <c r="J627" t="s">
        <v>30</v>
      </c>
      <c r="K627" t="s">
        <v>55</v>
      </c>
      <c r="L627" t="s">
        <v>32</v>
      </c>
      <c r="M627" t="s">
        <v>1532</v>
      </c>
      <c r="O627" t="s">
        <v>648</v>
      </c>
    </row>
    <row r="628" spans="1:16" hidden="1" x14ac:dyDescent="0.25">
      <c r="A628" t="s">
        <v>1534</v>
      </c>
      <c r="B628" t="s">
        <v>1535</v>
      </c>
      <c r="C628" t="s">
        <v>39</v>
      </c>
      <c r="F628" t="s">
        <v>26</v>
      </c>
      <c r="G628" t="s">
        <v>1536</v>
      </c>
      <c r="H628" t="s">
        <v>1537</v>
      </c>
      <c r="I628" t="s">
        <v>29</v>
      </c>
      <c r="J628" t="s">
        <v>30</v>
      </c>
      <c r="K628" t="s">
        <v>49</v>
      </c>
      <c r="L628" t="s">
        <v>32</v>
      </c>
      <c r="M628" t="s">
        <v>1538</v>
      </c>
      <c r="N628" t="s">
        <v>366</v>
      </c>
      <c r="O628" t="s">
        <v>1536</v>
      </c>
    </row>
    <row r="629" spans="1:16" hidden="1" x14ac:dyDescent="0.25">
      <c r="A629" t="s">
        <v>1539</v>
      </c>
      <c r="B629" t="s">
        <v>1535</v>
      </c>
      <c r="F629" t="s">
        <v>26</v>
      </c>
      <c r="G629" t="s">
        <v>1540</v>
      </c>
      <c r="H629" t="s">
        <v>1537</v>
      </c>
      <c r="I629" t="s">
        <v>42</v>
      </c>
      <c r="J629" t="s">
        <v>30</v>
      </c>
      <c r="L629" t="s">
        <v>32</v>
      </c>
      <c r="M629" t="s">
        <v>1538</v>
      </c>
      <c r="O629" t="s">
        <v>1540</v>
      </c>
      <c r="P629" t="str">
        <f>VLOOKUP(O629,[1]Sheet1!$B:$H,7,0)</f>
        <v xml:space="preserve"> KC A.Yani</v>
      </c>
    </row>
    <row r="630" spans="1:16" hidden="1" x14ac:dyDescent="0.25">
      <c r="A630" t="s">
        <v>1541</v>
      </c>
      <c r="B630" t="s">
        <v>1535</v>
      </c>
      <c r="F630" t="s">
        <v>26</v>
      </c>
      <c r="G630" t="s">
        <v>1542</v>
      </c>
      <c r="H630" t="s">
        <v>1537</v>
      </c>
      <c r="I630" t="s">
        <v>37</v>
      </c>
      <c r="J630" t="s">
        <v>30</v>
      </c>
      <c r="L630" t="s">
        <v>32</v>
      </c>
      <c r="M630" t="s">
        <v>1538</v>
      </c>
      <c r="O630" t="s">
        <v>1542</v>
      </c>
    </row>
    <row r="631" spans="1:16" hidden="1" x14ac:dyDescent="0.25">
      <c r="A631" t="s">
        <v>1543</v>
      </c>
      <c r="B631" t="s">
        <v>1544</v>
      </c>
      <c r="F631" t="s">
        <v>26</v>
      </c>
      <c r="G631" t="s">
        <v>1545</v>
      </c>
      <c r="H631" t="s">
        <v>1546</v>
      </c>
      <c r="I631" t="s">
        <v>42</v>
      </c>
      <c r="J631" t="s">
        <v>30</v>
      </c>
      <c r="L631" t="s">
        <v>32</v>
      </c>
      <c r="M631" t="s">
        <v>1547</v>
      </c>
      <c r="O631" t="s">
        <v>1545</v>
      </c>
      <c r="P631" t="str">
        <f>VLOOKUP(O631,[1]Sheet1!$B:$H,7,0)</f>
        <v>RM KC Madiun</v>
      </c>
    </row>
    <row r="632" spans="1:16" hidden="1" x14ac:dyDescent="0.25">
      <c r="A632" t="s">
        <v>1548</v>
      </c>
      <c r="B632" t="s">
        <v>1544</v>
      </c>
      <c r="C632" t="s">
        <v>39</v>
      </c>
      <c r="F632" t="s">
        <v>26</v>
      </c>
      <c r="G632" t="s">
        <v>1386</v>
      </c>
      <c r="H632" t="s">
        <v>1546</v>
      </c>
      <c r="I632" t="s">
        <v>29</v>
      </c>
      <c r="J632" t="s">
        <v>30</v>
      </c>
      <c r="K632" t="s">
        <v>49</v>
      </c>
      <c r="L632" t="s">
        <v>32</v>
      </c>
      <c r="M632" t="s">
        <v>1547</v>
      </c>
      <c r="N632" t="s">
        <v>473</v>
      </c>
      <c r="O632" t="s">
        <v>1386</v>
      </c>
    </row>
    <row r="633" spans="1:16" hidden="1" x14ac:dyDescent="0.25">
      <c r="A633" t="s">
        <v>1549</v>
      </c>
      <c r="B633" t="s">
        <v>1550</v>
      </c>
      <c r="C633" t="s">
        <v>39</v>
      </c>
      <c r="F633" t="s">
        <v>26</v>
      </c>
      <c r="G633" t="s">
        <v>65</v>
      </c>
      <c r="H633" t="s">
        <v>1551</v>
      </c>
      <c r="I633" t="s">
        <v>37</v>
      </c>
      <c r="J633" t="s">
        <v>30</v>
      </c>
      <c r="K633" t="s">
        <v>55</v>
      </c>
      <c r="L633" t="s">
        <v>32</v>
      </c>
      <c r="M633" t="s">
        <v>671</v>
      </c>
      <c r="O633" t="s">
        <v>65</v>
      </c>
    </row>
    <row r="634" spans="1:16" hidden="1" x14ac:dyDescent="0.25">
      <c r="A634" t="s">
        <v>1552</v>
      </c>
      <c r="B634" t="s">
        <v>1550</v>
      </c>
      <c r="C634" t="s">
        <v>39</v>
      </c>
      <c r="F634" t="s">
        <v>26</v>
      </c>
      <c r="G634" t="s">
        <v>1553</v>
      </c>
      <c r="H634" t="s">
        <v>1551</v>
      </c>
      <c r="I634" t="s">
        <v>42</v>
      </c>
      <c r="J634" t="s">
        <v>30</v>
      </c>
      <c r="K634" t="s">
        <v>43</v>
      </c>
      <c r="L634" t="s">
        <v>32</v>
      </c>
      <c r="M634" t="s">
        <v>671</v>
      </c>
      <c r="O634" t="s">
        <v>1553</v>
      </c>
      <c r="P634" t="str">
        <f>VLOOKUP(O634,[1]Sheet1!$B:$H,7,0)</f>
        <v xml:space="preserve"> KC Rasuna Said</v>
      </c>
    </row>
    <row r="635" spans="1:16" hidden="1" x14ac:dyDescent="0.25">
      <c r="A635" t="s">
        <v>1554</v>
      </c>
      <c r="B635" t="s">
        <v>1555</v>
      </c>
      <c r="F635" t="s">
        <v>26</v>
      </c>
      <c r="G635" t="s">
        <v>1556</v>
      </c>
      <c r="H635" t="s">
        <v>1557</v>
      </c>
      <c r="I635" t="s">
        <v>42</v>
      </c>
      <c r="J635" t="s">
        <v>30</v>
      </c>
      <c r="L635" t="s">
        <v>32</v>
      </c>
      <c r="M635" t="s">
        <v>1558</v>
      </c>
      <c r="O635" t="s">
        <v>1556</v>
      </c>
      <c r="P635" t="str">
        <f>VLOOKUP(O635,[1]Sheet1!$B:$H,7,0)</f>
        <v>RM KC Kebon Jeruk</v>
      </c>
    </row>
    <row r="636" spans="1:16" hidden="1" x14ac:dyDescent="0.25">
      <c r="A636" t="s">
        <v>1559</v>
      </c>
      <c r="B636" t="s">
        <v>1555</v>
      </c>
      <c r="C636" t="s">
        <v>39</v>
      </c>
      <c r="F636" t="s">
        <v>26</v>
      </c>
      <c r="G636" t="s">
        <v>104</v>
      </c>
      <c r="H636" t="s">
        <v>1557</v>
      </c>
      <c r="I636" t="s">
        <v>29</v>
      </c>
      <c r="J636" t="s">
        <v>30</v>
      </c>
      <c r="K636" t="s">
        <v>49</v>
      </c>
      <c r="L636" t="s">
        <v>32</v>
      </c>
      <c r="M636" t="s">
        <v>1558</v>
      </c>
      <c r="N636" t="s">
        <v>71</v>
      </c>
      <c r="O636" t="s">
        <v>104</v>
      </c>
    </row>
    <row r="637" spans="1:16" hidden="1" x14ac:dyDescent="0.25">
      <c r="A637" t="s">
        <v>1533</v>
      </c>
      <c r="B637" t="s">
        <v>1560</v>
      </c>
      <c r="F637" t="s">
        <v>26</v>
      </c>
      <c r="G637" t="s">
        <v>648</v>
      </c>
      <c r="H637" t="s">
        <v>1561</v>
      </c>
      <c r="I637" t="s">
        <v>37</v>
      </c>
      <c r="J637" t="s">
        <v>30</v>
      </c>
      <c r="L637" t="s">
        <v>32</v>
      </c>
      <c r="M637" t="s">
        <v>1562</v>
      </c>
      <c r="O637" t="s">
        <v>648</v>
      </c>
    </row>
    <row r="638" spans="1:16" hidden="1" x14ac:dyDescent="0.25">
      <c r="A638" t="s">
        <v>1529</v>
      </c>
      <c r="B638" t="s">
        <v>1560</v>
      </c>
      <c r="F638" t="s">
        <v>26</v>
      </c>
      <c r="G638" t="s">
        <v>1423</v>
      </c>
      <c r="H638" t="s">
        <v>1561</v>
      </c>
      <c r="I638" t="s">
        <v>42</v>
      </c>
      <c r="J638" t="s">
        <v>30</v>
      </c>
      <c r="L638" t="s">
        <v>32</v>
      </c>
      <c r="M638" t="s">
        <v>1562</v>
      </c>
      <c r="O638" t="s">
        <v>1423</v>
      </c>
      <c r="P638" t="str">
        <f>VLOOKUP(O638,[1]Sheet1!$B:$H,7,0)</f>
        <v xml:space="preserve"> KC A.Yani</v>
      </c>
    </row>
    <row r="639" spans="1:16" hidden="1" x14ac:dyDescent="0.25">
      <c r="A639" t="s">
        <v>1563</v>
      </c>
      <c r="B639" t="s">
        <v>1564</v>
      </c>
      <c r="F639" t="s">
        <v>26</v>
      </c>
      <c r="G639" t="s">
        <v>1565</v>
      </c>
      <c r="H639" t="s">
        <v>1566</v>
      </c>
      <c r="I639" t="s">
        <v>42</v>
      </c>
      <c r="J639" t="s">
        <v>30</v>
      </c>
      <c r="L639" t="s">
        <v>32</v>
      </c>
      <c r="M639" t="s">
        <v>1567</v>
      </c>
      <c r="O639" t="s">
        <v>1565</v>
      </c>
      <c r="P639" t="str">
        <f>VLOOKUP(O639,[1]Sheet1!$B:$H,7,0)</f>
        <v xml:space="preserve"> KC A.Yani</v>
      </c>
    </row>
    <row r="640" spans="1:16" hidden="1" x14ac:dyDescent="0.25">
      <c r="A640" t="s">
        <v>1568</v>
      </c>
      <c r="B640" t="s">
        <v>1564</v>
      </c>
      <c r="F640" t="s">
        <v>26</v>
      </c>
      <c r="G640" t="s">
        <v>1148</v>
      </c>
      <c r="H640" t="s">
        <v>1566</v>
      </c>
      <c r="I640" t="s">
        <v>37</v>
      </c>
      <c r="J640" t="s">
        <v>30</v>
      </c>
      <c r="L640" t="s">
        <v>32</v>
      </c>
      <c r="M640" t="s">
        <v>1567</v>
      </c>
      <c r="O640" t="s">
        <v>1148</v>
      </c>
    </row>
    <row r="641" spans="1:16" hidden="1" x14ac:dyDescent="0.25">
      <c r="A641" t="s">
        <v>1569</v>
      </c>
      <c r="B641" t="s">
        <v>1564</v>
      </c>
      <c r="C641" t="s">
        <v>39</v>
      </c>
      <c r="F641" t="s">
        <v>26</v>
      </c>
      <c r="G641" t="s">
        <v>1570</v>
      </c>
      <c r="H641" t="s">
        <v>1566</v>
      </c>
      <c r="I641" t="s">
        <v>29</v>
      </c>
      <c r="J641" t="s">
        <v>30</v>
      </c>
      <c r="K641" t="s">
        <v>49</v>
      </c>
      <c r="L641" t="s">
        <v>32</v>
      </c>
      <c r="M641" t="s">
        <v>1567</v>
      </c>
      <c r="N641" t="s">
        <v>366</v>
      </c>
      <c r="O641" t="s">
        <v>1570</v>
      </c>
    </row>
    <row r="642" spans="1:16" hidden="1" x14ac:dyDescent="0.25">
      <c r="A642" t="s">
        <v>1571</v>
      </c>
      <c r="B642" t="s">
        <v>1572</v>
      </c>
      <c r="C642" t="s">
        <v>39</v>
      </c>
      <c r="F642" t="s">
        <v>26</v>
      </c>
      <c r="G642" t="s">
        <v>1573</v>
      </c>
      <c r="H642" t="s">
        <v>1574</v>
      </c>
      <c r="I642" t="s">
        <v>37</v>
      </c>
      <c r="J642" t="s">
        <v>30</v>
      </c>
      <c r="K642" t="s">
        <v>55</v>
      </c>
      <c r="L642" t="s">
        <v>32</v>
      </c>
      <c r="M642" t="s">
        <v>1575</v>
      </c>
      <c r="O642" t="s">
        <v>1573</v>
      </c>
    </row>
    <row r="643" spans="1:16" hidden="1" x14ac:dyDescent="0.25">
      <c r="A643" t="s">
        <v>1576</v>
      </c>
      <c r="B643" t="s">
        <v>1572</v>
      </c>
      <c r="C643" t="s">
        <v>39</v>
      </c>
      <c r="F643" t="s">
        <v>26</v>
      </c>
      <c r="G643" t="s">
        <v>1577</v>
      </c>
      <c r="H643" t="s">
        <v>1574</v>
      </c>
      <c r="I643" t="s">
        <v>42</v>
      </c>
      <c r="J643" t="s">
        <v>30</v>
      </c>
      <c r="K643" t="s">
        <v>43</v>
      </c>
      <c r="L643" t="s">
        <v>32</v>
      </c>
      <c r="M643" t="s">
        <v>1575</v>
      </c>
      <c r="O643" t="s">
        <v>1577</v>
      </c>
      <c r="P643" t="str">
        <f>VLOOKUP(O643,[1]Sheet1!$B:$H,7,0)</f>
        <v xml:space="preserve"> KC Tanjung Karang</v>
      </c>
    </row>
    <row r="644" spans="1:16" hidden="1" x14ac:dyDescent="0.25">
      <c r="A644" t="s">
        <v>1578</v>
      </c>
      <c r="B644" t="s">
        <v>1579</v>
      </c>
      <c r="C644" t="s">
        <v>39</v>
      </c>
      <c r="F644" t="s">
        <v>26</v>
      </c>
      <c r="G644" t="s">
        <v>1580</v>
      </c>
      <c r="H644" t="s">
        <v>1581</v>
      </c>
      <c r="I644" t="s">
        <v>29</v>
      </c>
      <c r="J644" t="s">
        <v>30</v>
      </c>
      <c r="K644" t="s">
        <v>49</v>
      </c>
      <c r="L644" t="s">
        <v>32</v>
      </c>
      <c r="M644" t="s">
        <v>1582</v>
      </c>
      <c r="N644" t="s">
        <v>473</v>
      </c>
      <c r="O644" t="s">
        <v>1580</v>
      </c>
    </row>
    <row r="645" spans="1:16" hidden="1" x14ac:dyDescent="0.25">
      <c r="A645" t="s">
        <v>1583</v>
      </c>
      <c r="B645" t="s">
        <v>1579</v>
      </c>
      <c r="F645" t="s">
        <v>26</v>
      </c>
      <c r="G645" t="s">
        <v>1356</v>
      </c>
      <c r="H645" t="s">
        <v>1581</v>
      </c>
      <c r="I645" t="s">
        <v>42</v>
      </c>
      <c r="J645" t="s">
        <v>30</v>
      </c>
      <c r="L645" t="s">
        <v>32</v>
      </c>
      <c r="M645" t="s">
        <v>1582</v>
      </c>
      <c r="O645" t="s">
        <v>1356</v>
      </c>
      <c r="P645" t="str">
        <f>VLOOKUP(O645,[1]Sheet1!$B:$H,7,0)</f>
        <v>RM KC Malang Sutoyo</v>
      </c>
    </row>
    <row r="646" spans="1:16" hidden="1" x14ac:dyDescent="0.25">
      <c r="A646" t="s">
        <v>1584</v>
      </c>
      <c r="B646" t="s">
        <v>1585</v>
      </c>
      <c r="F646" t="s">
        <v>26</v>
      </c>
      <c r="G646" t="s">
        <v>1586</v>
      </c>
      <c r="H646" t="s">
        <v>1587</v>
      </c>
      <c r="I646" t="s">
        <v>37</v>
      </c>
      <c r="J646" t="s">
        <v>30</v>
      </c>
      <c r="L646" t="s">
        <v>32</v>
      </c>
      <c r="M646" t="s">
        <v>1588</v>
      </c>
      <c r="O646" t="s">
        <v>1586</v>
      </c>
    </row>
    <row r="647" spans="1:16" hidden="1" x14ac:dyDescent="0.25">
      <c r="A647" t="s">
        <v>1589</v>
      </c>
      <c r="B647" t="s">
        <v>1585</v>
      </c>
      <c r="F647" t="s">
        <v>26</v>
      </c>
      <c r="G647" t="s">
        <v>1590</v>
      </c>
      <c r="H647" t="s">
        <v>1587</v>
      </c>
      <c r="I647" t="s">
        <v>42</v>
      </c>
      <c r="J647" t="s">
        <v>30</v>
      </c>
      <c r="L647" t="s">
        <v>32</v>
      </c>
      <c r="M647" t="s">
        <v>1588</v>
      </c>
      <c r="O647" t="s">
        <v>1590</v>
      </c>
      <c r="P647" t="str">
        <f>VLOOKUP(O647,[1]Sheet1!$B:$H,7,0)</f>
        <v xml:space="preserve"> KC Gresik</v>
      </c>
    </row>
    <row r="648" spans="1:16" hidden="1" x14ac:dyDescent="0.25">
      <c r="A648" t="s">
        <v>1591</v>
      </c>
      <c r="B648" t="s">
        <v>1592</v>
      </c>
      <c r="C648" t="s">
        <v>39</v>
      </c>
      <c r="F648" t="s">
        <v>26</v>
      </c>
      <c r="G648" t="s">
        <v>1593</v>
      </c>
      <c r="H648" t="s">
        <v>1594</v>
      </c>
      <c r="I648" t="s">
        <v>29</v>
      </c>
      <c r="J648" t="s">
        <v>30</v>
      </c>
      <c r="K648" t="s">
        <v>49</v>
      </c>
      <c r="L648" t="s">
        <v>32</v>
      </c>
      <c r="M648" t="s">
        <v>1595</v>
      </c>
      <c r="N648" t="s">
        <v>1596</v>
      </c>
      <c r="O648" t="s">
        <v>1593</v>
      </c>
    </row>
    <row r="649" spans="1:16" hidden="1" x14ac:dyDescent="0.25">
      <c r="A649" t="s">
        <v>1597</v>
      </c>
      <c r="B649" t="s">
        <v>1592</v>
      </c>
      <c r="C649" t="s">
        <v>39</v>
      </c>
      <c r="F649" t="s">
        <v>26</v>
      </c>
      <c r="G649" t="s">
        <v>1598</v>
      </c>
      <c r="H649" t="s">
        <v>1594</v>
      </c>
      <c r="I649" t="s">
        <v>37</v>
      </c>
      <c r="J649" t="s">
        <v>30</v>
      </c>
      <c r="K649" t="s">
        <v>55</v>
      </c>
      <c r="L649" t="s">
        <v>32</v>
      </c>
      <c r="M649" t="s">
        <v>1595</v>
      </c>
      <c r="O649" t="s">
        <v>1598</v>
      </c>
    </row>
    <row r="650" spans="1:16" hidden="1" x14ac:dyDescent="0.25">
      <c r="A650" t="s">
        <v>1599</v>
      </c>
      <c r="B650" t="s">
        <v>1592</v>
      </c>
      <c r="C650" t="s">
        <v>74</v>
      </c>
      <c r="F650" t="s">
        <v>26</v>
      </c>
      <c r="G650" t="s">
        <v>1600</v>
      </c>
      <c r="H650" t="s">
        <v>1594</v>
      </c>
      <c r="I650" t="s">
        <v>42</v>
      </c>
      <c r="J650" t="s">
        <v>30</v>
      </c>
      <c r="K650" t="s">
        <v>77</v>
      </c>
      <c r="L650" t="s">
        <v>32</v>
      </c>
      <c r="M650" t="s">
        <v>1595</v>
      </c>
      <c r="O650" t="s">
        <v>1600</v>
      </c>
      <c r="P650" t="str">
        <f>VLOOKUP(O650,[1]Sheet1!$B:$H,7,0)</f>
        <v xml:space="preserve"> KC Denpasar Renon</v>
      </c>
    </row>
    <row r="651" spans="1:16" hidden="1" x14ac:dyDescent="0.25">
      <c r="A651" t="s">
        <v>1601</v>
      </c>
      <c r="B651" t="s">
        <v>1602</v>
      </c>
      <c r="F651" t="s">
        <v>26</v>
      </c>
      <c r="G651" t="s">
        <v>1577</v>
      </c>
      <c r="H651" t="s">
        <v>1603</v>
      </c>
      <c r="I651" t="s">
        <v>42</v>
      </c>
      <c r="J651" t="s">
        <v>30</v>
      </c>
      <c r="L651" t="s">
        <v>32</v>
      </c>
      <c r="M651" t="s">
        <v>1604</v>
      </c>
      <c r="O651" t="s">
        <v>1577</v>
      </c>
      <c r="P651" t="str">
        <f>VLOOKUP(O651,[1]Sheet1!$B:$H,7,0)</f>
        <v xml:space="preserve"> KC Tanjung Karang</v>
      </c>
    </row>
    <row r="652" spans="1:16" hidden="1" x14ac:dyDescent="0.25">
      <c r="A652" t="s">
        <v>1605</v>
      </c>
      <c r="B652" t="s">
        <v>1602</v>
      </c>
      <c r="C652" t="s">
        <v>39</v>
      </c>
      <c r="F652" t="s">
        <v>26</v>
      </c>
      <c r="G652" t="s">
        <v>1606</v>
      </c>
      <c r="H652" t="s">
        <v>1603</v>
      </c>
      <c r="I652" t="s">
        <v>29</v>
      </c>
      <c r="J652" t="s">
        <v>30</v>
      </c>
      <c r="K652" t="s">
        <v>49</v>
      </c>
      <c r="L652" t="s">
        <v>32</v>
      </c>
      <c r="M652" t="s">
        <v>1604</v>
      </c>
      <c r="N652" t="s">
        <v>1607</v>
      </c>
      <c r="O652" t="s">
        <v>1606</v>
      </c>
    </row>
    <row r="653" spans="1:16" hidden="1" x14ac:dyDescent="0.25">
      <c r="A653" t="s">
        <v>1608</v>
      </c>
      <c r="B653" t="s">
        <v>1609</v>
      </c>
      <c r="F653" t="s">
        <v>26</v>
      </c>
      <c r="G653" t="s">
        <v>1577</v>
      </c>
      <c r="H653" t="s">
        <v>1610</v>
      </c>
      <c r="I653" t="s">
        <v>42</v>
      </c>
      <c r="J653" t="s">
        <v>30</v>
      </c>
      <c r="L653" t="s">
        <v>32</v>
      </c>
      <c r="M653" t="s">
        <v>1611</v>
      </c>
      <c r="O653" t="s">
        <v>1577</v>
      </c>
      <c r="P653" t="str">
        <f>VLOOKUP(O653,[1]Sheet1!$B:$H,7,0)</f>
        <v xml:space="preserve"> KC Tanjung Karang</v>
      </c>
    </row>
    <row r="654" spans="1:16" hidden="1" x14ac:dyDescent="0.25">
      <c r="A654" t="s">
        <v>1612</v>
      </c>
      <c r="B654" t="s">
        <v>1609</v>
      </c>
      <c r="C654" t="s">
        <v>39</v>
      </c>
      <c r="F654" t="s">
        <v>26</v>
      </c>
      <c r="G654" t="s">
        <v>1613</v>
      </c>
      <c r="H654" t="s">
        <v>1610</v>
      </c>
      <c r="I654" t="s">
        <v>29</v>
      </c>
      <c r="J654" t="s">
        <v>30</v>
      </c>
      <c r="K654" t="s">
        <v>49</v>
      </c>
      <c r="L654" t="s">
        <v>32</v>
      </c>
      <c r="M654" t="s">
        <v>1611</v>
      </c>
      <c r="N654" t="s">
        <v>1607</v>
      </c>
      <c r="O654" t="s">
        <v>1613</v>
      </c>
    </row>
    <row r="655" spans="1:16" hidden="1" x14ac:dyDescent="0.25">
      <c r="A655" t="s">
        <v>1614</v>
      </c>
      <c r="B655" t="s">
        <v>1609</v>
      </c>
      <c r="F655" t="s">
        <v>26</v>
      </c>
      <c r="G655" t="s">
        <v>1615</v>
      </c>
      <c r="H655" t="s">
        <v>1610</v>
      </c>
      <c r="I655" t="s">
        <v>37</v>
      </c>
      <c r="J655" t="s">
        <v>30</v>
      </c>
      <c r="L655" t="s">
        <v>32</v>
      </c>
      <c r="M655" t="s">
        <v>1611</v>
      </c>
      <c r="O655" t="s">
        <v>1615</v>
      </c>
    </row>
    <row r="656" spans="1:16" hidden="1" x14ac:dyDescent="0.25">
      <c r="A656" t="s">
        <v>1616</v>
      </c>
      <c r="B656" t="s">
        <v>1617</v>
      </c>
      <c r="C656" t="s">
        <v>39</v>
      </c>
      <c r="F656" t="s">
        <v>26</v>
      </c>
      <c r="G656" t="s">
        <v>1580</v>
      </c>
      <c r="H656" t="s">
        <v>1618</v>
      </c>
      <c r="I656" t="s">
        <v>29</v>
      </c>
      <c r="J656" t="s">
        <v>30</v>
      </c>
      <c r="K656" t="s">
        <v>49</v>
      </c>
      <c r="L656" t="s">
        <v>32</v>
      </c>
      <c r="M656" t="s">
        <v>1619</v>
      </c>
      <c r="N656" t="s">
        <v>473</v>
      </c>
      <c r="O656" t="s">
        <v>1580</v>
      </c>
    </row>
    <row r="657" spans="1:16" hidden="1" x14ac:dyDescent="0.25">
      <c r="A657" t="s">
        <v>1620</v>
      </c>
      <c r="B657" t="s">
        <v>1617</v>
      </c>
      <c r="F657" t="s">
        <v>26</v>
      </c>
      <c r="G657" t="s">
        <v>1356</v>
      </c>
      <c r="H657" t="s">
        <v>1618</v>
      </c>
      <c r="I657" t="s">
        <v>42</v>
      </c>
      <c r="J657" t="s">
        <v>30</v>
      </c>
      <c r="L657" t="s">
        <v>32</v>
      </c>
      <c r="M657" t="s">
        <v>1619</v>
      </c>
      <c r="O657" t="s">
        <v>1356</v>
      </c>
      <c r="P657" t="str">
        <f>VLOOKUP(O657,[1]Sheet1!$B:$H,7,0)</f>
        <v>RM KC Malang Sutoyo</v>
      </c>
    </row>
    <row r="658" spans="1:16" hidden="1" x14ac:dyDescent="0.25">
      <c r="A658" t="s">
        <v>1621</v>
      </c>
      <c r="B658" t="s">
        <v>1617</v>
      </c>
      <c r="F658" t="s">
        <v>26</v>
      </c>
      <c r="G658" t="s">
        <v>726</v>
      </c>
      <c r="H658" t="s">
        <v>1618</v>
      </c>
      <c r="I658" t="s">
        <v>37</v>
      </c>
      <c r="J658" t="s">
        <v>30</v>
      </c>
      <c r="L658" t="s">
        <v>32</v>
      </c>
      <c r="M658" t="s">
        <v>1619</v>
      </c>
      <c r="O658" t="s">
        <v>726</v>
      </c>
    </row>
    <row r="659" spans="1:16" hidden="1" x14ac:dyDescent="0.25">
      <c r="A659" t="s">
        <v>1622</v>
      </c>
      <c r="B659" t="s">
        <v>1623</v>
      </c>
      <c r="C659" t="s">
        <v>39</v>
      </c>
      <c r="F659" t="s">
        <v>26</v>
      </c>
      <c r="G659" t="s">
        <v>1356</v>
      </c>
      <c r="H659" t="s">
        <v>1624</v>
      </c>
      <c r="I659" t="s">
        <v>42</v>
      </c>
      <c r="J659" t="s">
        <v>30</v>
      </c>
      <c r="K659" t="s">
        <v>43</v>
      </c>
      <c r="L659" t="s">
        <v>32</v>
      </c>
      <c r="M659" t="s">
        <v>1625</v>
      </c>
      <c r="O659" t="s">
        <v>1356</v>
      </c>
      <c r="P659" t="str">
        <f>VLOOKUP(O659,[1]Sheet1!$B:$H,7,0)</f>
        <v>RM KC Malang Sutoyo</v>
      </c>
    </row>
    <row r="660" spans="1:16" hidden="1" x14ac:dyDescent="0.25">
      <c r="A660" t="s">
        <v>1626</v>
      </c>
      <c r="B660" t="s">
        <v>1623</v>
      </c>
      <c r="C660" t="s">
        <v>39</v>
      </c>
      <c r="F660" t="s">
        <v>26</v>
      </c>
      <c r="G660" t="s">
        <v>726</v>
      </c>
      <c r="H660" t="s">
        <v>1624</v>
      </c>
      <c r="I660" t="s">
        <v>37</v>
      </c>
      <c r="J660" t="s">
        <v>30</v>
      </c>
      <c r="K660" t="s">
        <v>55</v>
      </c>
      <c r="L660" t="s">
        <v>32</v>
      </c>
      <c r="M660" t="s">
        <v>1625</v>
      </c>
      <c r="O660" t="s">
        <v>726</v>
      </c>
    </row>
    <row r="661" spans="1:16" hidden="1" x14ac:dyDescent="0.25">
      <c r="A661" t="s">
        <v>784</v>
      </c>
      <c r="B661" t="s">
        <v>1627</v>
      </c>
      <c r="C661" t="s">
        <v>39</v>
      </c>
      <c r="F661" t="s">
        <v>26</v>
      </c>
      <c r="G661" t="s">
        <v>786</v>
      </c>
      <c r="H661" t="s">
        <v>1628</v>
      </c>
      <c r="I661" t="s">
        <v>37</v>
      </c>
      <c r="J661" t="s">
        <v>30</v>
      </c>
      <c r="K661" t="s">
        <v>55</v>
      </c>
      <c r="L661" t="s">
        <v>32</v>
      </c>
      <c r="M661" t="s">
        <v>1222</v>
      </c>
      <c r="O661" t="s">
        <v>786</v>
      </c>
    </row>
    <row r="662" spans="1:16" hidden="1" x14ac:dyDescent="0.25">
      <c r="A662" t="s">
        <v>791</v>
      </c>
      <c r="B662" t="s">
        <v>1627</v>
      </c>
      <c r="C662" t="s">
        <v>39</v>
      </c>
      <c r="F662" t="s">
        <v>26</v>
      </c>
      <c r="G662" t="s">
        <v>1482</v>
      </c>
      <c r="H662" t="s">
        <v>1628</v>
      </c>
      <c r="I662" t="s">
        <v>42</v>
      </c>
      <c r="J662" t="s">
        <v>30</v>
      </c>
      <c r="K662" t="s">
        <v>43</v>
      </c>
      <c r="L662" t="s">
        <v>32</v>
      </c>
      <c r="M662" t="s">
        <v>1222</v>
      </c>
      <c r="O662" t="s">
        <v>1482</v>
      </c>
      <c r="P662" t="str">
        <f>VLOOKUP(O662,[1]Sheet1!$B:$H,7,0)</f>
        <v>RM KC Malang Sutoyo</v>
      </c>
    </row>
    <row r="663" spans="1:16" hidden="1" x14ac:dyDescent="0.25">
      <c r="A663" t="s">
        <v>1548</v>
      </c>
      <c r="B663" t="s">
        <v>1629</v>
      </c>
      <c r="F663" t="s">
        <v>26</v>
      </c>
      <c r="G663" t="s">
        <v>1386</v>
      </c>
      <c r="H663" t="s">
        <v>1630</v>
      </c>
      <c r="I663" t="s">
        <v>29</v>
      </c>
      <c r="J663" t="s">
        <v>30</v>
      </c>
      <c r="L663" t="s">
        <v>32</v>
      </c>
      <c r="M663" t="s">
        <v>1631</v>
      </c>
      <c r="N663" t="s">
        <v>473</v>
      </c>
      <c r="O663" t="s">
        <v>1386</v>
      </c>
    </row>
    <row r="664" spans="1:16" hidden="1" x14ac:dyDescent="0.25">
      <c r="A664" t="s">
        <v>1543</v>
      </c>
      <c r="B664" t="s">
        <v>1629</v>
      </c>
      <c r="F664" t="s">
        <v>26</v>
      </c>
      <c r="G664" t="s">
        <v>1545</v>
      </c>
      <c r="H664" t="s">
        <v>1630</v>
      </c>
      <c r="I664" t="s">
        <v>42</v>
      </c>
      <c r="J664" t="s">
        <v>30</v>
      </c>
      <c r="L664" t="s">
        <v>32</v>
      </c>
      <c r="M664" t="s">
        <v>1631</v>
      </c>
      <c r="O664" t="s">
        <v>1545</v>
      </c>
      <c r="P664" t="str">
        <f>VLOOKUP(O664,[1]Sheet1!$B:$H,7,0)</f>
        <v>RM KC Madiun</v>
      </c>
    </row>
    <row r="665" spans="1:16" hidden="1" x14ac:dyDescent="0.25">
      <c r="A665" t="s">
        <v>1632</v>
      </c>
      <c r="B665" t="s">
        <v>1633</v>
      </c>
      <c r="C665" t="s">
        <v>39</v>
      </c>
      <c r="F665" t="s">
        <v>26</v>
      </c>
      <c r="G665" t="s">
        <v>1634</v>
      </c>
      <c r="H665" t="s">
        <v>1635</v>
      </c>
      <c r="I665" t="s">
        <v>29</v>
      </c>
      <c r="J665" t="s">
        <v>30</v>
      </c>
      <c r="K665" t="s">
        <v>49</v>
      </c>
      <c r="L665" t="s">
        <v>32</v>
      </c>
      <c r="M665" t="s">
        <v>1636</v>
      </c>
      <c r="N665" t="s">
        <v>71</v>
      </c>
      <c r="O665" t="s">
        <v>1634</v>
      </c>
    </row>
    <row r="666" spans="1:16" hidden="1" x14ac:dyDescent="0.25">
      <c r="A666" t="s">
        <v>1637</v>
      </c>
      <c r="B666" t="s">
        <v>1633</v>
      </c>
      <c r="F666" t="s">
        <v>26</v>
      </c>
      <c r="G666" t="s">
        <v>1638</v>
      </c>
      <c r="H666" t="s">
        <v>1635</v>
      </c>
      <c r="I666" t="s">
        <v>42</v>
      </c>
      <c r="J666" t="s">
        <v>30</v>
      </c>
      <c r="L666" t="s">
        <v>32</v>
      </c>
      <c r="M666" t="s">
        <v>1636</v>
      </c>
      <c r="O666" t="s">
        <v>1638</v>
      </c>
      <c r="P666" t="str">
        <f>VLOOKUP(O666,[1]Sheet1!$B:$H,7,0)</f>
        <v>RM KC Roxi</v>
      </c>
    </row>
    <row r="667" spans="1:16" hidden="1" x14ac:dyDescent="0.25">
      <c r="A667" t="s">
        <v>1639</v>
      </c>
      <c r="B667" t="s">
        <v>1640</v>
      </c>
      <c r="F667" t="s">
        <v>26</v>
      </c>
      <c r="G667" t="s">
        <v>1268</v>
      </c>
      <c r="H667" t="s">
        <v>1641</v>
      </c>
      <c r="I667" t="s">
        <v>37</v>
      </c>
      <c r="J667" t="s">
        <v>30</v>
      </c>
      <c r="L667" t="s">
        <v>32</v>
      </c>
      <c r="M667" t="s">
        <v>1642</v>
      </c>
      <c r="O667" t="s">
        <v>1268</v>
      </c>
    </row>
    <row r="668" spans="1:16" hidden="1" x14ac:dyDescent="0.25">
      <c r="A668" t="s">
        <v>1643</v>
      </c>
      <c r="B668" t="s">
        <v>1640</v>
      </c>
      <c r="F668" t="s">
        <v>26</v>
      </c>
      <c r="G668" t="s">
        <v>1644</v>
      </c>
      <c r="H668" t="s">
        <v>1641</v>
      </c>
      <c r="I668" t="s">
        <v>42</v>
      </c>
      <c r="J668" t="s">
        <v>30</v>
      </c>
      <c r="L668" t="s">
        <v>32</v>
      </c>
      <c r="M668" t="s">
        <v>1642</v>
      </c>
      <c r="O668" t="s">
        <v>1644</v>
      </c>
      <c r="P668" t="str">
        <f>VLOOKUP(O668,[1]Sheet1!$B:$H,7,0)</f>
        <v xml:space="preserve"> KC  Pancoran</v>
      </c>
    </row>
    <row r="669" spans="1:16" hidden="1" x14ac:dyDescent="0.25">
      <c r="A669" t="s">
        <v>1643</v>
      </c>
      <c r="B669" t="s">
        <v>1640</v>
      </c>
      <c r="F669" t="s">
        <v>26</v>
      </c>
      <c r="G669" t="s">
        <v>1644</v>
      </c>
      <c r="H669" t="s">
        <v>1641</v>
      </c>
      <c r="I669" t="s">
        <v>42</v>
      </c>
      <c r="J669" t="s">
        <v>30</v>
      </c>
      <c r="L669" t="s">
        <v>32</v>
      </c>
      <c r="M669" t="s">
        <v>1642</v>
      </c>
      <c r="O669" t="s">
        <v>1644</v>
      </c>
      <c r="P669" t="str">
        <f>VLOOKUP(O669,[1]Sheet1!$B:$H,7,0)</f>
        <v xml:space="preserve"> KC  Pancoran</v>
      </c>
    </row>
    <row r="670" spans="1:16" hidden="1" x14ac:dyDescent="0.25">
      <c r="A670" t="s">
        <v>1639</v>
      </c>
      <c r="B670" t="s">
        <v>1640</v>
      </c>
      <c r="F670" t="s">
        <v>26</v>
      </c>
      <c r="G670" t="s">
        <v>1268</v>
      </c>
      <c r="H670" t="s">
        <v>1641</v>
      </c>
      <c r="I670" t="s">
        <v>37</v>
      </c>
      <c r="J670" t="s">
        <v>30</v>
      </c>
      <c r="L670" t="s">
        <v>32</v>
      </c>
      <c r="M670" t="s">
        <v>1642</v>
      </c>
      <c r="O670" t="s">
        <v>1268</v>
      </c>
    </row>
    <row r="671" spans="1:16" hidden="1" x14ac:dyDescent="0.25">
      <c r="A671" t="s">
        <v>1643</v>
      </c>
      <c r="B671" t="s">
        <v>1645</v>
      </c>
      <c r="F671" t="s">
        <v>26</v>
      </c>
      <c r="G671" t="s">
        <v>1644</v>
      </c>
      <c r="H671" t="s">
        <v>1646</v>
      </c>
      <c r="I671" t="s">
        <v>42</v>
      </c>
      <c r="J671" t="s">
        <v>30</v>
      </c>
      <c r="L671" t="s">
        <v>32</v>
      </c>
      <c r="M671" t="s">
        <v>251</v>
      </c>
      <c r="O671" t="s">
        <v>1644</v>
      </c>
      <c r="P671" t="str">
        <f>VLOOKUP(O671,[1]Sheet1!$B:$H,7,0)</f>
        <v xml:space="preserve"> KC  Pancoran</v>
      </c>
    </row>
    <row r="672" spans="1:16" hidden="1" x14ac:dyDescent="0.25">
      <c r="A672" t="s">
        <v>1639</v>
      </c>
      <c r="B672" t="s">
        <v>1645</v>
      </c>
      <c r="F672" t="s">
        <v>26</v>
      </c>
      <c r="G672" t="s">
        <v>1268</v>
      </c>
      <c r="H672" t="s">
        <v>1646</v>
      </c>
      <c r="I672" t="s">
        <v>37</v>
      </c>
      <c r="J672" t="s">
        <v>30</v>
      </c>
      <c r="L672" t="s">
        <v>32</v>
      </c>
      <c r="M672" t="s">
        <v>251</v>
      </c>
      <c r="O672" t="s">
        <v>1268</v>
      </c>
    </row>
    <row r="673" spans="1:16" hidden="1" x14ac:dyDescent="0.25">
      <c r="A673" t="s">
        <v>1639</v>
      </c>
      <c r="B673" t="s">
        <v>1645</v>
      </c>
      <c r="F673" t="s">
        <v>26</v>
      </c>
      <c r="G673" t="s">
        <v>1268</v>
      </c>
      <c r="H673" t="s">
        <v>1646</v>
      </c>
      <c r="I673" t="s">
        <v>37</v>
      </c>
      <c r="J673" t="s">
        <v>30</v>
      </c>
      <c r="L673" t="s">
        <v>32</v>
      </c>
      <c r="M673" t="s">
        <v>251</v>
      </c>
      <c r="O673" t="s">
        <v>1268</v>
      </c>
    </row>
    <row r="674" spans="1:16" hidden="1" x14ac:dyDescent="0.25">
      <c r="A674" t="s">
        <v>1643</v>
      </c>
      <c r="B674" t="s">
        <v>1645</v>
      </c>
      <c r="F674" t="s">
        <v>26</v>
      </c>
      <c r="G674" t="s">
        <v>1644</v>
      </c>
      <c r="H674" t="s">
        <v>1646</v>
      </c>
      <c r="I674" t="s">
        <v>42</v>
      </c>
      <c r="J674" t="s">
        <v>30</v>
      </c>
      <c r="L674" t="s">
        <v>32</v>
      </c>
      <c r="M674" t="s">
        <v>251</v>
      </c>
      <c r="O674" t="s">
        <v>1644</v>
      </c>
      <c r="P674" t="str">
        <f>VLOOKUP(O674,[1]Sheet1!$B:$H,7,0)</f>
        <v xml:space="preserve"> KC  Pancoran</v>
      </c>
    </row>
    <row r="675" spans="1:16" hidden="1" x14ac:dyDescent="0.25">
      <c r="A675" t="s">
        <v>1639</v>
      </c>
      <c r="B675" t="s">
        <v>1647</v>
      </c>
      <c r="F675" t="s">
        <v>26</v>
      </c>
      <c r="G675" t="s">
        <v>1268</v>
      </c>
      <c r="H675" t="s">
        <v>1648</v>
      </c>
      <c r="I675" t="s">
        <v>37</v>
      </c>
      <c r="J675" t="s">
        <v>30</v>
      </c>
      <c r="L675" t="s">
        <v>32</v>
      </c>
      <c r="M675" t="s">
        <v>1649</v>
      </c>
      <c r="O675" t="s">
        <v>1268</v>
      </c>
    </row>
    <row r="676" spans="1:16" hidden="1" x14ac:dyDescent="0.25">
      <c r="A676" t="s">
        <v>1643</v>
      </c>
      <c r="B676" t="s">
        <v>1647</v>
      </c>
      <c r="F676" t="s">
        <v>26</v>
      </c>
      <c r="G676" t="s">
        <v>1644</v>
      </c>
      <c r="H676" t="s">
        <v>1648</v>
      </c>
      <c r="I676" t="s">
        <v>42</v>
      </c>
      <c r="J676" t="s">
        <v>30</v>
      </c>
      <c r="L676" t="s">
        <v>32</v>
      </c>
      <c r="M676" t="s">
        <v>1649</v>
      </c>
      <c r="O676" t="s">
        <v>1644</v>
      </c>
      <c r="P676" t="str">
        <f>VLOOKUP(O676,[1]Sheet1!$B:$H,7,0)</f>
        <v xml:space="preserve"> KC  Pancoran</v>
      </c>
    </row>
    <row r="677" spans="1:16" hidden="1" x14ac:dyDescent="0.25">
      <c r="A677" t="s">
        <v>1643</v>
      </c>
      <c r="B677" t="s">
        <v>1647</v>
      </c>
      <c r="F677" t="s">
        <v>26</v>
      </c>
      <c r="G677" t="s">
        <v>1644</v>
      </c>
      <c r="H677" t="s">
        <v>1648</v>
      </c>
      <c r="I677" t="s">
        <v>42</v>
      </c>
      <c r="J677" t="s">
        <v>30</v>
      </c>
      <c r="L677" t="s">
        <v>32</v>
      </c>
      <c r="M677" t="s">
        <v>1649</v>
      </c>
      <c r="O677" t="s">
        <v>1644</v>
      </c>
      <c r="P677" t="str">
        <f>VLOOKUP(O677,[1]Sheet1!$B:$H,7,0)</f>
        <v xml:space="preserve"> KC  Pancoran</v>
      </c>
    </row>
    <row r="678" spans="1:16" hidden="1" x14ac:dyDescent="0.25">
      <c r="A678" t="s">
        <v>1639</v>
      </c>
      <c r="B678" t="s">
        <v>1647</v>
      </c>
      <c r="F678" t="s">
        <v>26</v>
      </c>
      <c r="G678" t="s">
        <v>1268</v>
      </c>
      <c r="H678" t="s">
        <v>1648</v>
      </c>
      <c r="I678" t="s">
        <v>37</v>
      </c>
      <c r="J678" t="s">
        <v>30</v>
      </c>
      <c r="L678" t="s">
        <v>32</v>
      </c>
      <c r="M678" t="s">
        <v>1649</v>
      </c>
      <c r="O678" t="s">
        <v>1268</v>
      </c>
    </row>
    <row r="679" spans="1:16" hidden="1" x14ac:dyDescent="0.25">
      <c r="A679" t="s">
        <v>1650</v>
      </c>
      <c r="B679" t="s">
        <v>1651</v>
      </c>
      <c r="C679" t="s">
        <v>39</v>
      </c>
      <c r="F679" t="s">
        <v>26</v>
      </c>
      <c r="G679" t="s">
        <v>1652</v>
      </c>
      <c r="H679" t="s">
        <v>1653</v>
      </c>
      <c r="I679" t="s">
        <v>37</v>
      </c>
      <c r="J679" t="s">
        <v>30</v>
      </c>
      <c r="K679" t="s">
        <v>55</v>
      </c>
      <c r="L679" t="s">
        <v>32</v>
      </c>
      <c r="M679" t="s">
        <v>1654</v>
      </c>
      <c r="O679" t="s">
        <v>1652</v>
      </c>
    </row>
    <row r="680" spans="1:16" hidden="1" x14ac:dyDescent="0.25">
      <c r="A680" t="s">
        <v>1655</v>
      </c>
      <c r="B680" t="s">
        <v>1651</v>
      </c>
      <c r="C680" t="s">
        <v>39</v>
      </c>
      <c r="F680" t="s">
        <v>26</v>
      </c>
      <c r="G680" t="s">
        <v>1656</v>
      </c>
      <c r="H680" t="s">
        <v>1653</v>
      </c>
      <c r="I680" t="s">
        <v>29</v>
      </c>
      <c r="J680" t="s">
        <v>30</v>
      </c>
      <c r="K680" t="s">
        <v>49</v>
      </c>
      <c r="L680" t="s">
        <v>32</v>
      </c>
      <c r="M680" t="s">
        <v>1654</v>
      </c>
      <c r="N680" t="s">
        <v>1596</v>
      </c>
      <c r="O680" t="s">
        <v>1656</v>
      </c>
    </row>
    <row r="681" spans="1:16" hidden="1" x14ac:dyDescent="0.25">
      <c r="A681" t="s">
        <v>1657</v>
      </c>
      <c r="B681" t="s">
        <v>1658</v>
      </c>
      <c r="C681" t="s">
        <v>39</v>
      </c>
      <c r="F681" t="s">
        <v>26</v>
      </c>
      <c r="G681" t="s">
        <v>1164</v>
      </c>
      <c r="H681" t="s">
        <v>1659</v>
      </c>
      <c r="I681" t="s">
        <v>29</v>
      </c>
      <c r="J681" t="s">
        <v>30</v>
      </c>
      <c r="K681" t="s">
        <v>49</v>
      </c>
      <c r="L681" t="s">
        <v>32</v>
      </c>
      <c r="M681" t="s">
        <v>1567</v>
      </c>
      <c r="N681" t="s">
        <v>366</v>
      </c>
      <c r="O681" t="s">
        <v>1164</v>
      </c>
    </row>
    <row r="682" spans="1:16" hidden="1" x14ac:dyDescent="0.25">
      <c r="A682" t="s">
        <v>1660</v>
      </c>
      <c r="B682" t="s">
        <v>1658</v>
      </c>
      <c r="F682" t="s">
        <v>26</v>
      </c>
      <c r="G682" t="s">
        <v>1661</v>
      </c>
      <c r="H682" t="s">
        <v>1659</v>
      </c>
      <c r="I682" t="s">
        <v>61</v>
      </c>
      <c r="J682" t="s">
        <v>30</v>
      </c>
      <c r="L682" t="s">
        <v>32</v>
      </c>
      <c r="M682" t="s">
        <v>1567</v>
      </c>
      <c r="O682" t="s">
        <v>1661</v>
      </c>
    </row>
    <row r="683" spans="1:16" hidden="1" x14ac:dyDescent="0.25">
      <c r="A683" t="s">
        <v>1662</v>
      </c>
      <c r="B683" t="s">
        <v>1663</v>
      </c>
      <c r="F683" t="s">
        <v>26</v>
      </c>
      <c r="G683" t="s">
        <v>1553</v>
      </c>
      <c r="H683" t="s">
        <v>1664</v>
      </c>
      <c r="I683" t="s">
        <v>42</v>
      </c>
      <c r="J683" t="s">
        <v>30</v>
      </c>
      <c r="L683" t="s">
        <v>32</v>
      </c>
      <c r="M683" t="s">
        <v>1665</v>
      </c>
      <c r="O683" t="s">
        <v>1553</v>
      </c>
      <c r="P683" t="str">
        <f>VLOOKUP(O683,[1]Sheet1!$B:$H,7,0)</f>
        <v xml:space="preserve"> KC Rasuna Said</v>
      </c>
    </row>
    <row r="684" spans="1:16" hidden="1" x14ac:dyDescent="0.25">
      <c r="A684" t="s">
        <v>1666</v>
      </c>
      <c r="B684" t="s">
        <v>1663</v>
      </c>
      <c r="F684" t="s">
        <v>26</v>
      </c>
      <c r="G684" t="s">
        <v>116</v>
      </c>
      <c r="H684" t="s">
        <v>1664</v>
      </c>
      <c r="I684" t="s">
        <v>37</v>
      </c>
      <c r="J684" t="s">
        <v>30</v>
      </c>
      <c r="L684" t="s">
        <v>32</v>
      </c>
      <c r="M684" t="s">
        <v>1665</v>
      </c>
      <c r="O684" t="s">
        <v>116</v>
      </c>
    </row>
    <row r="685" spans="1:16" hidden="1" x14ac:dyDescent="0.25">
      <c r="A685" t="s">
        <v>1667</v>
      </c>
      <c r="B685" t="s">
        <v>1668</v>
      </c>
      <c r="F685" t="s">
        <v>26</v>
      </c>
      <c r="G685" t="s">
        <v>1669</v>
      </c>
      <c r="H685" t="s">
        <v>1670</v>
      </c>
      <c r="I685" t="s">
        <v>42</v>
      </c>
      <c r="J685" t="s">
        <v>30</v>
      </c>
      <c r="L685" t="s">
        <v>32</v>
      </c>
      <c r="M685" t="s">
        <v>1671</v>
      </c>
      <c r="O685" t="s">
        <v>1669</v>
      </c>
      <c r="P685" t="str">
        <f>VLOOKUP(O685,[1]Sheet1!$B:$H,7,0)</f>
        <v xml:space="preserve"> KC Brebes</v>
      </c>
    </row>
    <row r="686" spans="1:16" hidden="1" x14ac:dyDescent="0.25">
      <c r="A686" t="s">
        <v>1672</v>
      </c>
      <c r="B686" t="s">
        <v>1668</v>
      </c>
      <c r="F686" t="s">
        <v>26</v>
      </c>
      <c r="G686" t="s">
        <v>1673</v>
      </c>
      <c r="H686" t="s">
        <v>1670</v>
      </c>
      <c r="I686" t="s">
        <v>29</v>
      </c>
      <c r="J686" t="s">
        <v>30</v>
      </c>
      <c r="L686" t="s">
        <v>32</v>
      </c>
      <c r="M686" t="s">
        <v>1671</v>
      </c>
      <c r="N686" t="s">
        <v>366</v>
      </c>
      <c r="O686" t="s">
        <v>1673</v>
      </c>
    </row>
    <row r="687" spans="1:16" hidden="1" x14ac:dyDescent="0.25">
      <c r="A687" t="s">
        <v>1672</v>
      </c>
      <c r="B687" t="s">
        <v>1668</v>
      </c>
      <c r="F687" t="s">
        <v>26</v>
      </c>
      <c r="G687" t="s">
        <v>1673</v>
      </c>
      <c r="H687" t="s">
        <v>1670</v>
      </c>
      <c r="I687" t="s">
        <v>29</v>
      </c>
      <c r="J687" t="s">
        <v>30</v>
      </c>
      <c r="L687" t="s">
        <v>32</v>
      </c>
      <c r="M687" t="s">
        <v>1671</v>
      </c>
      <c r="N687" t="s">
        <v>366</v>
      </c>
      <c r="O687" t="s">
        <v>1673</v>
      </c>
    </row>
    <row r="688" spans="1:16" hidden="1" x14ac:dyDescent="0.25">
      <c r="A688" t="s">
        <v>1667</v>
      </c>
      <c r="B688" t="s">
        <v>1668</v>
      </c>
      <c r="F688" t="s">
        <v>26</v>
      </c>
      <c r="G688" t="s">
        <v>1669</v>
      </c>
      <c r="H688" t="s">
        <v>1670</v>
      </c>
      <c r="I688" t="s">
        <v>42</v>
      </c>
      <c r="J688" t="s">
        <v>30</v>
      </c>
      <c r="L688" t="s">
        <v>32</v>
      </c>
      <c r="M688" t="s">
        <v>1671</v>
      </c>
      <c r="O688" t="s">
        <v>1669</v>
      </c>
      <c r="P688" t="str">
        <f>VLOOKUP(O688,[1]Sheet1!$B:$H,7,0)</f>
        <v xml:space="preserve"> KC Brebes</v>
      </c>
    </row>
    <row r="689" spans="1:16" hidden="1" x14ac:dyDescent="0.25">
      <c r="A689" t="s">
        <v>1674</v>
      </c>
      <c r="B689" t="s">
        <v>1675</v>
      </c>
      <c r="C689" t="s">
        <v>39</v>
      </c>
      <c r="F689" t="s">
        <v>26</v>
      </c>
      <c r="G689" t="s">
        <v>1676</v>
      </c>
      <c r="H689" t="s">
        <v>1677</v>
      </c>
      <c r="I689" t="s">
        <v>29</v>
      </c>
      <c r="J689" t="s">
        <v>30</v>
      </c>
      <c r="K689" t="s">
        <v>49</v>
      </c>
      <c r="L689" t="s">
        <v>32</v>
      </c>
      <c r="M689" t="s">
        <v>1244</v>
      </c>
      <c r="O689" t="s">
        <v>1676</v>
      </c>
    </row>
    <row r="690" spans="1:16" hidden="1" x14ac:dyDescent="0.25">
      <c r="A690" t="s">
        <v>1678</v>
      </c>
      <c r="B690" t="s">
        <v>1675</v>
      </c>
      <c r="C690" t="s">
        <v>39</v>
      </c>
      <c r="F690" t="s">
        <v>26</v>
      </c>
      <c r="G690" t="s">
        <v>54</v>
      </c>
      <c r="H690" t="s">
        <v>1677</v>
      </c>
      <c r="I690" t="s">
        <v>37</v>
      </c>
      <c r="J690" t="s">
        <v>30</v>
      </c>
      <c r="K690" t="s">
        <v>55</v>
      </c>
      <c r="L690" t="s">
        <v>32</v>
      </c>
      <c r="M690" t="s">
        <v>1244</v>
      </c>
      <c r="O690" t="s">
        <v>54</v>
      </c>
    </row>
    <row r="691" spans="1:16" hidden="1" x14ac:dyDescent="0.25">
      <c r="A691" t="s">
        <v>1679</v>
      </c>
      <c r="B691" t="s">
        <v>1680</v>
      </c>
      <c r="C691" t="s">
        <v>39</v>
      </c>
      <c r="F691" t="s">
        <v>26</v>
      </c>
      <c r="G691" t="s">
        <v>1681</v>
      </c>
      <c r="H691" t="s">
        <v>1682</v>
      </c>
      <c r="I691" t="s">
        <v>37</v>
      </c>
      <c r="J691" t="s">
        <v>30</v>
      </c>
      <c r="K691" t="s">
        <v>55</v>
      </c>
      <c r="L691" t="s">
        <v>32</v>
      </c>
      <c r="M691" t="s">
        <v>1683</v>
      </c>
      <c r="O691" t="s">
        <v>1681</v>
      </c>
    </row>
    <row r="692" spans="1:16" hidden="1" x14ac:dyDescent="0.25">
      <c r="A692" t="s">
        <v>1684</v>
      </c>
      <c r="B692" t="s">
        <v>1680</v>
      </c>
      <c r="C692" t="s">
        <v>74</v>
      </c>
      <c r="F692" t="s">
        <v>26</v>
      </c>
      <c r="G692" t="s">
        <v>1600</v>
      </c>
      <c r="H692" t="s">
        <v>1682</v>
      </c>
      <c r="I692" t="s">
        <v>42</v>
      </c>
      <c r="J692" t="s">
        <v>30</v>
      </c>
      <c r="K692" t="s">
        <v>77</v>
      </c>
      <c r="L692" t="s">
        <v>32</v>
      </c>
      <c r="M692" t="s">
        <v>1683</v>
      </c>
      <c r="O692" t="s">
        <v>1600</v>
      </c>
      <c r="P692" t="str">
        <f>VLOOKUP(O692,[1]Sheet1!$B:$H,7,0)</f>
        <v xml:space="preserve"> KC Denpasar Renon</v>
      </c>
    </row>
    <row r="693" spans="1:16" hidden="1" x14ac:dyDescent="0.25">
      <c r="A693" t="s">
        <v>1685</v>
      </c>
      <c r="B693" t="s">
        <v>1686</v>
      </c>
      <c r="C693" t="s">
        <v>167</v>
      </c>
      <c r="F693" t="s">
        <v>26</v>
      </c>
      <c r="G693" t="s">
        <v>1577</v>
      </c>
      <c r="H693" t="s">
        <v>1687</v>
      </c>
      <c r="I693" t="s">
        <v>42</v>
      </c>
      <c r="J693" t="s">
        <v>30</v>
      </c>
      <c r="L693" t="s">
        <v>32</v>
      </c>
      <c r="M693" t="s">
        <v>1688</v>
      </c>
      <c r="O693" t="s">
        <v>1577</v>
      </c>
      <c r="P693" t="str">
        <f>VLOOKUP(O693,[1]Sheet1!$B:$H,7,0)</f>
        <v xml:space="preserve"> KC Tanjung Karang</v>
      </c>
    </row>
    <row r="694" spans="1:16" hidden="1" x14ac:dyDescent="0.25">
      <c r="A694" t="s">
        <v>1689</v>
      </c>
      <c r="B694" t="s">
        <v>1686</v>
      </c>
      <c r="F694" t="s">
        <v>26</v>
      </c>
      <c r="G694" t="s">
        <v>1690</v>
      </c>
      <c r="H694" t="s">
        <v>1687</v>
      </c>
      <c r="I694" t="s">
        <v>29</v>
      </c>
      <c r="J694" t="s">
        <v>30</v>
      </c>
      <c r="L694" t="s">
        <v>32</v>
      </c>
      <c r="M694" t="s">
        <v>1688</v>
      </c>
      <c r="N694" t="s">
        <v>1607</v>
      </c>
      <c r="O694" t="s">
        <v>1690</v>
      </c>
    </row>
    <row r="695" spans="1:16" hidden="1" x14ac:dyDescent="0.25">
      <c r="A695" t="s">
        <v>1691</v>
      </c>
      <c r="B695" t="s">
        <v>1692</v>
      </c>
      <c r="C695" t="s">
        <v>74</v>
      </c>
      <c r="D695" t="s">
        <v>40</v>
      </c>
      <c r="F695" t="s">
        <v>26</v>
      </c>
      <c r="G695" t="s">
        <v>1693</v>
      </c>
      <c r="H695" t="s">
        <v>1694</v>
      </c>
      <c r="I695" t="s">
        <v>29</v>
      </c>
      <c r="J695" t="s">
        <v>30</v>
      </c>
      <c r="K695" t="s">
        <v>105</v>
      </c>
      <c r="L695" t="s">
        <v>32</v>
      </c>
      <c r="M695" t="s">
        <v>1695</v>
      </c>
      <c r="N695" t="s">
        <v>34</v>
      </c>
      <c r="O695" t="s">
        <v>1693</v>
      </c>
    </row>
    <row r="696" spans="1:16" hidden="1" x14ac:dyDescent="0.25">
      <c r="A696" t="s">
        <v>1691</v>
      </c>
      <c r="B696" t="s">
        <v>1692</v>
      </c>
      <c r="C696" t="s">
        <v>74</v>
      </c>
      <c r="D696" t="s">
        <v>46</v>
      </c>
      <c r="F696" t="s">
        <v>26</v>
      </c>
      <c r="G696" t="s">
        <v>1693</v>
      </c>
      <c r="H696" t="s">
        <v>1694</v>
      </c>
      <c r="I696" t="s">
        <v>29</v>
      </c>
      <c r="J696" t="s">
        <v>30</v>
      </c>
      <c r="K696" t="s">
        <v>105</v>
      </c>
      <c r="L696" t="s">
        <v>32</v>
      </c>
      <c r="M696" t="s">
        <v>1695</v>
      </c>
      <c r="N696" t="s">
        <v>34</v>
      </c>
      <c r="O696" t="s">
        <v>1693</v>
      </c>
    </row>
    <row r="697" spans="1:16" hidden="1" x14ac:dyDescent="0.25">
      <c r="A697" t="s">
        <v>1696</v>
      </c>
      <c r="B697" t="s">
        <v>1692</v>
      </c>
      <c r="C697" t="s">
        <v>39</v>
      </c>
      <c r="F697" t="s">
        <v>26</v>
      </c>
      <c r="G697" t="s">
        <v>352</v>
      </c>
      <c r="H697" t="s">
        <v>1694</v>
      </c>
      <c r="I697" t="s">
        <v>42</v>
      </c>
      <c r="J697" t="s">
        <v>30</v>
      </c>
      <c r="K697" t="s">
        <v>43</v>
      </c>
      <c r="L697" t="s">
        <v>32</v>
      </c>
      <c r="M697" t="s">
        <v>1695</v>
      </c>
      <c r="O697" t="s">
        <v>352</v>
      </c>
      <c r="P697" t="str">
        <f>VLOOKUP(O697,[1]Sheet1!$B:$H,7,0)</f>
        <v xml:space="preserve"> KC  Pancoran</v>
      </c>
    </row>
    <row r="698" spans="1:16" hidden="1" x14ac:dyDescent="0.25">
      <c r="A698" t="s">
        <v>1697</v>
      </c>
      <c r="B698" t="s">
        <v>1698</v>
      </c>
      <c r="C698" t="s">
        <v>39</v>
      </c>
      <c r="F698" t="s">
        <v>26</v>
      </c>
      <c r="G698" t="s">
        <v>1699</v>
      </c>
      <c r="H698" t="s">
        <v>1700</v>
      </c>
      <c r="I698" t="s">
        <v>29</v>
      </c>
      <c r="J698" t="s">
        <v>30</v>
      </c>
      <c r="K698" t="s">
        <v>49</v>
      </c>
      <c r="L698" t="s">
        <v>32</v>
      </c>
      <c r="M698" t="s">
        <v>1701</v>
      </c>
      <c r="N698" t="s">
        <v>1607</v>
      </c>
      <c r="O698" t="s">
        <v>1699</v>
      </c>
    </row>
    <row r="699" spans="1:16" hidden="1" x14ac:dyDescent="0.25">
      <c r="A699" t="s">
        <v>1702</v>
      </c>
      <c r="B699" t="s">
        <v>1698</v>
      </c>
      <c r="F699" t="s">
        <v>26</v>
      </c>
      <c r="G699" t="s">
        <v>1703</v>
      </c>
      <c r="H699" t="s">
        <v>1700</v>
      </c>
      <c r="I699" t="s">
        <v>42</v>
      </c>
      <c r="J699" t="s">
        <v>30</v>
      </c>
      <c r="L699" t="s">
        <v>32</v>
      </c>
      <c r="M699" t="s">
        <v>1701</v>
      </c>
      <c r="O699" t="s">
        <v>1703</v>
      </c>
      <c r="P699" t="str">
        <f>VLOOKUP(O699,[1]Sheet1!$B:$H,7,0)</f>
        <v xml:space="preserve"> KC Bengkulu</v>
      </c>
    </row>
    <row r="700" spans="1:16" hidden="1" x14ac:dyDescent="0.25">
      <c r="A700" t="s">
        <v>1697</v>
      </c>
      <c r="B700" t="s">
        <v>1704</v>
      </c>
      <c r="C700" t="s">
        <v>39</v>
      </c>
      <c r="F700" t="s">
        <v>26</v>
      </c>
      <c r="G700" t="s">
        <v>1699</v>
      </c>
      <c r="H700" t="s">
        <v>1705</v>
      </c>
      <c r="I700" t="s">
        <v>29</v>
      </c>
      <c r="J700" t="s">
        <v>30</v>
      </c>
      <c r="K700" t="s">
        <v>49</v>
      </c>
      <c r="L700" t="s">
        <v>32</v>
      </c>
      <c r="M700" t="s">
        <v>1706</v>
      </c>
      <c r="N700" t="s">
        <v>1607</v>
      </c>
      <c r="O700" t="s">
        <v>1699</v>
      </c>
    </row>
    <row r="701" spans="1:16" hidden="1" x14ac:dyDescent="0.25">
      <c r="A701" t="s">
        <v>1702</v>
      </c>
      <c r="B701" t="s">
        <v>1704</v>
      </c>
      <c r="F701" t="s">
        <v>26</v>
      </c>
      <c r="G701" t="s">
        <v>1703</v>
      </c>
      <c r="H701" t="s">
        <v>1705</v>
      </c>
      <c r="I701" t="s">
        <v>42</v>
      </c>
      <c r="J701" t="s">
        <v>30</v>
      </c>
      <c r="L701" t="s">
        <v>32</v>
      </c>
      <c r="M701" t="s">
        <v>1706</v>
      </c>
      <c r="O701" t="s">
        <v>1703</v>
      </c>
      <c r="P701" t="str">
        <f>VLOOKUP(O701,[1]Sheet1!$B:$H,7,0)</f>
        <v xml:space="preserve"> KC Bengkulu</v>
      </c>
    </row>
    <row r="702" spans="1:16" hidden="1" x14ac:dyDescent="0.25">
      <c r="A702" t="s">
        <v>1707</v>
      </c>
      <c r="B702" t="s">
        <v>1708</v>
      </c>
      <c r="F702" t="s">
        <v>26</v>
      </c>
      <c r="G702" t="s">
        <v>841</v>
      </c>
      <c r="H702" t="s">
        <v>1709</v>
      </c>
      <c r="I702" t="s">
        <v>42</v>
      </c>
      <c r="J702" t="s">
        <v>30</v>
      </c>
      <c r="L702" t="s">
        <v>32</v>
      </c>
      <c r="M702" t="s">
        <v>1710</v>
      </c>
      <c r="O702" t="s">
        <v>841</v>
      </c>
      <c r="P702" t="str">
        <f>VLOOKUP(O702,[1]Sheet1!$B:$H,7,0)</f>
        <v xml:space="preserve"> KC A.Yani</v>
      </c>
    </row>
    <row r="703" spans="1:16" hidden="1" x14ac:dyDescent="0.25">
      <c r="A703" t="s">
        <v>1711</v>
      </c>
      <c r="B703" t="s">
        <v>1708</v>
      </c>
      <c r="C703" t="s">
        <v>39</v>
      </c>
      <c r="F703" t="s">
        <v>26</v>
      </c>
      <c r="G703" t="s">
        <v>643</v>
      </c>
      <c r="H703" t="s">
        <v>1709</v>
      </c>
      <c r="I703" t="s">
        <v>29</v>
      </c>
      <c r="J703" t="s">
        <v>30</v>
      </c>
      <c r="K703" t="s">
        <v>49</v>
      </c>
      <c r="L703" t="s">
        <v>32</v>
      </c>
      <c r="M703" t="s">
        <v>1710</v>
      </c>
      <c r="N703" t="s">
        <v>366</v>
      </c>
      <c r="O703" t="s">
        <v>643</v>
      </c>
    </row>
    <row r="704" spans="1:16" hidden="1" x14ac:dyDescent="0.25">
      <c r="A704" t="s">
        <v>1712</v>
      </c>
      <c r="B704" t="s">
        <v>1713</v>
      </c>
      <c r="C704" t="s">
        <v>39</v>
      </c>
      <c r="F704" t="s">
        <v>26</v>
      </c>
      <c r="G704" t="s">
        <v>1714</v>
      </c>
      <c r="H704" t="s">
        <v>1715</v>
      </c>
      <c r="I704" t="s">
        <v>29</v>
      </c>
      <c r="J704" t="s">
        <v>30</v>
      </c>
      <c r="K704" t="s">
        <v>49</v>
      </c>
      <c r="L704" t="s">
        <v>32</v>
      </c>
      <c r="M704" t="s">
        <v>1716</v>
      </c>
      <c r="N704" t="s">
        <v>366</v>
      </c>
      <c r="O704" t="s">
        <v>1714</v>
      </c>
    </row>
    <row r="705" spans="1:16" hidden="1" x14ac:dyDescent="0.25">
      <c r="A705" t="s">
        <v>1717</v>
      </c>
      <c r="B705" t="s">
        <v>1713</v>
      </c>
      <c r="F705" t="s">
        <v>26</v>
      </c>
      <c r="G705" t="s">
        <v>1718</v>
      </c>
      <c r="H705" t="s">
        <v>1715</v>
      </c>
      <c r="I705" t="s">
        <v>42</v>
      </c>
      <c r="J705" t="s">
        <v>30</v>
      </c>
      <c r="L705" t="s">
        <v>32</v>
      </c>
      <c r="M705" t="s">
        <v>1716</v>
      </c>
      <c r="O705" t="s">
        <v>1718</v>
      </c>
      <c r="P705" t="str">
        <f>VLOOKUP(O705,[1]Sheet1!$B:$H,7,0)</f>
        <v xml:space="preserve"> KC A.Yani</v>
      </c>
    </row>
    <row r="706" spans="1:16" hidden="1" x14ac:dyDescent="0.25">
      <c r="A706" t="s">
        <v>1719</v>
      </c>
      <c r="B706" t="s">
        <v>1720</v>
      </c>
      <c r="C706" t="s">
        <v>39</v>
      </c>
      <c r="F706" t="s">
        <v>26</v>
      </c>
      <c r="G706" t="s">
        <v>1721</v>
      </c>
      <c r="H706" t="s">
        <v>1722</v>
      </c>
      <c r="I706" t="s">
        <v>29</v>
      </c>
      <c r="J706" t="s">
        <v>30</v>
      </c>
      <c r="K706" t="s">
        <v>49</v>
      </c>
      <c r="L706" t="s">
        <v>32</v>
      </c>
      <c r="M706" t="s">
        <v>1723</v>
      </c>
      <c r="N706" t="s">
        <v>1596</v>
      </c>
      <c r="O706" t="s">
        <v>1721</v>
      </c>
    </row>
    <row r="707" spans="1:16" hidden="1" x14ac:dyDescent="0.25">
      <c r="A707" t="s">
        <v>1724</v>
      </c>
      <c r="B707" t="s">
        <v>1720</v>
      </c>
      <c r="C707" t="s">
        <v>39</v>
      </c>
      <c r="F707" t="s">
        <v>26</v>
      </c>
      <c r="G707" t="s">
        <v>1681</v>
      </c>
      <c r="H707" t="s">
        <v>1722</v>
      </c>
      <c r="I707" t="s">
        <v>37</v>
      </c>
      <c r="J707" t="s">
        <v>30</v>
      </c>
      <c r="K707" t="s">
        <v>55</v>
      </c>
      <c r="L707" t="s">
        <v>32</v>
      </c>
      <c r="M707" t="s">
        <v>1723</v>
      </c>
      <c r="O707" t="s">
        <v>1681</v>
      </c>
    </row>
    <row r="708" spans="1:16" hidden="1" x14ac:dyDescent="0.25">
      <c r="A708" t="s">
        <v>1725</v>
      </c>
      <c r="B708" t="s">
        <v>1726</v>
      </c>
      <c r="F708" t="s">
        <v>26</v>
      </c>
      <c r="G708" t="s">
        <v>1727</v>
      </c>
      <c r="H708" t="s">
        <v>1728</v>
      </c>
      <c r="I708" t="s">
        <v>37</v>
      </c>
      <c r="J708" t="s">
        <v>30</v>
      </c>
      <c r="L708" t="s">
        <v>32</v>
      </c>
      <c r="M708" t="s">
        <v>1729</v>
      </c>
      <c r="O708" t="s">
        <v>1727</v>
      </c>
    </row>
    <row r="709" spans="1:16" hidden="1" x14ac:dyDescent="0.25">
      <c r="A709" t="s">
        <v>1730</v>
      </c>
      <c r="B709" t="s">
        <v>1726</v>
      </c>
      <c r="F709" t="s">
        <v>26</v>
      </c>
      <c r="G709" t="s">
        <v>1731</v>
      </c>
      <c r="H709" t="s">
        <v>1728</v>
      </c>
      <c r="I709" t="s">
        <v>42</v>
      </c>
      <c r="J709" t="s">
        <v>30</v>
      </c>
      <c r="L709" t="s">
        <v>32</v>
      </c>
      <c r="M709" t="s">
        <v>1729</v>
      </c>
      <c r="O709" t="s">
        <v>1731</v>
      </c>
      <c r="P709" t="str">
        <f>VLOOKUP(O709,[1]Sheet1!$B:$H,7,0)</f>
        <v xml:space="preserve"> KC PANGKAL PINANG</v>
      </c>
    </row>
    <row r="710" spans="1:16" hidden="1" x14ac:dyDescent="0.25">
      <c r="A710" t="s">
        <v>1732</v>
      </c>
      <c r="B710" t="s">
        <v>1726</v>
      </c>
      <c r="C710" t="s">
        <v>39</v>
      </c>
      <c r="F710" t="s">
        <v>26</v>
      </c>
      <c r="G710" t="s">
        <v>1733</v>
      </c>
      <c r="H710" t="s">
        <v>1728</v>
      </c>
      <c r="I710" t="s">
        <v>29</v>
      </c>
      <c r="J710" t="s">
        <v>30</v>
      </c>
      <c r="K710" t="s">
        <v>49</v>
      </c>
      <c r="L710" t="s">
        <v>32</v>
      </c>
      <c r="M710" t="s">
        <v>1729</v>
      </c>
      <c r="N710" t="s">
        <v>1607</v>
      </c>
      <c r="O710" t="s">
        <v>1733</v>
      </c>
    </row>
    <row r="711" spans="1:16" hidden="1" x14ac:dyDescent="0.25">
      <c r="A711" t="s">
        <v>1734</v>
      </c>
      <c r="B711" t="s">
        <v>1735</v>
      </c>
      <c r="C711" t="s">
        <v>39</v>
      </c>
      <c r="F711" t="s">
        <v>26</v>
      </c>
      <c r="G711" t="s">
        <v>1736</v>
      </c>
      <c r="H711" t="s">
        <v>1737</v>
      </c>
      <c r="I711" t="s">
        <v>42</v>
      </c>
      <c r="J711" t="s">
        <v>30</v>
      </c>
      <c r="K711" t="s">
        <v>43</v>
      </c>
      <c r="L711" t="s">
        <v>32</v>
      </c>
      <c r="M711" t="s">
        <v>1738</v>
      </c>
      <c r="O711" t="s">
        <v>1736</v>
      </c>
      <c r="P711" t="str">
        <f>VLOOKUP(O711,[1]Sheet1!$B:$H,7,0)</f>
        <v xml:space="preserve"> KC Denpasar Renon</v>
      </c>
    </row>
    <row r="712" spans="1:16" hidden="1" x14ac:dyDescent="0.25">
      <c r="A712" t="s">
        <v>1739</v>
      </c>
      <c r="B712" t="s">
        <v>1735</v>
      </c>
      <c r="C712" t="s">
        <v>39</v>
      </c>
      <c r="F712" t="s">
        <v>26</v>
      </c>
      <c r="G712" t="s">
        <v>1740</v>
      </c>
      <c r="H712" t="s">
        <v>1737</v>
      </c>
      <c r="I712" t="s">
        <v>29</v>
      </c>
      <c r="J712" t="s">
        <v>30</v>
      </c>
      <c r="K712" t="s">
        <v>49</v>
      </c>
      <c r="L712" t="s">
        <v>32</v>
      </c>
      <c r="M712" t="s">
        <v>1738</v>
      </c>
      <c r="N712" t="s">
        <v>1596</v>
      </c>
      <c r="O712" t="s">
        <v>1740</v>
      </c>
    </row>
    <row r="713" spans="1:16" x14ac:dyDescent="0.25">
      <c r="A713" t="s">
        <v>1741</v>
      </c>
      <c r="B713" s="1" t="s">
        <v>1742</v>
      </c>
      <c r="C713" t="s">
        <v>39</v>
      </c>
      <c r="F713" t="s">
        <v>26</v>
      </c>
      <c r="G713" t="s">
        <v>1743</v>
      </c>
      <c r="H713" t="s">
        <v>1744</v>
      </c>
      <c r="I713" t="s">
        <v>42</v>
      </c>
      <c r="J713" t="s">
        <v>30</v>
      </c>
      <c r="K713" t="s">
        <v>43</v>
      </c>
      <c r="L713" t="s">
        <v>32</v>
      </c>
      <c r="M713" t="s">
        <v>1745</v>
      </c>
      <c r="O713" t="s">
        <v>1743</v>
      </c>
      <c r="P713" t="e">
        <f>VLOOKUP(O713,[1]Sheet1!$B:$H,7,0)</f>
        <v>#N/A</v>
      </c>
    </row>
    <row r="714" spans="1:16" hidden="1" x14ac:dyDescent="0.25">
      <c r="A714" t="s">
        <v>1746</v>
      </c>
      <c r="B714" t="s">
        <v>1742</v>
      </c>
      <c r="C714" t="s">
        <v>39</v>
      </c>
      <c r="F714" t="s">
        <v>26</v>
      </c>
      <c r="G714" t="s">
        <v>1747</v>
      </c>
      <c r="H714" t="s">
        <v>1744</v>
      </c>
      <c r="I714" t="s">
        <v>29</v>
      </c>
      <c r="J714" t="s">
        <v>30</v>
      </c>
      <c r="K714" t="s">
        <v>49</v>
      </c>
      <c r="L714" t="s">
        <v>32</v>
      </c>
      <c r="M714" t="s">
        <v>1745</v>
      </c>
      <c r="N714" t="s">
        <v>1596</v>
      </c>
      <c r="O714" t="s">
        <v>1747</v>
      </c>
    </row>
    <row r="715" spans="1:16" hidden="1" x14ac:dyDescent="0.25">
      <c r="A715" t="s">
        <v>1748</v>
      </c>
      <c r="B715" t="s">
        <v>1749</v>
      </c>
      <c r="F715" t="s">
        <v>26</v>
      </c>
      <c r="G715" t="s">
        <v>1681</v>
      </c>
      <c r="H715" t="s">
        <v>1750</v>
      </c>
      <c r="I715" t="s">
        <v>37</v>
      </c>
      <c r="J715" t="s">
        <v>30</v>
      </c>
      <c r="L715" t="s">
        <v>32</v>
      </c>
      <c r="M715" t="s">
        <v>1751</v>
      </c>
      <c r="O715" t="s">
        <v>1681</v>
      </c>
    </row>
    <row r="716" spans="1:16" hidden="1" x14ac:dyDescent="0.25">
      <c r="A716" t="s">
        <v>1752</v>
      </c>
      <c r="B716" t="s">
        <v>1749</v>
      </c>
      <c r="F716" t="s">
        <v>26</v>
      </c>
      <c r="G716" t="s">
        <v>1753</v>
      </c>
      <c r="H716" t="s">
        <v>1750</v>
      </c>
      <c r="I716" t="s">
        <v>42</v>
      </c>
      <c r="J716" t="s">
        <v>30</v>
      </c>
      <c r="L716" t="s">
        <v>32</v>
      </c>
      <c r="M716" t="s">
        <v>1751</v>
      </c>
      <c r="O716" t="s">
        <v>1753</v>
      </c>
      <c r="P716" t="str">
        <f>VLOOKUP(O716,[1]Sheet1!$B:$H,7,0)</f>
        <v xml:space="preserve"> KC Bengkulu</v>
      </c>
    </row>
    <row r="717" spans="1:16" hidden="1" x14ac:dyDescent="0.25">
      <c r="A717" t="s">
        <v>1754</v>
      </c>
      <c r="B717" t="s">
        <v>1755</v>
      </c>
      <c r="C717" t="s">
        <v>74</v>
      </c>
      <c r="D717" t="s">
        <v>1755</v>
      </c>
      <c r="F717" t="s">
        <v>26</v>
      </c>
      <c r="G717" t="s">
        <v>383</v>
      </c>
      <c r="H717" t="s">
        <v>1756</v>
      </c>
      <c r="I717" t="s">
        <v>37</v>
      </c>
      <c r="J717" t="s">
        <v>30</v>
      </c>
      <c r="K717" t="s">
        <v>105</v>
      </c>
      <c r="L717" t="s">
        <v>32</v>
      </c>
      <c r="M717" t="s">
        <v>1757</v>
      </c>
      <c r="O717" t="s">
        <v>383</v>
      </c>
    </row>
    <row r="718" spans="1:16" hidden="1" x14ac:dyDescent="0.25">
      <c r="A718" t="s">
        <v>1758</v>
      </c>
      <c r="B718" t="s">
        <v>1755</v>
      </c>
      <c r="C718" t="s">
        <v>74</v>
      </c>
      <c r="D718" t="s">
        <v>1755</v>
      </c>
      <c r="F718" t="s">
        <v>26</v>
      </c>
      <c r="G718" t="s">
        <v>1759</v>
      </c>
      <c r="H718" t="s">
        <v>1756</v>
      </c>
      <c r="I718" t="s">
        <v>29</v>
      </c>
      <c r="J718" t="s">
        <v>30</v>
      </c>
      <c r="K718" t="s">
        <v>105</v>
      </c>
      <c r="L718" t="s">
        <v>32</v>
      </c>
      <c r="M718" t="s">
        <v>1757</v>
      </c>
      <c r="N718" t="s">
        <v>51</v>
      </c>
      <c r="O718" t="s">
        <v>1759</v>
      </c>
    </row>
    <row r="719" spans="1:16" hidden="1" x14ac:dyDescent="0.25">
      <c r="A719" t="s">
        <v>1760</v>
      </c>
      <c r="B719" t="s">
        <v>1755</v>
      </c>
      <c r="C719" t="s">
        <v>74</v>
      </c>
      <c r="D719" t="s">
        <v>40</v>
      </c>
      <c r="F719" t="s">
        <v>26</v>
      </c>
      <c r="G719" t="s">
        <v>1761</v>
      </c>
      <c r="H719" t="s">
        <v>1756</v>
      </c>
      <c r="I719" t="s">
        <v>61</v>
      </c>
      <c r="J719" t="s">
        <v>30</v>
      </c>
      <c r="K719" t="s">
        <v>105</v>
      </c>
      <c r="L719" t="s">
        <v>32</v>
      </c>
      <c r="M719" t="s">
        <v>1757</v>
      </c>
      <c r="O719" t="s">
        <v>1761</v>
      </c>
    </row>
    <row r="720" spans="1:16" hidden="1" x14ac:dyDescent="0.25">
      <c r="A720" t="s">
        <v>1760</v>
      </c>
      <c r="B720" t="s">
        <v>1755</v>
      </c>
      <c r="C720" t="s">
        <v>74</v>
      </c>
      <c r="D720" t="s">
        <v>40</v>
      </c>
      <c r="F720" t="s">
        <v>26</v>
      </c>
      <c r="G720" t="s">
        <v>1761</v>
      </c>
      <c r="H720" t="s">
        <v>1756</v>
      </c>
      <c r="I720" t="s">
        <v>61</v>
      </c>
      <c r="J720" t="s">
        <v>30</v>
      </c>
      <c r="K720" t="s">
        <v>105</v>
      </c>
      <c r="L720" t="s">
        <v>32</v>
      </c>
      <c r="M720" t="s">
        <v>1757</v>
      </c>
      <c r="O720" t="s">
        <v>1761</v>
      </c>
    </row>
    <row r="721" spans="1:16" hidden="1" x14ac:dyDescent="0.25">
      <c r="A721" t="s">
        <v>1760</v>
      </c>
      <c r="B721" t="s">
        <v>1755</v>
      </c>
      <c r="C721" t="s">
        <v>74</v>
      </c>
      <c r="D721" t="s">
        <v>40</v>
      </c>
      <c r="F721" t="s">
        <v>26</v>
      </c>
      <c r="G721" t="s">
        <v>1761</v>
      </c>
      <c r="H721" t="s">
        <v>1756</v>
      </c>
      <c r="I721" t="s">
        <v>61</v>
      </c>
      <c r="J721" t="s">
        <v>30</v>
      </c>
      <c r="K721" t="s">
        <v>105</v>
      </c>
      <c r="L721" t="s">
        <v>32</v>
      </c>
      <c r="M721" t="s">
        <v>1757</v>
      </c>
      <c r="O721" t="s">
        <v>1761</v>
      </c>
    </row>
    <row r="722" spans="1:16" hidden="1" x14ac:dyDescent="0.25">
      <c r="A722" t="s">
        <v>1758</v>
      </c>
      <c r="B722" t="s">
        <v>1755</v>
      </c>
      <c r="C722" t="s">
        <v>74</v>
      </c>
      <c r="D722" t="s">
        <v>1762</v>
      </c>
      <c r="F722" t="s">
        <v>26</v>
      </c>
      <c r="G722" t="s">
        <v>1759</v>
      </c>
      <c r="H722" t="s">
        <v>1756</v>
      </c>
      <c r="I722" t="s">
        <v>29</v>
      </c>
      <c r="J722" t="s">
        <v>30</v>
      </c>
      <c r="K722" t="s">
        <v>105</v>
      </c>
      <c r="L722" t="s">
        <v>32</v>
      </c>
      <c r="M722" t="s">
        <v>1757</v>
      </c>
      <c r="N722" t="s">
        <v>51</v>
      </c>
      <c r="O722" t="s">
        <v>1759</v>
      </c>
    </row>
    <row r="723" spans="1:16" hidden="1" x14ac:dyDescent="0.25">
      <c r="A723" t="s">
        <v>1763</v>
      </c>
      <c r="B723" t="s">
        <v>1755</v>
      </c>
      <c r="C723" t="s">
        <v>74</v>
      </c>
      <c r="D723" t="s">
        <v>1755</v>
      </c>
      <c r="F723" t="s">
        <v>26</v>
      </c>
      <c r="G723" t="s">
        <v>1764</v>
      </c>
      <c r="H723" t="s">
        <v>1756</v>
      </c>
      <c r="I723" t="s">
        <v>42</v>
      </c>
      <c r="J723" t="s">
        <v>30</v>
      </c>
      <c r="K723" t="s">
        <v>105</v>
      </c>
      <c r="L723" t="s">
        <v>32</v>
      </c>
      <c r="M723" t="s">
        <v>1757</v>
      </c>
      <c r="O723" t="s">
        <v>1764</v>
      </c>
      <c r="P723" t="str">
        <f>VLOOKUP(O723,[1]Sheet1!$B:$H,7,0)</f>
        <v xml:space="preserve"> KC  Pancoran</v>
      </c>
    </row>
    <row r="724" spans="1:16" hidden="1" x14ac:dyDescent="0.25">
      <c r="A724" t="s">
        <v>1763</v>
      </c>
      <c r="B724" t="s">
        <v>1755</v>
      </c>
      <c r="C724" t="s">
        <v>74</v>
      </c>
      <c r="D724" t="s">
        <v>1755</v>
      </c>
      <c r="F724" t="s">
        <v>26</v>
      </c>
      <c r="G724" t="s">
        <v>1764</v>
      </c>
      <c r="H724" t="s">
        <v>1756</v>
      </c>
      <c r="I724" t="s">
        <v>42</v>
      </c>
      <c r="J724" t="s">
        <v>30</v>
      </c>
      <c r="K724" t="s">
        <v>105</v>
      </c>
      <c r="L724" t="s">
        <v>32</v>
      </c>
      <c r="M724" t="s">
        <v>1757</v>
      </c>
      <c r="O724" t="s">
        <v>1764</v>
      </c>
      <c r="P724" t="str">
        <f>VLOOKUP(O724,[1]Sheet1!$B:$H,7,0)</f>
        <v xml:space="preserve"> KC  Pancoran</v>
      </c>
    </row>
    <row r="725" spans="1:16" hidden="1" x14ac:dyDescent="0.25">
      <c r="A725" t="s">
        <v>1754</v>
      </c>
      <c r="B725" t="s">
        <v>1755</v>
      </c>
      <c r="C725" t="s">
        <v>74</v>
      </c>
      <c r="D725" t="s">
        <v>40</v>
      </c>
      <c r="F725" t="s">
        <v>26</v>
      </c>
      <c r="G725" t="s">
        <v>383</v>
      </c>
      <c r="H725" t="s">
        <v>1756</v>
      </c>
      <c r="I725" t="s">
        <v>37</v>
      </c>
      <c r="J725" t="s">
        <v>30</v>
      </c>
      <c r="K725" t="s">
        <v>105</v>
      </c>
      <c r="L725" t="s">
        <v>32</v>
      </c>
      <c r="M725" t="s">
        <v>1757</v>
      </c>
      <c r="O725" t="s">
        <v>383</v>
      </c>
    </row>
  </sheetData>
  <autoFilter ref="A7:P725" xr:uid="{00000000-0001-0000-0000-000000000000}">
    <filterColumn colId="15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V_REPORT_BANK_EXISTING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Dicky Oktariano</cp:lastModifiedBy>
  <dcterms:created xsi:type="dcterms:W3CDTF">2023-03-30T09:50:25Z</dcterms:created>
  <dcterms:modified xsi:type="dcterms:W3CDTF">2023-03-31T04:25:56Z</dcterms:modified>
</cp:coreProperties>
</file>