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kar1\Desktop\Python\Compare\Input\2012-13\"/>
    </mc:Choice>
  </mc:AlternateContent>
  <bookViews>
    <workbookView xWindow="240" yWindow="135" windowWidth="20055" windowHeight="7170"/>
  </bookViews>
  <sheets>
    <sheet name="18.1" sheetId="1" r:id="rId1"/>
  </sheets>
  <externalReferences>
    <externalReference r:id="rId2"/>
    <externalReference r:id="rId3"/>
  </externalReferences>
  <definedNames>
    <definedName name="Table2.1" localSheetId="0">'[1]2.11'!#REF!</definedName>
    <definedName name="Table2.1">'[2]2.11'!#REF!</definedName>
    <definedName name="Table2.10">#REF!</definedName>
    <definedName name="Table2.10a" localSheetId="0">'[1]2.11'!#REF!</definedName>
    <definedName name="Table2.10a">'[2]2.11'!#REF!</definedName>
    <definedName name="Table2.2">#REF!</definedName>
    <definedName name="xx">'[2]2.11'!#REF!</definedName>
    <definedName name="yy">'[2]2.11'!#REF!</definedName>
  </definedNames>
  <calcPr calcId="152511"/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<sst xmlns="http://schemas.openxmlformats.org/spreadsheetml/2006/main" count="507" uniqueCount="100">
  <si>
    <t>TABLE 18.1</t>
  </si>
  <si>
    <t>TABLE 18.1 (Contd.)</t>
  </si>
  <si>
    <t>TABLE 18.1 (Concld.)</t>
  </si>
  <si>
    <t>Sl. No.</t>
  </si>
  <si>
    <t>Name of Block</t>
  </si>
  <si>
    <t>Aus</t>
  </si>
  <si>
    <t>Aman</t>
  </si>
  <si>
    <t>Boro</t>
  </si>
  <si>
    <t>Wheat</t>
  </si>
  <si>
    <r>
      <t>Maize</t>
    </r>
    <r>
      <rPr>
        <vertAlign val="superscript"/>
        <sz val="10"/>
        <color indexed="11"/>
        <rFont val="Arial"/>
        <family val="2"/>
      </rPr>
      <t>#</t>
    </r>
  </si>
  <si>
    <t>Jute</t>
  </si>
  <si>
    <t>Musur</t>
  </si>
  <si>
    <t>Maskalai</t>
  </si>
  <si>
    <t>Khesari</t>
  </si>
  <si>
    <t>Gram</t>
  </si>
  <si>
    <t>Mustard</t>
  </si>
  <si>
    <t>Potato</t>
  </si>
  <si>
    <t>Sugarcane</t>
  </si>
  <si>
    <t>Area</t>
  </si>
  <si>
    <t>Prod.</t>
  </si>
  <si>
    <t>Yield</t>
  </si>
  <si>
    <t>Prod.*</t>
  </si>
  <si>
    <t>Yield**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</si>
  <si>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</si>
  <si>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</si>
  <si>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</si>
  <si>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</si>
  <si>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</si>
  <si>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</si>
  <si>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</si>
  <si>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</si>
  <si>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</si>
  <si>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</si>
  <si>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</si>
  <si>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</si>
  <si>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</si>
  <si>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</si>
  <si>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</si>
  <si>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</si>
  <si>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</si>
  <si>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</si>
  <si>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</si>
  <si>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</si>
  <si>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</si>
  <si>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</si>
  <si>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</si>
  <si>
    <t>(24)</t>
  </si>
  <si>
    <t>(25)</t>
  </si>
  <si>
    <t>(26)</t>
  </si>
  <si>
    <t>(27)</t>
  </si>
  <si>
    <t>(28)</t>
  </si>
  <si>
    <t>(29)</t>
  </si>
  <si>
    <t>(30)</t>
  </si>
  <si>
    <t>(31)</t>
  </si>
  <si>
    <t>(32)</t>
  </si>
  <si>
    <t>(33)</t>
  </si>
  <si>
    <t>(34)</t>
  </si>
  <si>
    <t>(35)</t>
  </si>
  <si>
    <t>(36)</t>
  </si>
  <si>
    <t>(37)</t>
  </si>
  <si>
    <t>(38)</t>
  </si>
  <si>
    <t>(39)</t>
  </si>
  <si>
    <t>(40)</t>
  </si>
  <si>
    <t>(41)</t>
  </si>
  <si>
    <t>(42)</t>
  </si>
  <si>
    <t>(43)</t>
  </si>
  <si>
    <t>(44)</t>
  </si>
  <si>
    <t>Bagdah</t>
  </si>
  <si>
    <t>-</t>
  </si>
  <si>
    <t>Bongaon</t>
  </si>
  <si>
    <t>Gaighata</t>
  </si>
  <si>
    <t>Habra-I</t>
  </si>
  <si>
    <t>Habra-II</t>
  </si>
  <si>
    <t>Barasat-I</t>
  </si>
  <si>
    <t>Barasat-II</t>
  </si>
  <si>
    <t>Amdanga</t>
  </si>
  <si>
    <t>Deganga</t>
  </si>
  <si>
    <t>Rajarhat</t>
  </si>
  <si>
    <t>Barrackpur-I</t>
  </si>
  <si>
    <t>Barrackpur-II</t>
  </si>
  <si>
    <t>Baduria</t>
  </si>
  <si>
    <t>Haroa</t>
  </si>
  <si>
    <t>Minakhan</t>
  </si>
  <si>
    <t>Swarupnagar</t>
  </si>
  <si>
    <t>Hasnabad</t>
  </si>
  <si>
    <t>Hingalganj</t>
  </si>
  <si>
    <t>Sandeshkhali-I</t>
  </si>
  <si>
    <t>Sandeshkhali-II</t>
  </si>
  <si>
    <t>Basirhat-I</t>
  </si>
  <si>
    <t>Basirhat-II</t>
  </si>
  <si>
    <t>(Contd.)</t>
  </si>
  <si>
    <t>* In thousand bales of 180 kgs. each</t>
  </si>
  <si>
    <r>
      <t xml:space="preserve">Sources </t>
    </r>
    <r>
      <rPr>
        <b/>
        <sz val="9"/>
        <color indexed="12"/>
        <rFont val="Arial"/>
        <family val="2"/>
      </rPr>
      <t>:</t>
    </r>
    <r>
      <rPr>
        <sz val="9"/>
        <color indexed="12"/>
        <rFont val="Arial"/>
        <family val="2"/>
      </rPr>
      <t xml:space="preserve"> </t>
    </r>
  </si>
  <si>
    <t>1) B. A. E &amp; S., Govt. of  W.B.</t>
  </si>
  <si>
    <t>** In bales per hectare</t>
  </si>
  <si>
    <r>
      <t xml:space="preserve"># </t>
    </r>
    <r>
      <rPr>
        <sz val="9"/>
        <rFont val="Arial"/>
        <family val="2"/>
      </rPr>
      <t>Bhadui Maize only</t>
    </r>
  </si>
  <si>
    <t>2) Directorate of  Agri., Govt. of  W.B.</t>
  </si>
  <si>
    <t>Note : Area in hectare, Production in Thousand MT, Yield rate in Kg / hect</t>
  </si>
  <si>
    <t>Area, Production and Yield rate of Major Crops in the Blocks of North 24-Parganas for the year 2012-13</t>
  </si>
  <si>
    <t>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</si>
</sst>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7" x14ac:knownFonts="1">
    <font>
      <sz val="10"/>
      <name val="Arial"/>
    </font>
    <font>
      <b/>
      <sz val="10"/>
      <color indexed="14"/>
      <name val="Arial"/>
      <family val="2"/>
    </font>
    <font>
      <b/>
      <sz val="9"/>
      <color indexed="14"/>
      <name val="Arial"/>
      <family val="2"/>
    </font>
    <font>
      <sz val="9"/>
      <name val="Arial"/>
      <family val="2"/>
    </font>
    <font>
      <b/>
      <sz val="13"/>
      <color indexed="18"/>
      <name val="Times New Roman"/>
      <family val="1"/>
    </font>
    <font>
      <b/>
      <sz val="9"/>
      <color indexed="18"/>
      <name val="Arial"/>
      <family val="2"/>
    </font>
    <font>
      <sz val="10"/>
      <name val="Arial"/>
      <family val="2"/>
    </font>
    <font>
      <sz val="10"/>
      <color indexed="57"/>
      <name val="Arial"/>
      <family val="2"/>
    </font>
    <font>
      <sz val="10"/>
      <color indexed="50"/>
      <name val="Arial"/>
      <family val="2"/>
    </font>
    <font>
      <sz val="10"/>
      <color indexed="47"/>
      <name val="Arial"/>
      <family val="2"/>
    </font>
    <font>
      <sz val="10"/>
      <color indexed="51"/>
      <name val="Arial"/>
      <family val="2"/>
    </font>
    <font>
      <sz val="10"/>
      <color indexed="11"/>
      <name val="Arial"/>
      <family val="2"/>
    </font>
    <font>
      <vertAlign val="superscript"/>
      <sz val="10"/>
      <color indexed="11"/>
      <name val="Arial"/>
      <family val="2"/>
    </font>
    <font>
      <b/>
      <sz val="9"/>
      <color indexed="16"/>
      <name val="Arial"/>
      <family val="2"/>
    </font>
    <font>
      <sz val="10"/>
      <color indexed="16"/>
      <name val="Arial"/>
      <family val="2"/>
    </font>
    <font>
      <sz val="10"/>
      <color indexed="45"/>
      <name val="Arial"/>
      <family val="2"/>
    </font>
    <font>
      <sz val="10"/>
      <color indexed="17"/>
      <name val="Arial"/>
      <family val="2"/>
    </font>
    <font>
      <sz val="10"/>
      <color indexed="14"/>
      <name val="Arial"/>
      <family val="2"/>
    </font>
    <font>
      <sz val="10"/>
      <color indexed="40"/>
      <name val="Arial"/>
      <family val="2"/>
    </font>
    <font>
      <sz val="10"/>
      <color indexed="19"/>
      <name val="Arial"/>
      <family val="2"/>
    </font>
    <font>
      <sz val="10"/>
      <color indexed="21"/>
      <name val="Arial"/>
      <family val="2"/>
    </font>
    <font>
      <sz val="10"/>
      <color indexed="53"/>
      <name val="Arial"/>
      <family val="2"/>
    </font>
    <font>
      <sz val="10"/>
      <color indexed="61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10"/>
      <color indexed="20"/>
      <name val="Arial"/>
      <family val="2"/>
    </font>
    <font>
      <sz val="9"/>
      <color indexed="20"/>
      <name val="Arial"/>
      <family val="2"/>
    </font>
    <font>
      <sz val="10"/>
      <color indexed="60"/>
      <name val="Arial"/>
      <family val="2"/>
    </font>
    <font>
      <sz val="9"/>
      <color indexed="13"/>
      <name val="Arial"/>
      <family val="2"/>
    </font>
    <font>
      <sz val="9"/>
      <color indexed="56"/>
      <name val="Arial"/>
      <family val="2"/>
    </font>
    <font>
      <i/>
      <u/>
      <sz val="9"/>
      <name val="Arial"/>
      <family val="2"/>
    </font>
    <font>
      <sz val="9"/>
      <color indexed="46"/>
      <name val="Arial"/>
      <family val="2"/>
    </font>
    <font>
      <sz val="10"/>
      <color indexed="46"/>
      <name val="Arial"/>
      <family val="2"/>
    </font>
    <font>
      <sz val="9"/>
      <color indexed="21"/>
      <name val="Arial"/>
      <family val="2"/>
    </font>
    <font>
      <sz val="9"/>
      <color indexed="10"/>
      <name val="Arial"/>
      <family val="2"/>
    </font>
    <font>
      <b/>
      <sz val="9"/>
      <color indexed="12"/>
      <name val="Arial"/>
      <family val="2"/>
    </font>
    <font>
      <vertAlign val="superscript"/>
      <sz val="9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6" fillId="0" borderId="9" xfId="0" quotePrefix="1" applyFont="1" applyBorder="1" applyAlignment="1">
      <alignment horizontal="center" vertical="center" wrapText="1"/>
    </xf>
    <xf numFmtId="0" fontId="25" fillId="0" borderId="9" xfId="0" quotePrefix="1" applyFont="1" applyBorder="1" applyAlignment="1">
      <alignment horizontal="center" vertical="center"/>
    </xf>
    <xf numFmtId="0" fontId="25" fillId="0" borderId="3" xfId="0" quotePrefix="1" applyFont="1" applyBorder="1" applyAlignment="1">
      <alignment horizontal="center" vertical="center"/>
    </xf>
    <xf numFmtId="0" fontId="25" fillId="0" borderId="4" xfId="0" quotePrefix="1" applyFont="1" applyBorder="1" applyAlignment="1">
      <alignment horizontal="center" vertical="center"/>
    </xf>
    <xf numFmtId="0" fontId="25" fillId="0" borderId="5" xfId="0" quotePrefix="1" applyFont="1" applyBorder="1" applyAlignment="1">
      <alignment horizontal="center" vertical="center"/>
    </xf>
    <xf numFmtId="0" fontId="26" fillId="0" borderId="0" xfId="0" quotePrefix="1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1" fontId="6" fillId="0" borderId="11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0" fontId="6" fillId="0" borderId="11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2" fontId="6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64" fontId="28" fillId="0" borderId="0" xfId="0" applyNumberFormat="1" applyFont="1" applyBorder="1" applyAlignment="1">
      <alignment horizontal="center" vertical="center"/>
    </xf>
    <xf numFmtId="1" fontId="6" fillId="0" borderId="11" xfId="0" quotePrefix="1" applyNumberFormat="1" applyFont="1" applyBorder="1" applyAlignment="1">
      <alignment horizontal="center" vertical="center"/>
    </xf>
    <xf numFmtId="164" fontId="6" fillId="0" borderId="0" xfId="0" quotePrefix="1" applyNumberFormat="1" applyFont="1" applyBorder="1" applyAlignment="1">
      <alignment horizontal="center" vertical="center"/>
    </xf>
    <xf numFmtId="1" fontId="6" fillId="0" borderId="12" xfId="0" quotePrefix="1" applyNumberFormat="1" applyFont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1" fontId="3" fillId="0" borderId="0" xfId="0" applyNumberFormat="1" applyFont="1" applyBorder="1" applyAlignment="1">
      <alignment horizontal="center" vertical="center"/>
    </xf>
    <xf numFmtId="0" fontId="6" fillId="0" borderId="11" xfId="0" quotePrefix="1" applyNumberFormat="1" applyFont="1" applyBorder="1" applyAlignment="1">
      <alignment horizontal="center" vertical="center"/>
    </xf>
    <xf numFmtId="0" fontId="6" fillId="0" borderId="0" xfId="0" quotePrefix="1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" fontId="6" fillId="0" borderId="8" xfId="0" applyNumberFormat="1" applyFont="1" applyBorder="1" applyAlignment="1">
      <alignment horizontal="center" vertical="center"/>
    </xf>
    <xf numFmtId="0" fontId="6" fillId="0" borderId="7" xfId="0" applyNumberFormat="1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34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Border="1" applyAlignment="1">
      <alignment horizontal="right" vertical="center"/>
    </xf>
    <xf numFmtId="0" fontId="24" fillId="0" borderId="0" xfId="0" applyFont="1" applyAlignment="1">
      <alignment horizontal="left" vertical="center"/>
    </xf>
    <xf numFmtId="0" fontId="34" fillId="0" borderId="0" xfId="0" applyFont="1"/>
    <xf numFmtId="0" fontId="36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31" fillId="0" borderId="0" xfId="0" applyFont="1"/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209550</xdr:rowOff>
    </xdr:from>
    <xdr:to>
      <xdr:col>0</xdr:col>
      <xdr:colOff>76200</xdr:colOff>
      <xdr:row>17</xdr:row>
      <xdr:rowOff>171450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0" y="39147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HANDBOOK_2013\HANDBOOK_2011\PURULIA200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HANDBOOK_2013\HANDBOOK_2009_NBO1\PURULIA20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Cover Page"/>
      <sheetName val="PREFACE"/>
      <sheetName val="Contents"/>
      <sheetName val="At a glance"/>
      <sheetName val="1.1,1.2"/>
      <sheetName val="1.3,1.4"/>
      <sheetName val="2.1"/>
      <sheetName val="2.1a,2.1b"/>
      <sheetName val="2.2"/>
      <sheetName val="2.3"/>
      <sheetName val="2.4a"/>
      <sheetName val="2.4b"/>
      <sheetName val="2.5a"/>
      <sheetName val="2.5b"/>
      <sheetName val="2.6"/>
      <sheetName val="2.7"/>
      <sheetName val="2.8"/>
      <sheetName val="2.9,2.10"/>
      <sheetName val="2.10a"/>
      <sheetName val="2.11"/>
      <sheetName val="3.1"/>
      <sheetName val="3.2"/>
      <sheetName val="3.2a"/>
      <sheetName val="3.3"/>
      <sheetName val="3.3a"/>
      <sheetName val="4.1a"/>
      <sheetName val="4.1b"/>
      <sheetName val="4.1c"/>
      <sheetName val="4.2a"/>
      <sheetName val="4.2b"/>
      <sheetName val="4.2c"/>
      <sheetName val="4.3a"/>
      <sheetName val="4.3b"/>
      <sheetName val="4.3c"/>
      <sheetName val="4.4"/>
      <sheetName val="4.5"/>
      <sheetName val="4.6"/>
      <sheetName val="4.7,4.8"/>
      <sheetName val="5.1"/>
      <sheetName val="5.1a,5.1b"/>
      <sheetName val="5.2"/>
      <sheetName val="5.3"/>
      <sheetName val="5.3a"/>
      <sheetName val="5.3b,5.3c"/>
      <sheetName val="5.3d"/>
      <sheetName val="5.4"/>
      <sheetName val="5.5,5.5a"/>
      <sheetName val="5.6,5.7,5.8"/>
      <sheetName val="6.1"/>
      <sheetName val="6.2"/>
      <sheetName val="7.1"/>
      <sheetName val="7.2,7.3"/>
      <sheetName val="8.1,8.2"/>
      <sheetName val="8.2a,8.3"/>
      <sheetName val="8.4,8.4a"/>
      <sheetName val="9.1"/>
      <sheetName val="9.2,9.2a,9.2b"/>
      <sheetName val="10.1,10.2"/>
      <sheetName val="10.3"/>
      <sheetName val="11.1"/>
      <sheetName val="11.1a,11.2"/>
      <sheetName val="11.3,11.4"/>
      <sheetName val="12.1,12.2"/>
      <sheetName val="12.3,12.4"/>
      <sheetName val="12.5,12.6,12.7"/>
      <sheetName val="13.1"/>
      <sheetName val="13.2,13.3"/>
      <sheetName val="14.1,14.2"/>
      <sheetName val="15.1"/>
      <sheetName val="15.2"/>
      <sheetName val="Block_Level"/>
      <sheetName val="16.1"/>
      <sheetName val="17.1"/>
      <sheetName val="17.2"/>
      <sheetName val="18.1"/>
      <sheetName val="18.2"/>
      <sheetName val="18.3"/>
      <sheetName val="19.1"/>
      <sheetName val="20.1"/>
      <sheetName val="20.2"/>
      <sheetName val="21.1"/>
      <sheetName val="21.2"/>
      <sheetName val="Check(Pop)"/>
      <sheetName val="Check(Agri.Lab)"/>
      <sheetName val="Check(Block)"/>
      <sheetName val="Distric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Cover Page"/>
      <sheetName val="PREFACE"/>
      <sheetName val="Contents"/>
      <sheetName val="At a glance"/>
      <sheetName val="1.1,1.2"/>
      <sheetName val="1.3,1.4"/>
      <sheetName val="2.1"/>
      <sheetName val="2.1a,2.1b"/>
      <sheetName val="2.2"/>
      <sheetName val="2.3"/>
      <sheetName val="2.4a"/>
      <sheetName val="2.4b"/>
      <sheetName val="2.5a"/>
      <sheetName val="2.5b"/>
      <sheetName val="2.6"/>
      <sheetName val="2.7"/>
      <sheetName val="2.8"/>
      <sheetName val="2.9,2.10"/>
      <sheetName val="2.10a"/>
      <sheetName val="2.11"/>
      <sheetName val="3.1"/>
      <sheetName val="3.2"/>
      <sheetName val="3.2a"/>
      <sheetName val="3.3"/>
      <sheetName val="3.3a"/>
      <sheetName val="4.1a"/>
      <sheetName val="4.1b"/>
      <sheetName val="4.1c"/>
      <sheetName val="4.2a"/>
      <sheetName val="4.2b"/>
      <sheetName val="4.2c"/>
      <sheetName val="4.3a"/>
      <sheetName val="4.3b"/>
      <sheetName val="4.3c"/>
      <sheetName val="4.4"/>
      <sheetName val="4.5"/>
      <sheetName val="4.6"/>
      <sheetName val="4.7,4.8"/>
      <sheetName val="5.1"/>
      <sheetName val="5.1a,5.1b"/>
      <sheetName val="5.2"/>
      <sheetName val="5.3"/>
      <sheetName val="5.3a"/>
      <sheetName val="5.3b,5.3c"/>
      <sheetName val="5.3d"/>
      <sheetName val="5.4"/>
      <sheetName val="5.5,5.5a"/>
      <sheetName val="5.6,5.7,5.8"/>
      <sheetName val="6.1"/>
      <sheetName val="6.2"/>
      <sheetName val="7.1"/>
      <sheetName val="7.2,7.3"/>
      <sheetName val="8.1,8.2"/>
      <sheetName val="8.2a,8.3"/>
      <sheetName val="8.4,8.4a"/>
      <sheetName val="9.1"/>
      <sheetName val="9.2,9.2a,9.2b"/>
      <sheetName val="10.1,10.2"/>
      <sheetName val="10.3"/>
      <sheetName val="11.1"/>
      <sheetName val="11.1a,11.2"/>
      <sheetName val="11.3,11.4"/>
      <sheetName val="12.1,12.2"/>
      <sheetName val="12.3,12.4"/>
      <sheetName val="12.5,12.6,12.7"/>
      <sheetName val="13.1"/>
      <sheetName val="13.2,13.3"/>
      <sheetName val="14.1,14.2"/>
      <sheetName val="15.1"/>
      <sheetName val="15.2"/>
      <sheetName val="Block_Level"/>
      <sheetName val="16.1"/>
      <sheetName val="17.1"/>
      <sheetName val="17.2"/>
      <sheetName val="18.1"/>
      <sheetName val="18.2"/>
      <sheetName val="18.3"/>
      <sheetName val="19.1"/>
      <sheetName val="20.1"/>
      <sheetName val="20.2"/>
      <sheetName val="21.1"/>
      <sheetName val="21.2"/>
      <sheetName val="Check(Pop)"/>
      <sheetName val="Check(Agri.Lab)"/>
      <sheetName val="Check(Block)"/>
      <sheetName val="Distric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1"/>
  <sheetViews>
    <sheetView tabSelected="1" topLeftCell="Y1" workbookViewId="0">
      <selection activeCell="AP3" sqref="AP3:AR3"/>
    </sheetView>
  </sheetViews>
  <sheetFormatPr defaultRowHeight="12" x14ac:dyDescent="0.2"/>
  <cols>
    <col min="1" max="1" width="4" style="2" customWidth="1"/>
    <col min="2" max="2" width="13.42578125" style="2" customWidth="1"/>
    <col min="3" max="3" width="6.7109375" style="2" customWidth="1"/>
    <col min="4" max="4" width="7.42578125" style="2" customWidth="1"/>
    <col min="5" max="5" width="8.140625" style="2" customWidth="1"/>
    <col min="6" max="6" width="8.28515625" style="2" customWidth="1"/>
    <col min="7" max="7" width="8.42578125" style="2" customWidth="1"/>
    <col min="8" max="8" width="8.7109375" style="2" customWidth="1"/>
    <col min="9" max="9" width="8" style="2" customWidth="1"/>
    <col min="10" max="10" width="8.28515625" style="2" customWidth="1"/>
    <col min="11" max="11" width="9.140625" style="2"/>
    <col min="12" max="12" width="6.5703125" style="2" customWidth="1"/>
    <col min="13" max="13" width="8.5703125" style="2" customWidth="1"/>
    <col min="14" max="14" width="9" style="2" customWidth="1"/>
    <col min="15" max="15" width="5.28515625" style="2" customWidth="1"/>
    <col min="16" max="16" width="6.42578125" style="2" customWidth="1"/>
    <col min="17" max="17" width="11.140625" style="2" customWidth="1"/>
    <col min="18" max="18" width="3.42578125" style="2" customWidth="1"/>
    <col min="19" max="19" width="3.7109375" style="2" customWidth="1"/>
    <col min="20" max="20" width="15.7109375" style="2" customWidth="1"/>
    <col min="21" max="21" width="7.5703125" style="2" customWidth="1"/>
    <col min="22" max="22" width="8.140625" style="2" customWidth="1"/>
    <col min="23" max="23" width="9.42578125" style="2" customWidth="1"/>
    <col min="24" max="24" width="6.28515625" style="2" customWidth="1"/>
    <col min="25" max="25" width="7.28515625" style="2" customWidth="1"/>
    <col min="26" max="26" width="7.85546875" style="2" customWidth="1"/>
    <col min="27" max="27" width="5.85546875" style="2" customWidth="1"/>
    <col min="28" max="28" width="7.85546875" style="2" customWidth="1"/>
    <col min="29" max="29" width="8.5703125" style="2" customWidth="1"/>
    <col min="30" max="30" width="7.140625" style="2" customWidth="1"/>
    <col min="31" max="31" width="6" style="2" customWidth="1"/>
    <col min="32" max="32" width="7.140625" style="2" customWidth="1"/>
    <col min="33" max="33" width="5.140625" style="2" customWidth="1"/>
    <col min="34" max="34" width="7.7109375" style="2" customWidth="1"/>
    <col min="35" max="35" width="8.7109375" style="2" customWidth="1"/>
    <col min="36" max="36" width="3.42578125" style="2" customWidth="1"/>
    <col min="37" max="37" width="4.5703125" style="2" customWidth="1"/>
    <col min="38" max="38" width="15.28515625" style="2" customWidth="1"/>
    <col min="39" max="39" width="8" style="2" customWidth="1"/>
    <col min="40" max="44" width="9.140625" style="2"/>
    <col min="45" max="45" width="7.5703125" style="2" customWidth="1"/>
    <col min="46" max="47" width="10.28515625" style="2" customWidth="1"/>
    <col min="48" max="48" width="6.85546875" style="2" customWidth="1"/>
    <col min="49" max="49" width="8" style="2" customWidth="1"/>
    <col min="50" max="50" width="10" style="2" customWidth="1"/>
    <col min="51" max="16384" width="9.140625" style="2"/>
  </cols>
  <sheetData>
    <row r="1" spans="1:51" ht="12.75" customHeight="1" x14ac:dyDescent="0.2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1"/>
      <c r="U1" s="3"/>
      <c r="V1" s="3"/>
      <c r="W1" s="3"/>
      <c r="AJ1" s="1"/>
    </row>
    <row r="2" spans="1:51" s="5" customFormat="1" ht="25.5" customHeight="1" x14ac:dyDescent="0.2">
      <c r="A2" s="99" t="s">
        <v>98</v>
      </c>
      <c r="B2" s="100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4"/>
      <c r="S2" s="101" t="s">
        <v>1</v>
      </c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4"/>
      <c r="AK2" s="101" t="s">
        <v>2</v>
      </c>
      <c r="AL2" s="101"/>
      <c r="AM2" s="101"/>
      <c r="AN2" s="101"/>
      <c r="AO2" s="101"/>
      <c r="AP2" s="101"/>
      <c r="AQ2" s="101"/>
      <c r="AR2" s="101"/>
      <c r="AS2" s="101"/>
      <c r="AT2" s="101"/>
      <c r="AU2" s="101"/>
      <c r="AV2" s="101"/>
      <c r="AW2" s="101"/>
      <c r="AX2" s="101"/>
    </row>
    <row r="3" spans="1:51" s="5" customFormat="1" ht="15.75" customHeight="1" x14ac:dyDescent="0.2">
      <c r="A3" s="77" t="s">
        <v>3</v>
      </c>
      <c r="B3" s="79" t="s">
        <v>4</v>
      </c>
      <c r="C3" s="103" t="s">
        <v>5</v>
      </c>
      <c r="D3" s="104"/>
      <c r="E3" s="105"/>
      <c r="F3" s="106" t="s">
        <v>6</v>
      </c>
      <c r="G3" s="107"/>
      <c r="H3" s="108"/>
      <c r="I3" s="109" t="s">
        <v>7</v>
      </c>
      <c r="J3" s="110"/>
      <c r="K3" s="111"/>
      <c r="L3" s="112" t="s">
        <v>8</v>
      </c>
      <c r="M3" s="113"/>
      <c r="N3" s="114"/>
      <c r="O3" s="87" t="s">
        <v>9</v>
      </c>
      <c r="P3" s="87"/>
      <c r="Q3" s="88"/>
      <c r="R3" s="6"/>
      <c r="S3" s="77" t="s">
        <v>3</v>
      </c>
      <c r="T3" s="79" t="s">
        <v>4</v>
      </c>
      <c r="U3" s="89" t="s">
        <v>10</v>
      </c>
      <c r="V3" s="90"/>
      <c r="W3" s="91"/>
      <c r="X3" s="92" t="s">
        <v>11</v>
      </c>
      <c r="Y3" s="93"/>
      <c r="Z3" s="94"/>
      <c r="AA3" s="95" t="s">
        <v>12</v>
      </c>
      <c r="AB3" s="96"/>
      <c r="AC3" s="97"/>
      <c r="AD3" s="72" t="s">
        <v>13</v>
      </c>
      <c r="AE3" s="73"/>
      <c r="AF3" s="74"/>
      <c r="AG3" s="75" t="s">
        <v>14</v>
      </c>
      <c r="AH3" s="75"/>
      <c r="AI3" s="76"/>
      <c r="AJ3" s="6"/>
      <c r="AK3" s="77" t="s">
        <v>3</v>
      </c>
      <c r="AL3" s="79" t="s">
        <v>4</v>
      </c>
      <c r="AM3" s="81" t="s">
        <v>15</v>
      </c>
      <c r="AN3" s="82"/>
      <c r="AO3" s="83"/>
      <c r="AP3" s="84" t="s">
        <v>99</v>
      </c>
      <c r="AQ3" s="85"/>
      <c r="AR3" s="86"/>
      <c r="AS3" s="67" t="s">
        <v>16</v>
      </c>
      <c r="AT3" s="68"/>
      <c r="AU3" s="69"/>
      <c r="AV3" s="70" t="s">
        <v>17</v>
      </c>
      <c r="AW3" s="70"/>
      <c r="AX3" s="71"/>
    </row>
    <row r="4" spans="1:51" s="5" customFormat="1" ht="15.75" customHeight="1" x14ac:dyDescent="0.2">
      <c r="A4" s="102"/>
      <c r="B4" s="80"/>
      <c r="C4" s="7" t="s">
        <v>18</v>
      </c>
      <c r="D4" s="8" t="s">
        <v>19</v>
      </c>
      <c r="E4" s="9" t="s">
        <v>20</v>
      </c>
      <c r="F4" s="7" t="s">
        <v>18</v>
      </c>
      <c r="G4" s="8" t="s">
        <v>19</v>
      </c>
      <c r="H4" s="9" t="s">
        <v>20</v>
      </c>
      <c r="I4" s="7" t="s">
        <v>18</v>
      </c>
      <c r="J4" s="8" t="s">
        <v>19</v>
      </c>
      <c r="K4" s="9" t="s">
        <v>20</v>
      </c>
      <c r="L4" s="7" t="s">
        <v>18</v>
      </c>
      <c r="M4" s="8" t="s">
        <v>19</v>
      </c>
      <c r="N4" s="9" t="s">
        <v>20</v>
      </c>
      <c r="O4" s="7" t="s">
        <v>18</v>
      </c>
      <c r="P4" s="8" t="s">
        <v>19</v>
      </c>
      <c r="Q4" s="9" t="s">
        <v>20</v>
      </c>
      <c r="R4" s="10"/>
      <c r="S4" s="78"/>
      <c r="T4" s="80"/>
      <c r="U4" s="11" t="s">
        <v>18</v>
      </c>
      <c r="V4" s="12" t="s">
        <v>21</v>
      </c>
      <c r="W4" s="13" t="s">
        <v>22</v>
      </c>
      <c r="X4" s="7" t="s">
        <v>18</v>
      </c>
      <c r="Y4" s="8" t="s">
        <v>19</v>
      </c>
      <c r="Z4" s="9" t="s">
        <v>20</v>
      </c>
      <c r="AA4" s="7" t="s">
        <v>18</v>
      </c>
      <c r="AB4" s="8" t="s">
        <v>19</v>
      </c>
      <c r="AC4" s="9" t="s">
        <v>20</v>
      </c>
      <c r="AD4" s="7" t="s">
        <v>18</v>
      </c>
      <c r="AE4" s="8" t="s">
        <v>19</v>
      </c>
      <c r="AF4" s="9" t="s">
        <v>20</v>
      </c>
      <c r="AG4" s="7" t="s">
        <v>18</v>
      </c>
      <c r="AH4" s="8" t="s">
        <v>19</v>
      </c>
      <c r="AI4" s="9" t="s">
        <v>20</v>
      </c>
      <c r="AJ4" s="10"/>
      <c r="AK4" s="78"/>
      <c r="AL4" s="80"/>
      <c r="AM4" s="7" t="s">
        <v>18</v>
      </c>
      <c r="AN4" s="8" t="s">
        <v>19</v>
      </c>
      <c r="AO4" s="9" t="s">
        <v>20</v>
      </c>
      <c r="AP4" s="7" t="s">
        <v>18</v>
      </c>
      <c r="AQ4" s="8" t="s">
        <v>19</v>
      </c>
      <c r="AR4" s="9" t="s">
        <v>20</v>
      </c>
      <c r="AS4" s="7" t="s">
        <v>18</v>
      </c>
      <c r="AT4" s="8" t="s">
        <v>19</v>
      </c>
      <c r="AU4" s="9" t="s">
        <v>20</v>
      </c>
      <c r="AV4" s="7" t="s">
        <v>18</v>
      </c>
      <c r="AW4" s="8" t="s">
        <v>19</v>
      </c>
      <c r="AX4" s="9" t="s">
        <v>20</v>
      </c>
    </row>
    <row r="5" spans="1:51" s="5" customFormat="1" ht="15.75" customHeight="1" x14ac:dyDescent="0.2">
      <c r="A5" s="14" t="s">
        <v>23</v>
      </c>
      <c r="B5" s="15" t="s">
        <v>24</v>
      </c>
      <c r="C5" s="16" t="s">
        <v>25</v>
      </c>
      <c r="D5" s="17" t="s">
        <v>26</v>
      </c>
      <c r="E5" s="18" t="s">
        <v>27</v>
      </c>
      <c r="F5" s="16" t="s">
        <v>28</v>
      </c>
      <c r="G5" s="17" t="s">
        <v>29</v>
      </c>
      <c r="H5" s="18" t="s">
        <v>30</v>
      </c>
      <c r="I5" s="16" t="s">
        <v>31</v>
      </c>
      <c r="J5" s="17" t="s">
        <v>32</v>
      </c>
      <c r="K5" s="18" t="s">
        <v>33</v>
      </c>
      <c r="L5" s="16" t="s">
        <v>34</v>
      </c>
      <c r="M5" s="17" t="s">
        <v>35</v>
      </c>
      <c r="N5" s="18" t="s">
        <v>36</v>
      </c>
      <c r="O5" s="17" t="s">
        <v>37</v>
      </c>
      <c r="P5" s="17" t="s">
        <v>38</v>
      </c>
      <c r="Q5" s="18" t="s">
        <v>39</v>
      </c>
      <c r="R5" s="19"/>
      <c r="S5" s="14" t="s">
        <v>23</v>
      </c>
      <c r="T5" s="15" t="s">
        <v>24</v>
      </c>
      <c r="U5" s="16" t="s">
        <v>40</v>
      </c>
      <c r="V5" s="17" t="s">
        <v>41</v>
      </c>
      <c r="W5" s="18" t="s">
        <v>42</v>
      </c>
      <c r="X5" s="16" t="s">
        <v>43</v>
      </c>
      <c r="Y5" s="17" t="s">
        <v>44</v>
      </c>
      <c r="Z5" s="18" t="s">
        <v>45</v>
      </c>
      <c r="AA5" s="16" t="s">
        <v>46</v>
      </c>
      <c r="AB5" s="17" t="s">
        <v>47</v>
      </c>
      <c r="AC5" s="18" t="s">
        <v>48</v>
      </c>
      <c r="AD5" s="16" t="s">
        <v>49</v>
      </c>
      <c r="AE5" s="17" t="s">
        <v>50</v>
      </c>
      <c r="AF5" s="18" t="s">
        <v>51</v>
      </c>
      <c r="AG5" s="17" t="s">
        <v>52</v>
      </c>
      <c r="AH5" s="17" t="s">
        <v>53</v>
      </c>
      <c r="AI5" s="18" t="s">
        <v>54</v>
      </c>
      <c r="AJ5" s="19"/>
      <c r="AK5" s="14" t="s">
        <v>23</v>
      </c>
      <c r="AL5" s="15" t="s">
        <v>24</v>
      </c>
      <c r="AM5" s="16" t="s">
        <v>55</v>
      </c>
      <c r="AN5" s="17" t="s">
        <v>56</v>
      </c>
      <c r="AO5" s="18" t="s">
        <v>57</v>
      </c>
      <c r="AP5" s="16" t="s">
        <v>58</v>
      </c>
      <c r="AQ5" s="17" t="s">
        <v>59</v>
      </c>
      <c r="AR5" s="18" t="s">
        <v>60</v>
      </c>
      <c r="AS5" s="16" t="s">
        <v>61</v>
      </c>
      <c r="AT5" s="17" t="s">
        <v>62</v>
      </c>
      <c r="AU5" s="18" t="s">
        <v>63</v>
      </c>
      <c r="AV5" s="17" t="s">
        <v>64</v>
      </c>
      <c r="AW5" s="17" t="s">
        <v>65</v>
      </c>
      <c r="AX5" s="18" t="s">
        <v>66</v>
      </c>
    </row>
    <row r="6" spans="1:51" s="5" customFormat="1" ht="18.75" customHeight="1" x14ac:dyDescent="0.2">
      <c r="A6" s="20">
        <v>1</v>
      </c>
      <c r="B6" s="21" t="s">
        <v>67</v>
      </c>
      <c r="C6" s="22">
        <v>1829</v>
      </c>
      <c r="D6" s="23">
        <v>4.45</v>
      </c>
      <c r="E6" s="24">
        <v>2433</v>
      </c>
      <c r="F6" s="25">
        <v>8675</v>
      </c>
      <c r="G6" s="23">
        <v>25.309000000000001</v>
      </c>
      <c r="H6" s="24">
        <v>2917</v>
      </c>
      <c r="I6" s="25">
        <v>2073</v>
      </c>
      <c r="J6" s="26">
        <v>6.5890000000000004</v>
      </c>
      <c r="K6" s="24">
        <v>3179</v>
      </c>
      <c r="L6" s="25">
        <v>492</v>
      </c>
      <c r="M6" s="23">
        <v>1.595</v>
      </c>
      <c r="N6" s="24">
        <v>3242</v>
      </c>
      <c r="O6" s="25" t="s">
        <v>68</v>
      </c>
      <c r="P6" s="23" t="s">
        <v>68</v>
      </c>
      <c r="Q6" s="24" t="s">
        <v>68</v>
      </c>
      <c r="R6" s="27"/>
      <c r="S6" s="28">
        <v>1</v>
      </c>
      <c r="T6" s="21" t="s">
        <v>67</v>
      </c>
      <c r="U6" s="25">
        <v>4885</v>
      </c>
      <c r="V6" s="23">
        <v>55.494</v>
      </c>
      <c r="W6" s="29">
        <v>11.36</v>
      </c>
      <c r="X6" s="30">
        <v>1113</v>
      </c>
      <c r="Y6" s="31">
        <v>0.97099999999999997</v>
      </c>
      <c r="Z6" s="24">
        <v>873</v>
      </c>
      <c r="AA6" s="25">
        <v>253</v>
      </c>
      <c r="AB6" s="23">
        <v>0.17199999999999999</v>
      </c>
      <c r="AC6" s="24">
        <v>678</v>
      </c>
      <c r="AD6" s="25" t="s">
        <v>68</v>
      </c>
      <c r="AE6" s="23" t="s">
        <v>68</v>
      </c>
      <c r="AF6" s="24" t="s">
        <v>68</v>
      </c>
      <c r="AG6" s="25">
        <v>35</v>
      </c>
      <c r="AH6" s="23">
        <v>3.6999999999999998E-2</v>
      </c>
      <c r="AI6" s="24">
        <v>1056</v>
      </c>
      <c r="AJ6" s="32"/>
      <c r="AK6" s="28">
        <v>1</v>
      </c>
      <c r="AL6" s="21" t="s">
        <v>67</v>
      </c>
      <c r="AM6" s="25">
        <v>3136</v>
      </c>
      <c r="AN6" s="23">
        <v>4.6230000000000002</v>
      </c>
      <c r="AO6" s="24">
        <v>1474</v>
      </c>
      <c r="AP6" s="25">
        <v>838</v>
      </c>
      <c r="AQ6" s="23">
        <v>0.95</v>
      </c>
      <c r="AR6" s="24">
        <v>1133</v>
      </c>
      <c r="AS6" s="25">
        <v>175</v>
      </c>
      <c r="AT6" s="23">
        <v>5.6520000000000001</v>
      </c>
      <c r="AU6" s="24">
        <v>32295</v>
      </c>
      <c r="AV6" s="26">
        <v>63</v>
      </c>
      <c r="AW6" s="23">
        <v>6.383</v>
      </c>
      <c r="AX6" s="24">
        <v>101323</v>
      </c>
    </row>
    <row r="7" spans="1:51" s="5" customFormat="1" ht="18.75" customHeight="1" x14ac:dyDescent="0.2">
      <c r="A7" s="20">
        <f t="shared" ref="A7:A27" si="0">A6+1</f>
        <v>2</v>
      </c>
      <c r="B7" s="21" t="s">
        <v>69</v>
      </c>
      <c r="C7" s="22">
        <v>5163</v>
      </c>
      <c r="D7" s="23">
        <v>13.103999999999999</v>
      </c>
      <c r="E7" s="24">
        <v>2538</v>
      </c>
      <c r="F7" s="25">
        <v>9472</v>
      </c>
      <c r="G7" s="23">
        <v>26.83</v>
      </c>
      <c r="H7" s="24">
        <v>2833</v>
      </c>
      <c r="I7" s="25">
        <v>2684</v>
      </c>
      <c r="J7" s="26">
        <v>8.4320000000000004</v>
      </c>
      <c r="K7" s="24">
        <v>3141</v>
      </c>
      <c r="L7" s="25">
        <v>116</v>
      </c>
      <c r="M7" s="23">
        <v>0.38200000000000001</v>
      </c>
      <c r="N7" s="24">
        <v>3295</v>
      </c>
      <c r="O7" s="25" t="s">
        <v>68</v>
      </c>
      <c r="P7" s="23" t="s">
        <v>68</v>
      </c>
      <c r="Q7" s="24" t="s">
        <v>68</v>
      </c>
      <c r="R7" s="32"/>
      <c r="S7" s="28">
        <v>2</v>
      </c>
      <c r="T7" s="21" t="s">
        <v>69</v>
      </c>
      <c r="U7" s="25">
        <v>6455</v>
      </c>
      <c r="V7" s="23">
        <v>81.590999999999994</v>
      </c>
      <c r="W7" s="29">
        <v>12.64</v>
      </c>
      <c r="X7" s="30">
        <v>2180</v>
      </c>
      <c r="Y7" s="31">
        <v>1.9019999999999999</v>
      </c>
      <c r="Z7" s="24">
        <v>873</v>
      </c>
      <c r="AA7" s="25">
        <v>637</v>
      </c>
      <c r="AB7" s="23">
        <v>0.432</v>
      </c>
      <c r="AC7" s="24">
        <v>678</v>
      </c>
      <c r="AD7" s="25" t="s">
        <v>68</v>
      </c>
      <c r="AE7" s="23" t="s">
        <v>68</v>
      </c>
      <c r="AF7" s="24" t="s">
        <v>68</v>
      </c>
      <c r="AG7" s="26">
        <v>30</v>
      </c>
      <c r="AH7" s="23">
        <v>3.2000000000000001E-2</v>
      </c>
      <c r="AI7" s="24">
        <v>1056</v>
      </c>
      <c r="AJ7" s="32"/>
      <c r="AK7" s="28">
        <v>2</v>
      </c>
      <c r="AL7" s="21" t="s">
        <v>69</v>
      </c>
      <c r="AM7" s="25">
        <v>6995</v>
      </c>
      <c r="AN7" s="23">
        <v>10.787000000000001</v>
      </c>
      <c r="AO7" s="24">
        <v>1542</v>
      </c>
      <c r="AP7" s="25">
        <v>2443</v>
      </c>
      <c r="AQ7" s="23">
        <v>2.8370000000000002</v>
      </c>
      <c r="AR7" s="24">
        <v>1161</v>
      </c>
      <c r="AS7" s="25">
        <v>879</v>
      </c>
      <c r="AT7" s="23">
        <v>37.539000000000001</v>
      </c>
      <c r="AU7" s="24">
        <v>42707</v>
      </c>
      <c r="AV7" s="25">
        <v>16</v>
      </c>
      <c r="AW7" s="23">
        <v>1.621</v>
      </c>
      <c r="AX7" s="24">
        <v>101323</v>
      </c>
    </row>
    <row r="8" spans="1:51" s="5" customFormat="1" ht="18.75" customHeight="1" x14ac:dyDescent="0.2">
      <c r="A8" s="20">
        <f t="shared" si="0"/>
        <v>3</v>
      </c>
      <c r="B8" s="21" t="s">
        <v>70</v>
      </c>
      <c r="C8" s="22">
        <v>1840</v>
      </c>
      <c r="D8" s="23">
        <v>5.6529999999999996</v>
      </c>
      <c r="E8" s="24">
        <v>3072</v>
      </c>
      <c r="F8" s="25">
        <v>9480</v>
      </c>
      <c r="G8" s="23">
        <v>28.402000000000001</v>
      </c>
      <c r="H8" s="24">
        <v>2996</v>
      </c>
      <c r="I8" s="25">
        <v>13347</v>
      </c>
      <c r="J8" s="26">
        <v>56.572000000000003</v>
      </c>
      <c r="K8" s="24">
        <v>4239</v>
      </c>
      <c r="L8" s="25">
        <v>447</v>
      </c>
      <c r="M8" s="23">
        <v>1.4470000000000001</v>
      </c>
      <c r="N8" s="24">
        <v>3237</v>
      </c>
      <c r="O8" s="25" t="s">
        <v>68</v>
      </c>
      <c r="P8" s="23" t="s">
        <v>68</v>
      </c>
      <c r="Q8" s="24" t="s">
        <v>68</v>
      </c>
      <c r="R8" s="32"/>
      <c r="S8" s="28">
        <v>3</v>
      </c>
      <c r="T8" s="21" t="s">
        <v>70</v>
      </c>
      <c r="U8" s="25">
        <v>4587</v>
      </c>
      <c r="V8" s="23">
        <v>66.924000000000007</v>
      </c>
      <c r="W8" s="29">
        <v>14.59</v>
      </c>
      <c r="X8" s="30">
        <v>1225</v>
      </c>
      <c r="Y8" s="31">
        <v>1.0620000000000001</v>
      </c>
      <c r="Z8" s="24">
        <v>867</v>
      </c>
      <c r="AA8" s="25" t="s">
        <v>68</v>
      </c>
      <c r="AB8" s="23" t="s">
        <v>68</v>
      </c>
      <c r="AC8" s="24" t="s">
        <v>68</v>
      </c>
      <c r="AD8" s="25" t="s">
        <v>68</v>
      </c>
      <c r="AE8" s="23" t="s">
        <v>68</v>
      </c>
      <c r="AF8" s="24" t="s">
        <v>68</v>
      </c>
      <c r="AG8" s="26">
        <v>513</v>
      </c>
      <c r="AH8" s="23">
        <v>0.54200000000000004</v>
      </c>
      <c r="AI8" s="24">
        <v>1056</v>
      </c>
      <c r="AJ8" s="32"/>
      <c r="AK8" s="28">
        <v>3</v>
      </c>
      <c r="AL8" s="21" t="s">
        <v>70</v>
      </c>
      <c r="AM8" s="25">
        <v>4705</v>
      </c>
      <c r="AN8" s="23">
        <v>6.8550000000000004</v>
      </c>
      <c r="AO8" s="24">
        <v>1457</v>
      </c>
      <c r="AP8" s="25">
        <v>208</v>
      </c>
      <c r="AQ8" s="23">
        <v>0.27300000000000002</v>
      </c>
      <c r="AR8" s="24">
        <v>1314</v>
      </c>
      <c r="AS8" s="25">
        <v>352</v>
      </c>
      <c r="AT8" s="23">
        <v>13.558999999999999</v>
      </c>
      <c r="AU8" s="24">
        <v>38521</v>
      </c>
      <c r="AV8" s="26">
        <v>546</v>
      </c>
      <c r="AW8" s="23">
        <v>55.322000000000003</v>
      </c>
      <c r="AX8" s="24">
        <v>101323</v>
      </c>
    </row>
    <row r="9" spans="1:51" s="5" customFormat="1" ht="18.75" customHeight="1" x14ac:dyDescent="0.2">
      <c r="A9" s="20">
        <f t="shared" si="0"/>
        <v>4</v>
      </c>
      <c r="B9" s="21" t="s">
        <v>71</v>
      </c>
      <c r="C9" s="22">
        <v>388</v>
      </c>
      <c r="D9" s="23">
        <v>0.97199999999999998</v>
      </c>
      <c r="E9" s="24">
        <v>2506</v>
      </c>
      <c r="F9" s="25">
        <v>5461</v>
      </c>
      <c r="G9" s="23">
        <v>15.009</v>
      </c>
      <c r="H9" s="24">
        <v>2748</v>
      </c>
      <c r="I9" s="25">
        <v>3394</v>
      </c>
      <c r="J9" s="26">
        <v>10.977</v>
      </c>
      <c r="K9" s="24">
        <v>3234</v>
      </c>
      <c r="L9" s="25">
        <v>67</v>
      </c>
      <c r="M9" s="23">
        <v>0.16800000000000001</v>
      </c>
      <c r="N9" s="24">
        <v>2503</v>
      </c>
      <c r="O9" s="25" t="s">
        <v>68</v>
      </c>
      <c r="P9" s="23" t="s">
        <v>68</v>
      </c>
      <c r="Q9" s="24" t="s">
        <v>68</v>
      </c>
      <c r="R9" s="32"/>
      <c r="S9" s="28">
        <v>4</v>
      </c>
      <c r="T9" s="21" t="s">
        <v>71</v>
      </c>
      <c r="U9" s="25">
        <v>2079</v>
      </c>
      <c r="V9" s="23">
        <v>33.783999999999999</v>
      </c>
      <c r="W9" s="29">
        <v>16.25</v>
      </c>
      <c r="X9" s="30">
        <v>541</v>
      </c>
      <c r="Y9" s="31">
        <v>0.33800000000000002</v>
      </c>
      <c r="Z9" s="24">
        <v>624</v>
      </c>
      <c r="AA9" s="25">
        <v>102</v>
      </c>
      <c r="AB9" s="23">
        <v>6.9000000000000006E-2</v>
      </c>
      <c r="AC9" s="24">
        <v>678</v>
      </c>
      <c r="AD9" s="25">
        <v>89</v>
      </c>
      <c r="AE9" s="23">
        <v>0.125</v>
      </c>
      <c r="AF9" s="24">
        <v>1400</v>
      </c>
      <c r="AG9" s="25">
        <v>201</v>
      </c>
      <c r="AH9" s="23">
        <v>0.21199999999999999</v>
      </c>
      <c r="AI9" s="24">
        <v>1056</v>
      </c>
      <c r="AJ9" s="32"/>
      <c r="AK9" s="28">
        <v>4</v>
      </c>
      <c r="AL9" s="21" t="s">
        <v>71</v>
      </c>
      <c r="AM9" s="25">
        <v>1686</v>
      </c>
      <c r="AN9" s="23">
        <v>2.0950000000000002</v>
      </c>
      <c r="AO9" s="24">
        <v>1243</v>
      </c>
      <c r="AP9" s="25">
        <v>1133</v>
      </c>
      <c r="AQ9" s="23">
        <v>1.2410000000000001</v>
      </c>
      <c r="AR9" s="24">
        <v>1095</v>
      </c>
      <c r="AS9" s="25">
        <v>363</v>
      </c>
      <c r="AT9" s="23">
        <v>10.118</v>
      </c>
      <c r="AU9" s="24">
        <v>27872</v>
      </c>
      <c r="AV9" s="25">
        <v>38</v>
      </c>
      <c r="AW9" s="23">
        <v>3.85</v>
      </c>
      <c r="AX9" s="24">
        <v>101323</v>
      </c>
    </row>
    <row r="10" spans="1:51" s="5" customFormat="1" ht="18.75" customHeight="1" x14ac:dyDescent="0.2">
      <c r="A10" s="20">
        <f t="shared" si="0"/>
        <v>5</v>
      </c>
      <c r="B10" s="21" t="s">
        <v>72</v>
      </c>
      <c r="C10" s="22">
        <v>674</v>
      </c>
      <c r="D10" s="23">
        <v>1.6870000000000001</v>
      </c>
      <c r="E10" s="24">
        <v>2503</v>
      </c>
      <c r="F10" s="25">
        <v>5902</v>
      </c>
      <c r="G10" s="23">
        <v>18.058</v>
      </c>
      <c r="H10" s="24">
        <v>3060</v>
      </c>
      <c r="I10" s="25">
        <v>2450</v>
      </c>
      <c r="J10" s="23">
        <v>8.3209999999999997</v>
      </c>
      <c r="K10" s="24">
        <v>3397</v>
      </c>
      <c r="L10" s="25">
        <v>57</v>
      </c>
      <c r="M10" s="23">
        <v>9.2999999999999999E-2</v>
      </c>
      <c r="N10" s="24">
        <v>1628</v>
      </c>
      <c r="O10" s="25" t="s">
        <v>68</v>
      </c>
      <c r="P10" s="23" t="s">
        <v>68</v>
      </c>
      <c r="Q10" s="24" t="s">
        <v>68</v>
      </c>
      <c r="R10" s="33"/>
      <c r="S10" s="28">
        <v>5</v>
      </c>
      <c r="T10" s="21" t="s">
        <v>72</v>
      </c>
      <c r="U10" s="25">
        <v>1854</v>
      </c>
      <c r="V10" s="23">
        <v>30.183</v>
      </c>
      <c r="W10" s="29">
        <v>16.28</v>
      </c>
      <c r="X10" s="30">
        <v>137</v>
      </c>
      <c r="Y10" s="31">
        <v>8.5999999999999993E-2</v>
      </c>
      <c r="Z10" s="24">
        <v>624</v>
      </c>
      <c r="AA10" s="25" t="s">
        <v>68</v>
      </c>
      <c r="AB10" s="23" t="s">
        <v>68</v>
      </c>
      <c r="AC10" s="24" t="s">
        <v>68</v>
      </c>
      <c r="AD10" s="25" t="s">
        <v>68</v>
      </c>
      <c r="AE10" s="23" t="s">
        <v>68</v>
      </c>
      <c r="AF10" s="24" t="s">
        <v>68</v>
      </c>
      <c r="AG10" s="25" t="s">
        <v>68</v>
      </c>
      <c r="AH10" s="23" t="s">
        <v>68</v>
      </c>
      <c r="AI10" s="24" t="s">
        <v>68</v>
      </c>
      <c r="AJ10" s="32"/>
      <c r="AK10" s="28">
        <v>5</v>
      </c>
      <c r="AL10" s="21" t="s">
        <v>72</v>
      </c>
      <c r="AM10" s="25">
        <v>1230</v>
      </c>
      <c r="AN10" s="23">
        <v>1.478</v>
      </c>
      <c r="AO10" s="24">
        <v>1202</v>
      </c>
      <c r="AP10" s="25">
        <v>967</v>
      </c>
      <c r="AQ10" s="23">
        <v>1.004</v>
      </c>
      <c r="AR10" s="24">
        <v>1038</v>
      </c>
      <c r="AS10" s="25">
        <v>584</v>
      </c>
      <c r="AT10" s="23">
        <v>17.908000000000001</v>
      </c>
      <c r="AU10" s="24">
        <v>30664</v>
      </c>
      <c r="AV10" s="25" t="s">
        <v>68</v>
      </c>
      <c r="AW10" s="23" t="s">
        <v>68</v>
      </c>
      <c r="AX10" s="24" t="s">
        <v>68</v>
      </c>
    </row>
    <row r="11" spans="1:51" s="5" customFormat="1" ht="18.75" customHeight="1" x14ac:dyDescent="0.2">
      <c r="A11" s="20">
        <f t="shared" si="0"/>
        <v>6</v>
      </c>
      <c r="B11" s="21" t="s">
        <v>73</v>
      </c>
      <c r="C11" s="22">
        <v>396</v>
      </c>
      <c r="D11" s="23">
        <v>1.1739999999999999</v>
      </c>
      <c r="E11" s="24">
        <v>2966</v>
      </c>
      <c r="F11" s="25">
        <v>3119</v>
      </c>
      <c r="G11" s="23">
        <v>9.57</v>
      </c>
      <c r="H11" s="24">
        <v>3068</v>
      </c>
      <c r="I11" s="25">
        <v>2104</v>
      </c>
      <c r="J11" s="26">
        <v>6.5019999999999998</v>
      </c>
      <c r="K11" s="24">
        <v>3090</v>
      </c>
      <c r="L11" s="25" t="s">
        <v>68</v>
      </c>
      <c r="M11" s="23" t="s">
        <v>68</v>
      </c>
      <c r="N11" s="24" t="s">
        <v>68</v>
      </c>
      <c r="O11" s="25" t="s">
        <v>68</v>
      </c>
      <c r="P11" s="23" t="s">
        <v>68</v>
      </c>
      <c r="Q11" s="24" t="s">
        <v>68</v>
      </c>
      <c r="R11" s="32"/>
      <c r="S11" s="28">
        <v>6</v>
      </c>
      <c r="T11" s="21" t="s">
        <v>73</v>
      </c>
      <c r="U11" s="25">
        <v>2589</v>
      </c>
      <c r="V11" s="23">
        <v>45.488999999999997</v>
      </c>
      <c r="W11" s="29">
        <v>17.57</v>
      </c>
      <c r="X11" s="30">
        <v>114</v>
      </c>
      <c r="Y11" s="31">
        <v>7.0999999999999994E-2</v>
      </c>
      <c r="Z11" s="24">
        <v>622</v>
      </c>
      <c r="AA11" s="25">
        <v>12</v>
      </c>
      <c r="AB11" s="23">
        <v>8.0000000000000002E-3</v>
      </c>
      <c r="AC11" s="24">
        <v>678</v>
      </c>
      <c r="AD11" s="25">
        <v>17</v>
      </c>
      <c r="AE11" s="23">
        <v>2.5000000000000001E-2</v>
      </c>
      <c r="AF11" s="24">
        <v>1448</v>
      </c>
      <c r="AG11" s="25" t="s">
        <v>68</v>
      </c>
      <c r="AH11" s="23" t="s">
        <v>68</v>
      </c>
      <c r="AI11" s="24" t="s">
        <v>68</v>
      </c>
      <c r="AJ11" s="32"/>
      <c r="AK11" s="28">
        <v>6</v>
      </c>
      <c r="AL11" s="21" t="s">
        <v>73</v>
      </c>
      <c r="AM11" s="25">
        <v>1733</v>
      </c>
      <c r="AN11" s="23">
        <v>1.962</v>
      </c>
      <c r="AO11" s="24">
        <v>1132</v>
      </c>
      <c r="AP11" s="25">
        <v>362</v>
      </c>
      <c r="AQ11" s="23">
        <v>0.39</v>
      </c>
      <c r="AR11" s="24">
        <v>1077</v>
      </c>
      <c r="AS11" s="25">
        <v>49</v>
      </c>
      <c r="AT11" s="23">
        <v>1.5549999999999999</v>
      </c>
      <c r="AU11" s="24">
        <v>31738</v>
      </c>
      <c r="AV11" s="25">
        <v>18</v>
      </c>
      <c r="AW11" s="23">
        <v>1.8240000000000001</v>
      </c>
      <c r="AX11" s="24">
        <v>101323</v>
      </c>
    </row>
    <row r="12" spans="1:51" s="5" customFormat="1" ht="18.75" customHeight="1" x14ac:dyDescent="0.2">
      <c r="A12" s="20">
        <f t="shared" si="0"/>
        <v>7</v>
      </c>
      <c r="B12" s="21" t="s">
        <v>74</v>
      </c>
      <c r="C12" s="34" t="s">
        <v>68</v>
      </c>
      <c r="D12" s="35" t="s">
        <v>68</v>
      </c>
      <c r="E12" s="36" t="s">
        <v>68</v>
      </c>
      <c r="F12" s="25">
        <v>5579</v>
      </c>
      <c r="G12" s="23">
        <v>13.819000000000001</v>
      </c>
      <c r="H12" s="24">
        <v>2477</v>
      </c>
      <c r="I12" s="25">
        <v>2506</v>
      </c>
      <c r="J12" s="26">
        <v>7.4039999999999999</v>
      </c>
      <c r="K12" s="24">
        <v>2954</v>
      </c>
      <c r="L12" s="25">
        <v>52</v>
      </c>
      <c r="M12" s="23">
        <v>0.114</v>
      </c>
      <c r="N12" s="24">
        <v>2195</v>
      </c>
      <c r="O12" s="25" t="s">
        <v>68</v>
      </c>
      <c r="P12" s="23" t="s">
        <v>68</v>
      </c>
      <c r="Q12" s="24" t="s">
        <v>68</v>
      </c>
      <c r="R12" s="27"/>
      <c r="S12" s="28">
        <v>7</v>
      </c>
      <c r="T12" s="21" t="s">
        <v>74</v>
      </c>
      <c r="U12" s="25">
        <v>3016</v>
      </c>
      <c r="V12" s="23">
        <v>46.386000000000003</v>
      </c>
      <c r="W12" s="29">
        <v>15.38</v>
      </c>
      <c r="X12" s="30">
        <v>253</v>
      </c>
      <c r="Y12" s="31">
        <v>0.121</v>
      </c>
      <c r="Z12" s="24">
        <v>478</v>
      </c>
      <c r="AA12" s="25">
        <v>707</v>
      </c>
      <c r="AB12" s="23">
        <v>0.47899999999999998</v>
      </c>
      <c r="AC12" s="24">
        <v>678</v>
      </c>
      <c r="AD12" s="25" t="s">
        <v>68</v>
      </c>
      <c r="AE12" s="23" t="s">
        <v>68</v>
      </c>
      <c r="AF12" s="24" t="s">
        <v>68</v>
      </c>
      <c r="AG12" s="25">
        <v>51</v>
      </c>
      <c r="AH12" s="23">
        <v>5.3999999999999999E-2</v>
      </c>
      <c r="AI12" s="24">
        <v>1056</v>
      </c>
      <c r="AJ12" s="32"/>
      <c r="AK12" s="28">
        <v>7</v>
      </c>
      <c r="AL12" s="21" t="s">
        <v>74</v>
      </c>
      <c r="AM12" s="25">
        <v>2195</v>
      </c>
      <c r="AN12" s="23">
        <v>2.9369999999999998</v>
      </c>
      <c r="AO12" s="24">
        <v>1338</v>
      </c>
      <c r="AP12" s="25">
        <v>79</v>
      </c>
      <c r="AQ12" s="23">
        <v>7.8E-2</v>
      </c>
      <c r="AR12" s="24">
        <v>991</v>
      </c>
      <c r="AS12" s="25">
        <v>249</v>
      </c>
      <c r="AT12" s="23">
        <v>8.5359999999999996</v>
      </c>
      <c r="AU12" s="24">
        <v>34280</v>
      </c>
      <c r="AV12" s="25" t="s">
        <v>68</v>
      </c>
      <c r="AW12" s="23" t="s">
        <v>68</v>
      </c>
      <c r="AX12" s="24" t="s">
        <v>68</v>
      </c>
    </row>
    <row r="13" spans="1:51" s="5" customFormat="1" ht="18.75" customHeight="1" x14ac:dyDescent="0.2">
      <c r="A13" s="20">
        <f t="shared" si="0"/>
        <v>8</v>
      </c>
      <c r="B13" s="21" t="s">
        <v>75</v>
      </c>
      <c r="C13" s="22">
        <v>273</v>
      </c>
      <c r="D13" s="23">
        <v>0.64800000000000002</v>
      </c>
      <c r="E13" s="24">
        <v>2372</v>
      </c>
      <c r="F13" s="25">
        <v>7065</v>
      </c>
      <c r="G13" s="23">
        <v>17.291</v>
      </c>
      <c r="H13" s="24">
        <v>2447</v>
      </c>
      <c r="I13" s="25">
        <v>4118</v>
      </c>
      <c r="J13" s="23">
        <v>10.468999999999999</v>
      </c>
      <c r="K13" s="24">
        <v>2542</v>
      </c>
      <c r="L13" s="25">
        <v>51</v>
      </c>
      <c r="M13" s="23">
        <v>0.125</v>
      </c>
      <c r="N13" s="24">
        <v>2454</v>
      </c>
      <c r="O13" s="25" t="s">
        <v>68</v>
      </c>
      <c r="P13" s="23" t="s">
        <v>68</v>
      </c>
      <c r="Q13" s="24" t="s">
        <v>68</v>
      </c>
      <c r="R13" s="32"/>
      <c r="S13" s="28">
        <v>8</v>
      </c>
      <c r="T13" s="21" t="s">
        <v>75</v>
      </c>
      <c r="U13" s="25">
        <v>4320</v>
      </c>
      <c r="V13" s="23">
        <v>70.632000000000005</v>
      </c>
      <c r="W13" s="29">
        <v>16.350000000000001</v>
      </c>
      <c r="X13" s="30">
        <v>123</v>
      </c>
      <c r="Y13" s="31">
        <v>0.115</v>
      </c>
      <c r="Z13" s="24">
        <v>935</v>
      </c>
      <c r="AA13" s="25" t="s">
        <v>68</v>
      </c>
      <c r="AB13" s="23" t="s">
        <v>68</v>
      </c>
      <c r="AC13" s="24" t="s">
        <v>68</v>
      </c>
      <c r="AD13" s="25" t="s">
        <v>68</v>
      </c>
      <c r="AE13" s="23" t="s">
        <v>68</v>
      </c>
      <c r="AF13" s="24" t="s">
        <v>68</v>
      </c>
      <c r="AG13" s="26">
        <v>7</v>
      </c>
      <c r="AH13" s="23">
        <v>7.0000000000000001E-3</v>
      </c>
      <c r="AI13" s="24">
        <v>1056</v>
      </c>
      <c r="AJ13" s="32"/>
      <c r="AK13" s="28">
        <v>8</v>
      </c>
      <c r="AL13" s="21" t="s">
        <v>75</v>
      </c>
      <c r="AM13" s="25">
        <v>2391</v>
      </c>
      <c r="AN13" s="23">
        <v>3.0590000000000002</v>
      </c>
      <c r="AO13" s="24">
        <v>1279</v>
      </c>
      <c r="AP13" s="25">
        <v>153</v>
      </c>
      <c r="AQ13" s="23">
        <v>0.16700000000000001</v>
      </c>
      <c r="AR13" s="24">
        <v>1090</v>
      </c>
      <c r="AS13" s="25">
        <v>402</v>
      </c>
      <c r="AT13" s="23">
        <v>11.336</v>
      </c>
      <c r="AU13" s="24">
        <v>28198</v>
      </c>
      <c r="AV13" s="26">
        <v>33</v>
      </c>
      <c r="AW13" s="23">
        <v>3.3439999999999999</v>
      </c>
      <c r="AX13" s="24">
        <v>101323</v>
      </c>
      <c r="AY13" s="37"/>
    </row>
    <row r="14" spans="1:51" s="38" customFormat="1" ht="18.75" customHeight="1" x14ac:dyDescent="0.2">
      <c r="A14" s="20">
        <f t="shared" si="0"/>
        <v>9</v>
      </c>
      <c r="B14" s="21" t="s">
        <v>76</v>
      </c>
      <c r="C14" s="22">
        <v>536</v>
      </c>
      <c r="D14" s="23">
        <v>1.204</v>
      </c>
      <c r="E14" s="24">
        <v>2246</v>
      </c>
      <c r="F14" s="25">
        <v>7281</v>
      </c>
      <c r="G14" s="23">
        <v>20.719000000000001</v>
      </c>
      <c r="H14" s="24">
        <v>2846</v>
      </c>
      <c r="I14" s="25">
        <v>6157</v>
      </c>
      <c r="J14" s="26">
        <v>20.138999999999999</v>
      </c>
      <c r="K14" s="24">
        <v>3271</v>
      </c>
      <c r="L14" s="25">
        <v>1212</v>
      </c>
      <c r="M14" s="23">
        <v>3.4350000000000001</v>
      </c>
      <c r="N14" s="24">
        <v>2834</v>
      </c>
      <c r="O14" s="25" t="s">
        <v>68</v>
      </c>
      <c r="P14" s="23" t="s">
        <v>68</v>
      </c>
      <c r="Q14" s="24" t="s">
        <v>68</v>
      </c>
      <c r="R14" s="32"/>
      <c r="S14" s="28">
        <v>9</v>
      </c>
      <c r="T14" s="21" t="s">
        <v>76</v>
      </c>
      <c r="U14" s="25">
        <v>3762</v>
      </c>
      <c r="V14" s="23">
        <v>59.515000000000001</v>
      </c>
      <c r="W14" s="29">
        <v>15.82</v>
      </c>
      <c r="X14" s="25" t="s">
        <v>68</v>
      </c>
      <c r="Y14" s="23" t="s">
        <v>68</v>
      </c>
      <c r="Z14" s="24" t="s">
        <v>68</v>
      </c>
      <c r="AA14" s="25" t="s">
        <v>68</v>
      </c>
      <c r="AB14" s="23" t="s">
        <v>68</v>
      </c>
      <c r="AC14" s="24" t="s">
        <v>68</v>
      </c>
      <c r="AD14" s="25" t="s">
        <v>68</v>
      </c>
      <c r="AE14" s="23" t="s">
        <v>68</v>
      </c>
      <c r="AF14" s="24" t="s">
        <v>68</v>
      </c>
      <c r="AG14" s="25" t="s">
        <v>68</v>
      </c>
      <c r="AH14" s="23" t="s">
        <v>68</v>
      </c>
      <c r="AI14" s="24" t="s">
        <v>68</v>
      </c>
      <c r="AJ14" s="32"/>
      <c r="AK14" s="28">
        <v>9</v>
      </c>
      <c r="AL14" s="21" t="s">
        <v>76</v>
      </c>
      <c r="AM14" s="25">
        <v>3012</v>
      </c>
      <c r="AN14" s="23">
        <v>4.1680000000000001</v>
      </c>
      <c r="AO14" s="24">
        <v>1384</v>
      </c>
      <c r="AP14" s="25">
        <v>17</v>
      </c>
      <c r="AQ14" s="23">
        <v>0.02</v>
      </c>
      <c r="AR14" s="24">
        <v>1203</v>
      </c>
      <c r="AS14" s="25">
        <v>84</v>
      </c>
      <c r="AT14" s="23">
        <v>2.6429999999999998</v>
      </c>
      <c r="AU14" s="24">
        <v>31462</v>
      </c>
      <c r="AV14" s="25" t="s">
        <v>68</v>
      </c>
      <c r="AW14" s="23" t="s">
        <v>68</v>
      </c>
      <c r="AX14" s="24" t="s">
        <v>68</v>
      </c>
    </row>
    <row r="15" spans="1:51" s="5" customFormat="1" ht="18.75" customHeight="1" x14ac:dyDescent="0.2">
      <c r="A15" s="20">
        <f t="shared" si="0"/>
        <v>10</v>
      </c>
      <c r="B15" s="21" t="s">
        <v>77</v>
      </c>
      <c r="C15" s="22">
        <v>124</v>
      </c>
      <c r="D15" s="23">
        <v>0.29199999999999998</v>
      </c>
      <c r="E15" s="24">
        <v>2351</v>
      </c>
      <c r="F15" s="25">
        <v>1775</v>
      </c>
      <c r="G15" s="23">
        <v>5.1719999999999997</v>
      </c>
      <c r="H15" s="24">
        <v>2914</v>
      </c>
      <c r="I15" s="25">
        <v>1481</v>
      </c>
      <c r="J15" s="26">
        <v>5.8310000000000004</v>
      </c>
      <c r="K15" s="24">
        <v>3937</v>
      </c>
      <c r="L15" s="25">
        <v>3</v>
      </c>
      <c r="M15" s="23">
        <v>8.0000000000000002E-3</v>
      </c>
      <c r="N15" s="24">
        <v>2503</v>
      </c>
      <c r="O15" s="25" t="s">
        <v>68</v>
      </c>
      <c r="P15" s="23" t="s">
        <v>68</v>
      </c>
      <c r="Q15" s="24" t="s">
        <v>68</v>
      </c>
      <c r="R15" s="27"/>
      <c r="S15" s="28">
        <v>10</v>
      </c>
      <c r="T15" s="21" t="s">
        <v>77</v>
      </c>
      <c r="U15" s="25">
        <v>417</v>
      </c>
      <c r="V15" s="23">
        <v>8.69</v>
      </c>
      <c r="W15" s="29">
        <v>20.84</v>
      </c>
      <c r="X15" s="30">
        <v>17</v>
      </c>
      <c r="Y15" s="31">
        <v>1.0999999999999999E-2</v>
      </c>
      <c r="Z15" s="24">
        <v>624</v>
      </c>
      <c r="AA15" s="25" t="s">
        <v>68</v>
      </c>
      <c r="AB15" s="23" t="s">
        <v>68</v>
      </c>
      <c r="AC15" s="24" t="s">
        <v>68</v>
      </c>
      <c r="AD15" s="25" t="s">
        <v>68</v>
      </c>
      <c r="AE15" s="23" t="s">
        <v>68</v>
      </c>
      <c r="AF15" s="24" t="s">
        <v>68</v>
      </c>
      <c r="AG15" s="25" t="s">
        <v>68</v>
      </c>
      <c r="AH15" s="23" t="s">
        <v>68</v>
      </c>
      <c r="AI15" s="24" t="s">
        <v>68</v>
      </c>
      <c r="AJ15" s="32"/>
      <c r="AK15" s="28">
        <v>10</v>
      </c>
      <c r="AL15" s="21" t="s">
        <v>77</v>
      </c>
      <c r="AM15" s="25">
        <v>1056</v>
      </c>
      <c r="AN15" s="23">
        <v>0.72099999999999997</v>
      </c>
      <c r="AO15" s="24">
        <v>683</v>
      </c>
      <c r="AP15" s="25">
        <v>312</v>
      </c>
      <c r="AQ15" s="23">
        <v>0.47099999999999997</v>
      </c>
      <c r="AR15" s="24">
        <v>1510</v>
      </c>
      <c r="AS15" s="25">
        <v>158</v>
      </c>
      <c r="AT15" s="23">
        <v>3.5009999999999999</v>
      </c>
      <c r="AU15" s="24">
        <v>22158</v>
      </c>
      <c r="AV15" s="25" t="s">
        <v>68</v>
      </c>
      <c r="AW15" s="23" t="s">
        <v>68</v>
      </c>
      <c r="AX15" s="24" t="s">
        <v>68</v>
      </c>
    </row>
    <row r="16" spans="1:51" s="5" customFormat="1" ht="18.75" customHeight="1" x14ac:dyDescent="0.2">
      <c r="A16" s="20">
        <f t="shared" si="0"/>
        <v>11</v>
      </c>
      <c r="B16" s="21" t="s">
        <v>78</v>
      </c>
      <c r="C16" s="34" t="s">
        <v>68</v>
      </c>
      <c r="D16" s="35" t="s">
        <v>68</v>
      </c>
      <c r="E16" s="36" t="s">
        <v>68</v>
      </c>
      <c r="F16" s="25">
        <v>2674</v>
      </c>
      <c r="G16" s="23">
        <v>7.375</v>
      </c>
      <c r="H16" s="24">
        <v>2758</v>
      </c>
      <c r="I16" s="25">
        <v>996</v>
      </c>
      <c r="J16" s="26">
        <v>3.3340000000000001</v>
      </c>
      <c r="K16" s="24">
        <v>3347</v>
      </c>
      <c r="L16" s="25" t="s">
        <v>68</v>
      </c>
      <c r="M16" s="23" t="s">
        <v>68</v>
      </c>
      <c r="N16" s="24" t="s">
        <v>68</v>
      </c>
      <c r="O16" s="25" t="s">
        <v>68</v>
      </c>
      <c r="P16" s="23" t="s">
        <v>68</v>
      </c>
      <c r="Q16" s="24" t="s">
        <v>68</v>
      </c>
      <c r="R16" s="39"/>
      <c r="S16" s="28">
        <v>11</v>
      </c>
      <c r="T16" s="21" t="s">
        <v>78</v>
      </c>
      <c r="U16" s="25">
        <v>1334</v>
      </c>
      <c r="V16" s="23">
        <v>22.331</v>
      </c>
      <c r="W16" s="29">
        <v>16.739999999999998</v>
      </c>
      <c r="X16" s="30">
        <v>1104</v>
      </c>
      <c r="Y16" s="31">
        <v>0.58199999999999996</v>
      </c>
      <c r="Z16" s="24">
        <v>527</v>
      </c>
      <c r="AA16" s="25" t="s">
        <v>68</v>
      </c>
      <c r="AB16" s="23" t="s">
        <v>68</v>
      </c>
      <c r="AC16" s="24" t="s">
        <v>68</v>
      </c>
      <c r="AD16" s="25" t="s">
        <v>68</v>
      </c>
      <c r="AE16" s="23" t="s">
        <v>68</v>
      </c>
      <c r="AF16" s="24" t="s">
        <v>68</v>
      </c>
      <c r="AG16" s="25" t="s">
        <v>68</v>
      </c>
      <c r="AH16" s="23" t="s">
        <v>68</v>
      </c>
      <c r="AI16" s="24" t="s">
        <v>68</v>
      </c>
      <c r="AJ16" s="32"/>
      <c r="AK16" s="28">
        <v>11</v>
      </c>
      <c r="AL16" s="21" t="s">
        <v>78</v>
      </c>
      <c r="AM16" s="25">
        <v>1813</v>
      </c>
      <c r="AN16" s="23">
        <v>2.0470000000000002</v>
      </c>
      <c r="AO16" s="24">
        <v>1129</v>
      </c>
      <c r="AP16" s="25">
        <v>970</v>
      </c>
      <c r="AQ16" s="23">
        <v>1.1220000000000001</v>
      </c>
      <c r="AR16" s="24">
        <v>1157</v>
      </c>
      <c r="AS16" s="25" t="s">
        <v>68</v>
      </c>
      <c r="AT16" s="23" t="s">
        <v>68</v>
      </c>
      <c r="AU16" s="24" t="s">
        <v>68</v>
      </c>
      <c r="AV16" s="25" t="s">
        <v>68</v>
      </c>
      <c r="AW16" s="23" t="s">
        <v>68</v>
      </c>
      <c r="AX16" s="24" t="s">
        <v>68</v>
      </c>
    </row>
    <row r="17" spans="1:50" s="5" customFormat="1" ht="18.75" customHeight="1" x14ac:dyDescent="0.2">
      <c r="A17" s="20">
        <f t="shared" si="0"/>
        <v>12</v>
      </c>
      <c r="B17" s="21" t="s">
        <v>79</v>
      </c>
      <c r="C17" s="34" t="s">
        <v>68</v>
      </c>
      <c r="D17" s="35" t="s">
        <v>68</v>
      </c>
      <c r="E17" s="36" t="s">
        <v>68</v>
      </c>
      <c r="F17" s="25">
        <v>415</v>
      </c>
      <c r="G17" s="23">
        <v>1.145</v>
      </c>
      <c r="H17" s="24">
        <v>2758</v>
      </c>
      <c r="I17" s="25">
        <v>85</v>
      </c>
      <c r="J17" s="26">
        <v>0.28599999999999998</v>
      </c>
      <c r="K17" s="24">
        <v>3369</v>
      </c>
      <c r="L17" s="25" t="s">
        <v>68</v>
      </c>
      <c r="M17" s="23" t="s">
        <v>68</v>
      </c>
      <c r="N17" s="24" t="s">
        <v>68</v>
      </c>
      <c r="O17" s="25" t="s">
        <v>68</v>
      </c>
      <c r="P17" s="23" t="s">
        <v>68</v>
      </c>
      <c r="Q17" s="24" t="s">
        <v>68</v>
      </c>
      <c r="R17" s="39"/>
      <c r="S17" s="28">
        <v>12</v>
      </c>
      <c r="T17" s="21" t="s">
        <v>79</v>
      </c>
      <c r="U17" s="25" t="s">
        <v>68</v>
      </c>
      <c r="V17" s="23" t="s">
        <v>68</v>
      </c>
      <c r="W17" s="24" t="s">
        <v>68</v>
      </c>
      <c r="X17" s="30">
        <v>6</v>
      </c>
      <c r="Y17" s="31">
        <v>3.0000000000000001E-3</v>
      </c>
      <c r="Z17" s="24">
        <v>515</v>
      </c>
      <c r="AA17" s="25" t="s">
        <v>68</v>
      </c>
      <c r="AB17" s="23" t="s">
        <v>68</v>
      </c>
      <c r="AC17" s="24" t="s">
        <v>68</v>
      </c>
      <c r="AD17" s="25">
        <v>40</v>
      </c>
      <c r="AE17" s="23">
        <v>5.0999999999999997E-2</v>
      </c>
      <c r="AF17" s="24">
        <v>1275</v>
      </c>
      <c r="AG17" s="25">
        <v>3</v>
      </c>
      <c r="AH17" s="23">
        <v>3.0000000000000001E-3</v>
      </c>
      <c r="AI17" s="24">
        <v>1056</v>
      </c>
      <c r="AJ17" s="32"/>
      <c r="AK17" s="28">
        <v>12</v>
      </c>
      <c r="AL17" s="21" t="s">
        <v>79</v>
      </c>
      <c r="AM17" s="40">
        <v>103</v>
      </c>
      <c r="AN17" s="35">
        <v>0.122</v>
      </c>
      <c r="AO17" s="36">
        <v>1180</v>
      </c>
      <c r="AP17" s="25" t="s">
        <v>68</v>
      </c>
      <c r="AQ17" s="23" t="s">
        <v>68</v>
      </c>
      <c r="AR17" s="24" t="s">
        <v>68</v>
      </c>
      <c r="AS17" s="40">
        <v>29</v>
      </c>
      <c r="AT17" s="35">
        <v>0.57299999999999995</v>
      </c>
      <c r="AU17" s="36">
        <v>19760</v>
      </c>
      <c r="AV17" s="25" t="s">
        <v>68</v>
      </c>
      <c r="AW17" s="23" t="s">
        <v>68</v>
      </c>
      <c r="AX17" s="24" t="s">
        <v>68</v>
      </c>
    </row>
    <row r="18" spans="1:50" s="5" customFormat="1" ht="18.75" customHeight="1" x14ac:dyDescent="0.2">
      <c r="A18" s="20">
        <f t="shared" si="0"/>
        <v>13</v>
      </c>
      <c r="B18" s="21" t="s">
        <v>80</v>
      </c>
      <c r="C18" s="22">
        <v>800</v>
      </c>
      <c r="D18" s="23">
        <v>2.2679999999999998</v>
      </c>
      <c r="E18" s="24">
        <v>2835</v>
      </c>
      <c r="F18" s="25">
        <v>6803</v>
      </c>
      <c r="G18" s="23">
        <v>18.158000000000001</v>
      </c>
      <c r="H18" s="24">
        <v>2669</v>
      </c>
      <c r="I18" s="25">
        <v>4303</v>
      </c>
      <c r="J18" s="23">
        <v>14.132999999999999</v>
      </c>
      <c r="K18" s="24">
        <v>3285</v>
      </c>
      <c r="L18" s="25">
        <v>234</v>
      </c>
      <c r="M18" s="23">
        <v>0.628</v>
      </c>
      <c r="N18" s="24">
        <v>2682</v>
      </c>
      <c r="O18" s="25" t="s">
        <v>68</v>
      </c>
      <c r="P18" s="23" t="s">
        <v>68</v>
      </c>
      <c r="Q18" s="24" t="s">
        <v>68</v>
      </c>
      <c r="R18" s="39"/>
      <c r="S18" s="28">
        <v>13</v>
      </c>
      <c r="T18" s="21" t="s">
        <v>80</v>
      </c>
      <c r="U18" s="25">
        <v>3715</v>
      </c>
      <c r="V18" s="23">
        <v>75.637</v>
      </c>
      <c r="W18" s="29">
        <v>20.36</v>
      </c>
      <c r="X18" s="30">
        <v>39</v>
      </c>
      <c r="Y18" s="31">
        <v>2.5999999999999999E-2</v>
      </c>
      <c r="Z18" s="24">
        <v>658</v>
      </c>
      <c r="AA18" s="25">
        <v>139</v>
      </c>
      <c r="AB18" s="23">
        <v>9.4E-2</v>
      </c>
      <c r="AC18" s="24">
        <v>678</v>
      </c>
      <c r="AD18" s="25">
        <v>13</v>
      </c>
      <c r="AE18" s="23">
        <v>1.4999999999999999E-2</v>
      </c>
      <c r="AF18" s="24">
        <v>1120</v>
      </c>
      <c r="AG18" s="26">
        <v>12</v>
      </c>
      <c r="AH18" s="23">
        <v>1.2999999999999999E-2</v>
      </c>
      <c r="AI18" s="24">
        <v>1056</v>
      </c>
      <c r="AJ18" s="32"/>
      <c r="AK18" s="28">
        <v>13</v>
      </c>
      <c r="AL18" s="21" t="s">
        <v>80</v>
      </c>
      <c r="AM18" s="25">
        <v>2726</v>
      </c>
      <c r="AN18" s="23">
        <v>3.3260000000000001</v>
      </c>
      <c r="AO18" s="24">
        <v>1220</v>
      </c>
      <c r="AP18" s="25">
        <v>366</v>
      </c>
      <c r="AQ18" s="23">
        <v>0.39800000000000002</v>
      </c>
      <c r="AR18" s="24">
        <v>1087</v>
      </c>
      <c r="AS18" s="25">
        <v>101</v>
      </c>
      <c r="AT18" s="23">
        <v>3.92</v>
      </c>
      <c r="AU18" s="24">
        <v>38814</v>
      </c>
      <c r="AV18" s="26" t="s">
        <v>68</v>
      </c>
      <c r="AW18" s="23" t="s">
        <v>68</v>
      </c>
      <c r="AX18" s="24" t="s">
        <v>68</v>
      </c>
    </row>
    <row r="19" spans="1:50" s="5" customFormat="1" ht="18.75" customHeight="1" x14ac:dyDescent="0.2">
      <c r="A19" s="20">
        <f t="shared" si="0"/>
        <v>14</v>
      </c>
      <c r="B19" s="21" t="s">
        <v>81</v>
      </c>
      <c r="C19" s="22">
        <v>760</v>
      </c>
      <c r="D19" s="23">
        <v>1.85</v>
      </c>
      <c r="E19" s="24">
        <v>2434</v>
      </c>
      <c r="F19" s="25">
        <v>6121</v>
      </c>
      <c r="G19" s="23">
        <v>15.808</v>
      </c>
      <c r="H19" s="24">
        <v>2583</v>
      </c>
      <c r="I19" s="25">
        <v>1684</v>
      </c>
      <c r="J19" s="26">
        <v>5.1189999999999998</v>
      </c>
      <c r="K19" s="24">
        <v>3040</v>
      </c>
      <c r="L19" s="40">
        <v>38</v>
      </c>
      <c r="M19" s="35">
        <v>0.10199999999999999</v>
      </c>
      <c r="N19" s="36">
        <v>2680</v>
      </c>
      <c r="O19" s="25" t="s">
        <v>68</v>
      </c>
      <c r="P19" s="23" t="s">
        <v>68</v>
      </c>
      <c r="Q19" s="24" t="s">
        <v>68</v>
      </c>
      <c r="R19" s="39"/>
      <c r="S19" s="28">
        <v>14</v>
      </c>
      <c r="T19" s="21" t="s">
        <v>81</v>
      </c>
      <c r="U19" s="25">
        <v>953</v>
      </c>
      <c r="V19" s="23">
        <v>19.603000000000002</v>
      </c>
      <c r="W19" s="29">
        <v>20.57</v>
      </c>
      <c r="X19" s="25">
        <v>3</v>
      </c>
      <c r="Y19" s="23">
        <v>2E-3</v>
      </c>
      <c r="Z19" s="24">
        <v>634</v>
      </c>
      <c r="AA19" s="25" t="s">
        <v>68</v>
      </c>
      <c r="AB19" s="23" t="s">
        <v>68</v>
      </c>
      <c r="AC19" s="24" t="s">
        <v>68</v>
      </c>
      <c r="AD19" s="25" t="s">
        <v>68</v>
      </c>
      <c r="AE19" s="23" t="s">
        <v>68</v>
      </c>
      <c r="AF19" s="24" t="s">
        <v>68</v>
      </c>
      <c r="AG19" s="25" t="s">
        <v>68</v>
      </c>
      <c r="AH19" s="23" t="s">
        <v>68</v>
      </c>
      <c r="AI19" s="24" t="s">
        <v>68</v>
      </c>
      <c r="AJ19" s="32"/>
      <c r="AK19" s="28">
        <v>14</v>
      </c>
      <c r="AL19" s="21" t="s">
        <v>81</v>
      </c>
      <c r="AM19" s="25">
        <v>1922</v>
      </c>
      <c r="AN19" s="23">
        <v>2.4350000000000001</v>
      </c>
      <c r="AO19" s="24">
        <v>1267</v>
      </c>
      <c r="AP19" s="25">
        <v>304</v>
      </c>
      <c r="AQ19" s="23">
        <v>0.30399999999999999</v>
      </c>
      <c r="AR19" s="24">
        <v>1002</v>
      </c>
      <c r="AS19" s="25">
        <v>51</v>
      </c>
      <c r="AT19" s="23">
        <v>1.3320000000000001</v>
      </c>
      <c r="AU19" s="24">
        <v>26113</v>
      </c>
      <c r="AV19" s="26" t="s">
        <v>68</v>
      </c>
      <c r="AW19" s="23" t="s">
        <v>68</v>
      </c>
      <c r="AX19" s="24" t="s">
        <v>68</v>
      </c>
    </row>
    <row r="20" spans="1:50" s="5" customFormat="1" ht="18.75" customHeight="1" x14ac:dyDescent="0.2">
      <c r="A20" s="20">
        <f t="shared" si="0"/>
        <v>15</v>
      </c>
      <c r="B20" s="21" t="s">
        <v>82</v>
      </c>
      <c r="C20" s="40">
        <v>41</v>
      </c>
      <c r="D20" s="41">
        <v>0.106</v>
      </c>
      <c r="E20" s="36">
        <v>2588</v>
      </c>
      <c r="F20" s="25">
        <v>6014</v>
      </c>
      <c r="G20" s="23">
        <v>14.481999999999999</v>
      </c>
      <c r="H20" s="24">
        <v>2408</v>
      </c>
      <c r="I20" s="25">
        <v>1522</v>
      </c>
      <c r="J20" s="26">
        <v>4.3639999999999999</v>
      </c>
      <c r="K20" s="24">
        <v>2867</v>
      </c>
      <c r="L20" s="25">
        <v>2658</v>
      </c>
      <c r="M20" s="23">
        <v>6.9729999999999999</v>
      </c>
      <c r="N20" s="24">
        <v>2623</v>
      </c>
      <c r="O20" s="25" t="s">
        <v>68</v>
      </c>
      <c r="P20" s="23" t="s">
        <v>68</v>
      </c>
      <c r="Q20" s="24" t="s">
        <v>68</v>
      </c>
      <c r="R20" s="27"/>
      <c r="S20" s="28">
        <v>15</v>
      </c>
      <c r="T20" s="21" t="s">
        <v>82</v>
      </c>
      <c r="U20" s="25" t="s">
        <v>68</v>
      </c>
      <c r="V20" s="23" t="s">
        <v>68</v>
      </c>
      <c r="W20" s="24" t="s">
        <v>68</v>
      </c>
      <c r="X20" s="25" t="s">
        <v>68</v>
      </c>
      <c r="Y20" s="23" t="s">
        <v>68</v>
      </c>
      <c r="Z20" s="24" t="s">
        <v>68</v>
      </c>
      <c r="AA20" s="25" t="s">
        <v>68</v>
      </c>
      <c r="AB20" s="23" t="s">
        <v>68</v>
      </c>
      <c r="AC20" s="24" t="s">
        <v>68</v>
      </c>
      <c r="AD20" s="25" t="s">
        <v>68</v>
      </c>
      <c r="AE20" s="23" t="s">
        <v>68</v>
      </c>
      <c r="AF20" s="24" t="s">
        <v>68</v>
      </c>
      <c r="AG20" s="25" t="s">
        <v>68</v>
      </c>
      <c r="AH20" s="23" t="s">
        <v>68</v>
      </c>
      <c r="AI20" s="24" t="s">
        <v>68</v>
      </c>
      <c r="AJ20" s="32"/>
      <c r="AK20" s="28">
        <v>15</v>
      </c>
      <c r="AL20" s="21" t="s">
        <v>82</v>
      </c>
      <c r="AM20" s="40">
        <v>576</v>
      </c>
      <c r="AN20" s="35">
        <v>0.505</v>
      </c>
      <c r="AO20" s="36">
        <v>877</v>
      </c>
      <c r="AP20" s="25">
        <v>43</v>
      </c>
      <c r="AQ20" s="23">
        <v>4.5999999999999999E-2</v>
      </c>
      <c r="AR20" s="24">
        <v>1067</v>
      </c>
      <c r="AS20" s="40">
        <v>57</v>
      </c>
      <c r="AT20" s="35">
        <v>1.242</v>
      </c>
      <c r="AU20" s="36">
        <v>21786</v>
      </c>
      <c r="AV20" s="25" t="s">
        <v>68</v>
      </c>
      <c r="AW20" s="23" t="s">
        <v>68</v>
      </c>
      <c r="AX20" s="24" t="s">
        <v>68</v>
      </c>
    </row>
    <row r="21" spans="1:50" s="5" customFormat="1" ht="18.75" customHeight="1" x14ac:dyDescent="0.2">
      <c r="A21" s="20">
        <f t="shared" si="0"/>
        <v>16</v>
      </c>
      <c r="B21" s="21" t="s">
        <v>83</v>
      </c>
      <c r="C21" s="22">
        <v>871</v>
      </c>
      <c r="D21" s="23">
        <v>2.165</v>
      </c>
      <c r="E21" s="24">
        <v>2485</v>
      </c>
      <c r="F21" s="25">
        <v>10538</v>
      </c>
      <c r="G21" s="23">
        <v>32.515999999999998</v>
      </c>
      <c r="H21" s="24">
        <v>3086</v>
      </c>
      <c r="I21" s="25">
        <v>4257</v>
      </c>
      <c r="J21" s="23">
        <v>14.273</v>
      </c>
      <c r="K21" s="24">
        <v>3353</v>
      </c>
      <c r="L21" s="25">
        <v>679</v>
      </c>
      <c r="M21" s="23">
        <v>1.82</v>
      </c>
      <c r="N21" s="24">
        <v>2680</v>
      </c>
      <c r="O21" s="25" t="s">
        <v>68</v>
      </c>
      <c r="P21" s="23" t="s">
        <v>68</v>
      </c>
      <c r="Q21" s="24" t="s">
        <v>68</v>
      </c>
      <c r="R21" s="27"/>
      <c r="S21" s="28">
        <v>16</v>
      </c>
      <c r="T21" s="21" t="s">
        <v>83</v>
      </c>
      <c r="U21" s="25">
        <v>2459</v>
      </c>
      <c r="V21" s="23">
        <v>43.917999999999999</v>
      </c>
      <c r="W21" s="29">
        <v>17.86</v>
      </c>
      <c r="X21" s="30">
        <v>680</v>
      </c>
      <c r="Y21" s="31">
        <v>0.43099999999999999</v>
      </c>
      <c r="Z21" s="24">
        <v>634</v>
      </c>
      <c r="AA21" s="25">
        <v>67</v>
      </c>
      <c r="AB21" s="23">
        <v>4.4999999999999998E-2</v>
      </c>
      <c r="AC21" s="24">
        <v>678</v>
      </c>
      <c r="AD21" s="25" t="s">
        <v>68</v>
      </c>
      <c r="AE21" s="23" t="s">
        <v>68</v>
      </c>
      <c r="AF21" s="24" t="s">
        <v>68</v>
      </c>
      <c r="AG21" s="25" t="s">
        <v>68</v>
      </c>
      <c r="AH21" s="23" t="s">
        <v>68</v>
      </c>
      <c r="AI21" s="24" t="s">
        <v>68</v>
      </c>
      <c r="AJ21" s="32"/>
      <c r="AK21" s="28">
        <v>16</v>
      </c>
      <c r="AL21" s="21" t="s">
        <v>83</v>
      </c>
      <c r="AM21" s="25">
        <v>3696</v>
      </c>
      <c r="AN21" s="23">
        <v>4.6820000000000004</v>
      </c>
      <c r="AO21" s="24">
        <v>1267</v>
      </c>
      <c r="AP21" s="25">
        <v>166</v>
      </c>
      <c r="AQ21" s="23">
        <v>0.185</v>
      </c>
      <c r="AR21" s="24">
        <v>1112</v>
      </c>
      <c r="AS21" s="25">
        <v>1119</v>
      </c>
      <c r="AT21" s="23">
        <v>31.721</v>
      </c>
      <c r="AU21" s="24">
        <v>28347</v>
      </c>
      <c r="AV21" s="25" t="s">
        <v>68</v>
      </c>
      <c r="AW21" s="23" t="s">
        <v>68</v>
      </c>
      <c r="AX21" s="24" t="s">
        <v>68</v>
      </c>
    </row>
    <row r="22" spans="1:50" s="5" customFormat="1" ht="18.75" customHeight="1" x14ac:dyDescent="0.2">
      <c r="A22" s="20">
        <f t="shared" si="0"/>
        <v>17</v>
      </c>
      <c r="B22" s="21" t="s">
        <v>84</v>
      </c>
      <c r="C22" s="34" t="s">
        <v>68</v>
      </c>
      <c r="D22" s="35" t="s">
        <v>68</v>
      </c>
      <c r="E22" s="36" t="s">
        <v>68</v>
      </c>
      <c r="F22" s="25">
        <v>8735</v>
      </c>
      <c r="G22" s="23">
        <v>23.605</v>
      </c>
      <c r="H22" s="24">
        <v>2702</v>
      </c>
      <c r="I22" s="25">
        <v>1795</v>
      </c>
      <c r="J22" s="26">
        <v>6.1289999999999996</v>
      </c>
      <c r="K22" s="24">
        <v>3414</v>
      </c>
      <c r="L22" s="25">
        <v>534</v>
      </c>
      <c r="M22" s="23">
        <v>1.431</v>
      </c>
      <c r="N22" s="24">
        <v>2680</v>
      </c>
      <c r="O22" s="25" t="s">
        <v>68</v>
      </c>
      <c r="P22" s="23" t="s">
        <v>68</v>
      </c>
      <c r="Q22" s="24" t="s">
        <v>68</v>
      </c>
      <c r="R22" s="39"/>
      <c r="S22" s="28">
        <v>17</v>
      </c>
      <c r="T22" s="21" t="s">
        <v>84</v>
      </c>
      <c r="U22" s="25">
        <v>520</v>
      </c>
      <c r="V22" s="23">
        <v>8.8140000000000001</v>
      </c>
      <c r="W22" s="29">
        <v>16.95</v>
      </c>
      <c r="X22" s="30">
        <v>60</v>
      </c>
      <c r="Y22" s="23">
        <v>3.7999999999999999E-2</v>
      </c>
      <c r="Z22" s="24">
        <v>634</v>
      </c>
      <c r="AA22" s="25">
        <v>5</v>
      </c>
      <c r="AB22" s="23">
        <v>3.0000000000000001E-3</v>
      </c>
      <c r="AC22" s="24">
        <v>678</v>
      </c>
      <c r="AD22" s="25">
        <v>147</v>
      </c>
      <c r="AE22" s="23">
        <v>0.16300000000000001</v>
      </c>
      <c r="AF22" s="24">
        <v>1112</v>
      </c>
      <c r="AG22" s="25" t="s">
        <v>68</v>
      </c>
      <c r="AH22" s="23" t="s">
        <v>68</v>
      </c>
      <c r="AI22" s="24" t="s">
        <v>68</v>
      </c>
      <c r="AJ22" s="32"/>
      <c r="AK22" s="28">
        <v>17</v>
      </c>
      <c r="AL22" s="21" t="s">
        <v>84</v>
      </c>
      <c r="AM22" s="25">
        <v>3113</v>
      </c>
      <c r="AN22" s="23">
        <v>3.9430000000000001</v>
      </c>
      <c r="AO22" s="24">
        <v>1267</v>
      </c>
      <c r="AP22" s="25">
        <v>143</v>
      </c>
      <c r="AQ22" s="23">
        <v>0.151</v>
      </c>
      <c r="AR22" s="24">
        <v>1058</v>
      </c>
      <c r="AS22" s="25">
        <v>515</v>
      </c>
      <c r="AT22" s="23">
        <v>18.870999999999999</v>
      </c>
      <c r="AU22" s="24">
        <v>36643</v>
      </c>
      <c r="AV22" s="25" t="s">
        <v>68</v>
      </c>
      <c r="AW22" s="23" t="s">
        <v>68</v>
      </c>
      <c r="AX22" s="24" t="s">
        <v>68</v>
      </c>
    </row>
    <row r="23" spans="1:50" s="5" customFormat="1" ht="18.75" customHeight="1" x14ac:dyDescent="0.2">
      <c r="A23" s="20">
        <f t="shared" si="0"/>
        <v>18</v>
      </c>
      <c r="B23" s="21" t="s">
        <v>85</v>
      </c>
      <c r="C23" s="34" t="s">
        <v>68</v>
      </c>
      <c r="D23" s="35" t="s">
        <v>68</v>
      </c>
      <c r="E23" s="36" t="s">
        <v>68</v>
      </c>
      <c r="F23" s="25">
        <v>11125</v>
      </c>
      <c r="G23" s="23">
        <v>29.518999999999998</v>
      </c>
      <c r="H23" s="24">
        <v>2653</v>
      </c>
      <c r="I23" s="25">
        <v>39</v>
      </c>
      <c r="J23" s="23">
        <v>0.111</v>
      </c>
      <c r="K23" s="24">
        <v>2842</v>
      </c>
      <c r="L23" s="25" t="s">
        <v>68</v>
      </c>
      <c r="M23" s="23" t="s">
        <v>68</v>
      </c>
      <c r="N23" s="24" t="s">
        <v>68</v>
      </c>
      <c r="O23" s="25" t="s">
        <v>68</v>
      </c>
      <c r="P23" s="23" t="s">
        <v>68</v>
      </c>
      <c r="Q23" s="24" t="s">
        <v>68</v>
      </c>
      <c r="R23" s="39"/>
      <c r="S23" s="28">
        <v>18</v>
      </c>
      <c r="T23" s="21" t="s">
        <v>85</v>
      </c>
      <c r="U23" s="25">
        <v>289</v>
      </c>
      <c r="V23" s="23">
        <v>5.5519999999999996</v>
      </c>
      <c r="W23" s="29">
        <v>19.21</v>
      </c>
      <c r="X23" s="25">
        <v>46</v>
      </c>
      <c r="Y23" s="23">
        <v>2.9000000000000001E-2</v>
      </c>
      <c r="Z23" s="24">
        <v>634</v>
      </c>
      <c r="AA23" s="25" t="s">
        <v>68</v>
      </c>
      <c r="AB23" s="23" t="s">
        <v>68</v>
      </c>
      <c r="AC23" s="24" t="s">
        <v>68</v>
      </c>
      <c r="AD23" s="25">
        <v>62</v>
      </c>
      <c r="AE23" s="23">
        <v>6.9000000000000006E-2</v>
      </c>
      <c r="AF23" s="24">
        <v>1112</v>
      </c>
      <c r="AG23" s="25" t="s">
        <v>68</v>
      </c>
      <c r="AH23" s="23" t="s">
        <v>68</v>
      </c>
      <c r="AI23" s="24" t="s">
        <v>68</v>
      </c>
      <c r="AJ23" s="32"/>
      <c r="AK23" s="28">
        <v>18</v>
      </c>
      <c r="AL23" s="21" t="s">
        <v>85</v>
      </c>
      <c r="AM23" s="25">
        <v>106</v>
      </c>
      <c r="AN23" s="23">
        <v>0.13400000000000001</v>
      </c>
      <c r="AO23" s="24">
        <v>1267</v>
      </c>
      <c r="AP23" s="25" t="s">
        <v>68</v>
      </c>
      <c r="AQ23" s="23" t="s">
        <v>68</v>
      </c>
      <c r="AR23" s="24" t="s">
        <v>68</v>
      </c>
      <c r="AS23" s="25">
        <v>697</v>
      </c>
      <c r="AT23" s="23">
        <v>17.579999999999998</v>
      </c>
      <c r="AU23" s="24">
        <v>25223</v>
      </c>
      <c r="AV23" s="25" t="s">
        <v>68</v>
      </c>
      <c r="AW23" s="23" t="s">
        <v>68</v>
      </c>
      <c r="AX23" s="24" t="s">
        <v>68</v>
      </c>
    </row>
    <row r="24" spans="1:50" s="5" customFormat="1" ht="18.75" customHeight="1" x14ac:dyDescent="0.2">
      <c r="A24" s="20">
        <f t="shared" si="0"/>
        <v>19</v>
      </c>
      <c r="B24" s="21" t="s">
        <v>86</v>
      </c>
      <c r="C24" s="34" t="s">
        <v>68</v>
      </c>
      <c r="D24" s="35" t="s">
        <v>68</v>
      </c>
      <c r="E24" s="36" t="s">
        <v>68</v>
      </c>
      <c r="F24" s="25">
        <v>3868</v>
      </c>
      <c r="G24" s="23">
        <v>7.4039999999999999</v>
      </c>
      <c r="H24" s="24">
        <v>1914</v>
      </c>
      <c r="I24" s="25">
        <v>816</v>
      </c>
      <c r="J24" s="26">
        <v>1.96</v>
      </c>
      <c r="K24" s="24">
        <v>2402</v>
      </c>
      <c r="L24" s="25" t="s">
        <v>68</v>
      </c>
      <c r="M24" s="23" t="s">
        <v>68</v>
      </c>
      <c r="N24" s="24" t="s">
        <v>68</v>
      </c>
      <c r="O24" s="25" t="s">
        <v>68</v>
      </c>
      <c r="P24" s="23" t="s">
        <v>68</v>
      </c>
      <c r="Q24" s="24" t="s">
        <v>68</v>
      </c>
      <c r="R24" s="39"/>
      <c r="S24" s="28">
        <v>19</v>
      </c>
      <c r="T24" s="21" t="s">
        <v>86</v>
      </c>
      <c r="U24" s="25" t="s">
        <v>68</v>
      </c>
      <c r="V24" s="23" t="s">
        <v>68</v>
      </c>
      <c r="W24" s="24" t="s">
        <v>68</v>
      </c>
      <c r="X24" s="25" t="s">
        <v>68</v>
      </c>
      <c r="Y24" s="23" t="s">
        <v>68</v>
      </c>
      <c r="Z24" s="24" t="s">
        <v>68</v>
      </c>
      <c r="AA24" s="25" t="s">
        <v>68</v>
      </c>
      <c r="AB24" s="23" t="s">
        <v>68</v>
      </c>
      <c r="AC24" s="24" t="s">
        <v>68</v>
      </c>
      <c r="AD24" s="25" t="s">
        <v>68</v>
      </c>
      <c r="AE24" s="23" t="s">
        <v>68</v>
      </c>
      <c r="AF24" s="24" t="s">
        <v>68</v>
      </c>
      <c r="AG24" s="25" t="s">
        <v>68</v>
      </c>
      <c r="AH24" s="23" t="s">
        <v>68</v>
      </c>
      <c r="AI24" s="24" t="s">
        <v>68</v>
      </c>
      <c r="AJ24" s="32"/>
      <c r="AK24" s="28">
        <v>19</v>
      </c>
      <c r="AL24" s="21" t="s">
        <v>86</v>
      </c>
      <c r="AM24" s="25">
        <v>2</v>
      </c>
      <c r="AN24" s="23">
        <v>3.0000000000000001E-3</v>
      </c>
      <c r="AO24" s="24">
        <v>1267</v>
      </c>
      <c r="AP24" s="25" t="s">
        <v>68</v>
      </c>
      <c r="AQ24" s="23" t="s">
        <v>68</v>
      </c>
      <c r="AR24" s="24" t="s">
        <v>68</v>
      </c>
      <c r="AS24" s="25">
        <v>3</v>
      </c>
      <c r="AT24" s="23">
        <v>7.0000000000000007E-2</v>
      </c>
      <c r="AU24" s="24">
        <v>23460</v>
      </c>
      <c r="AV24" s="25" t="s">
        <v>68</v>
      </c>
      <c r="AW24" s="23" t="s">
        <v>68</v>
      </c>
      <c r="AX24" s="24" t="s">
        <v>68</v>
      </c>
    </row>
    <row r="25" spans="1:50" s="5" customFormat="1" ht="18.75" customHeight="1" x14ac:dyDescent="0.2">
      <c r="A25" s="20">
        <f t="shared" si="0"/>
        <v>20</v>
      </c>
      <c r="B25" s="21" t="s">
        <v>87</v>
      </c>
      <c r="C25" s="34" t="s">
        <v>68</v>
      </c>
      <c r="D25" s="35" t="s">
        <v>68</v>
      </c>
      <c r="E25" s="36" t="s">
        <v>68</v>
      </c>
      <c r="F25" s="25">
        <v>3885</v>
      </c>
      <c r="G25" s="23">
        <v>10.308999999999999</v>
      </c>
      <c r="H25" s="24">
        <v>2653</v>
      </c>
      <c r="I25" s="25">
        <v>226</v>
      </c>
      <c r="J25" s="26">
        <v>0.505</v>
      </c>
      <c r="K25" s="24">
        <v>2235</v>
      </c>
      <c r="L25" s="25" t="s">
        <v>68</v>
      </c>
      <c r="M25" s="23" t="s">
        <v>68</v>
      </c>
      <c r="N25" s="24" t="s">
        <v>68</v>
      </c>
      <c r="O25" s="25" t="s">
        <v>68</v>
      </c>
      <c r="P25" s="23" t="s">
        <v>68</v>
      </c>
      <c r="Q25" s="24" t="s">
        <v>68</v>
      </c>
      <c r="R25" s="39"/>
      <c r="S25" s="28">
        <v>20</v>
      </c>
      <c r="T25" s="21" t="s">
        <v>87</v>
      </c>
      <c r="U25" s="25" t="s">
        <v>68</v>
      </c>
      <c r="V25" s="23" t="s">
        <v>68</v>
      </c>
      <c r="W25" s="24" t="s">
        <v>68</v>
      </c>
      <c r="X25" s="25" t="s">
        <v>68</v>
      </c>
      <c r="Y25" s="23" t="s">
        <v>68</v>
      </c>
      <c r="Z25" s="24" t="s">
        <v>68</v>
      </c>
      <c r="AA25" s="25" t="s">
        <v>68</v>
      </c>
      <c r="AB25" s="23" t="s">
        <v>68</v>
      </c>
      <c r="AC25" s="24" t="s">
        <v>68</v>
      </c>
      <c r="AD25" s="25" t="s">
        <v>68</v>
      </c>
      <c r="AE25" s="23" t="s">
        <v>68</v>
      </c>
      <c r="AF25" s="24" t="s">
        <v>68</v>
      </c>
      <c r="AG25" s="25" t="s">
        <v>68</v>
      </c>
      <c r="AH25" s="23" t="s">
        <v>68</v>
      </c>
      <c r="AI25" s="24" t="s">
        <v>68</v>
      </c>
      <c r="AJ25" s="32"/>
      <c r="AK25" s="28">
        <v>20</v>
      </c>
      <c r="AL25" s="21" t="s">
        <v>87</v>
      </c>
      <c r="AM25" s="25">
        <v>245</v>
      </c>
      <c r="AN25" s="23">
        <v>0.31</v>
      </c>
      <c r="AO25" s="24">
        <v>1267</v>
      </c>
      <c r="AP25" s="25">
        <v>2</v>
      </c>
      <c r="AQ25" s="23">
        <v>2E-3</v>
      </c>
      <c r="AR25" s="24">
        <v>1038</v>
      </c>
      <c r="AS25" s="25" t="s">
        <v>68</v>
      </c>
      <c r="AT25" s="23" t="s">
        <v>68</v>
      </c>
      <c r="AU25" s="24" t="s">
        <v>68</v>
      </c>
      <c r="AV25" s="25" t="s">
        <v>68</v>
      </c>
      <c r="AW25" s="23" t="s">
        <v>68</v>
      </c>
      <c r="AX25" s="24" t="s">
        <v>68</v>
      </c>
    </row>
    <row r="26" spans="1:50" s="5" customFormat="1" ht="18.75" customHeight="1" x14ac:dyDescent="0.2">
      <c r="A26" s="20">
        <f t="shared" si="0"/>
        <v>21</v>
      </c>
      <c r="B26" s="21" t="s">
        <v>88</v>
      </c>
      <c r="C26" s="22">
        <v>99</v>
      </c>
      <c r="D26" s="23">
        <v>0.25600000000000001</v>
      </c>
      <c r="E26" s="24">
        <v>2588</v>
      </c>
      <c r="F26" s="25">
        <v>5604</v>
      </c>
      <c r="G26" s="23">
        <v>13.771000000000001</v>
      </c>
      <c r="H26" s="24">
        <v>2457</v>
      </c>
      <c r="I26" s="25">
        <v>2173</v>
      </c>
      <c r="J26" s="26">
        <v>7.7439999999999998</v>
      </c>
      <c r="K26" s="24">
        <v>3564</v>
      </c>
      <c r="L26" s="25">
        <v>524</v>
      </c>
      <c r="M26" s="23">
        <v>1.411</v>
      </c>
      <c r="N26" s="24">
        <v>2692</v>
      </c>
      <c r="O26" s="25" t="s">
        <v>68</v>
      </c>
      <c r="P26" s="23" t="s">
        <v>68</v>
      </c>
      <c r="Q26" s="24" t="s">
        <v>68</v>
      </c>
      <c r="R26" s="39"/>
      <c r="S26" s="28">
        <v>21</v>
      </c>
      <c r="T26" s="21" t="s">
        <v>88</v>
      </c>
      <c r="U26" s="25">
        <v>2165</v>
      </c>
      <c r="V26" s="23">
        <v>38.817999999999998</v>
      </c>
      <c r="W26" s="29">
        <v>17.93</v>
      </c>
      <c r="X26" s="30">
        <v>74</v>
      </c>
      <c r="Y26" s="31">
        <v>4.3999999999999997E-2</v>
      </c>
      <c r="Z26" s="24">
        <v>597</v>
      </c>
      <c r="AA26" s="25" t="s">
        <v>68</v>
      </c>
      <c r="AB26" s="23" t="s">
        <v>68</v>
      </c>
      <c r="AC26" s="24" t="s">
        <v>68</v>
      </c>
      <c r="AD26" s="25">
        <v>4</v>
      </c>
      <c r="AE26" s="23">
        <v>4.0000000000000001E-3</v>
      </c>
      <c r="AF26" s="24">
        <v>1112</v>
      </c>
      <c r="AG26" s="25" t="s">
        <v>68</v>
      </c>
      <c r="AH26" s="23" t="s">
        <v>68</v>
      </c>
      <c r="AI26" s="24" t="s">
        <v>68</v>
      </c>
      <c r="AJ26" s="32"/>
      <c r="AK26" s="28">
        <v>21</v>
      </c>
      <c r="AL26" s="21" t="s">
        <v>88</v>
      </c>
      <c r="AM26" s="25">
        <v>1429</v>
      </c>
      <c r="AN26" s="23">
        <v>2.2669999999999999</v>
      </c>
      <c r="AO26" s="24">
        <v>1586</v>
      </c>
      <c r="AP26" s="25">
        <v>44</v>
      </c>
      <c r="AQ26" s="23">
        <v>4.2999999999999997E-2</v>
      </c>
      <c r="AR26" s="24">
        <v>973</v>
      </c>
      <c r="AS26" s="25">
        <v>545</v>
      </c>
      <c r="AT26" s="23">
        <v>16.696999999999999</v>
      </c>
      <c r="AU26" s="24">
        <v>30638</v>
      </c>
      <c r="AV26" s="25" t="s">
        <v>68</v>
      </c>
      <c r="AW26" s="23" t="s">
        <v>68</v>
      </c>
      <c r="AX26" s="24" t="s">
        <v>68</v>
      </c>
    </row>
    <row r="27" spans="1:50" s="5" customFormat="1" ht="18.75" customHeight="1" x14ac:dyDescent="0.2">
      <c r="A27" s="42">
        <f t="shared" si="0"/>
        <v>22</v>
      </c>
      <c r="B27" s="43" t="s">
        <v>89</v>
      </c>
      <c r="C27" s="44">
        <v>97</v>
      </c>
      <c r="D27" s="45">
        <v>0.251</v>
      </c>
      <c r="E27" s="46">
        <v>2588</v>
      </c>
      <c r="F27" s="47">
        <v>3502</v>
      </c>
      <c r="G27" s="45">
        <v>9.7629999999999999</v>
      </c>
      <c r="H27" s="46">
        <v>2788</v>
      </c>
      <c r="I27" s="47">
        <v>12290</v>
      </c>
      <c r="J27" s="45">
        <v>49.856000000000002</v>
      </c>
      <c r="K27" s="46">
        <v>4057</v>
      </c>
      <c r="L27" s="47">
        <v>48</v>
      </c>
      <c r="M27" s="45">
        <v>0.129</v>
      </c>
      <c r="N27" s="46">
        <v>2680</v>
      </c>
      <c r="O27" s="47" t="s">
        <v>68</v>
      </c>
      <c r="P27" s="45" t="s">
        <v>68</v>
      </c>
      <c r="Q27" s="46" t="s">
        <v>68</v>
      </c>
      <c r="R27" s="27"/>
      <c r="S27" s="48">
        <v>22</v>
      </c>
      <c r="T27" s="43" t="s">
        <v>89</v>
      </c>
      <c r="U27" s="47">
        <v>2043</v>
      </c>
      <c r="V27" s="45">
        <v>40.982999999999997</v>
      </c>
      <c r="W27" s="49">
        <v>20.059999999999999</v>
      </c>
      <c r="X27" s="50">
        <v>119</v>
      </c>
      <c r="Y27" s="51">
        <v>7.4999999999999997E-2</v>
      </c>
      <c r="Z27" s="46">
        <v>634</v>
      </c>
      <c r="AA27" s="47">
        <v>15</v>
      </c>
      <c r="AB27" s="45">
        <v>0.01</v>
      </c>
      <c r="AC27" s="46">
        <v>678</v>
      </c>
      <c r="AD27" s="47" t="s">
        <v>68</v>
      </c>
      <c r="AE27" s="45" t="s">
        <v>68</v>
      </c>
      <c r="AF27" s="46" t="s">
        <v>68</v>
      </c>
      <c r="AG27" s="47" t="s">
        <v>68</v>
      </c>
      <c r="AH27" s="45" t="s">
        <v>68</v>
      </c>
      <c r="AI27" s="46" t="s">
        <v>68</v>
      </c>
      <c r="AJ27" s="32"/>
      <c r="AK27" s="48">
        <v>22</v>
      </c>
      <c r="AL27" s="43" t="s">
        <v>89</v>
      </c>
      <c r="AM27" s="47">
        <v>1817</v>
      </c>
      <c r="AN27" s="45">
        <v>2.302</v>
      </c>
      <c r="AO27" s="46">
        <v>1267</v>
      </c>
      <c r="AP27" s="47">
        <v>206</v>
      </c>
      <c r="AQ27" s="45">
        <v>0.17599999999999999</v>
      </c>
      <c r="AR27" s="46">
        <v>853</v>
      </c>
      <c r="AS27" s="47">
        <v>30</v>
      </c>
      <c r="AT27" s="45">
        <v>0.83299999999999996</v>
      </c>
      <c r="AU27" s="46">
        <v>27754</v>
      </c>
      <c r="AV27" s="47" t="s">
        <v>68</v>
      </c>
      <c r="AW27" s="45" t="s">
        <v>68</v>
      </c>
      <c r="AX27" s="46" t="s">
        <v>68</v>
      </c>
    </row>
    <row r="28" spans="1:50" ht="12.75" x14ac:dyDescent="0.2">
      <c r="A28" s="5"/>
      <c r="B28" s="5"/>
      <c r="C28" s="5"/>
      <c r="D28" s="52"/>
      <c r="E28" s="52"/>
      <c r="F28" s="5"/>
      <c r="G28" s="5"/>
      <c r="H28" s="5"/>
      <c r="I28" s="5"/>
      <c r="J28" s="5"/>
      <c r="K28" s="5"/>
      <c r="L28" s="53"/>
      <c r="M28" s="53"/>
      <c r="N28" s="53"/>
      <c r="O28" s="53"/>
      <c r="P28" s="53"/>
      <c r="Q28" s="54" t="s">
        <v>90</v>
      </c>
      <c r="R28" s="55"/>
      <c r="S28" s="53"/>
      <c r="T28" s="56"/>
      <c r="U28" s="5"/>
      <c r="V28" s="5"/>
      <c r="X28" s="53"/>
      <c r="Y28" s="53"/>
      <c r="Z28" s="53"/>
      <c r="AA28" s="53"/>
      <c r="AB28" s="53"/>
      <c r="AD28" s="5"/>
      <c r="AE28" s="5"/>
      <c r="AF28" s="57"/>
      <c r="AG28" s="58"/>
      <c r="AH28" s="58"/>
      <c r="AI28" s="54" t="s">
        <v>90</v>
      </c>
      <c r="AJ28" s="5"/>
      <c r="AK28" s="59" t="s">
        <v>91</v>
      </c>
      <c r="AL28" s="59"/>
      <c r="AM28" s="59"/>
      <c r="AN28" s="59"/>
      <c r="AP28" s="5"/>
      <c r="AQ28" s="5"/>
      <c r="AR28" s="5"/>
      <c r="AS28" s="60"/>
      <c r="AT28" s="61" t="s">
        <v>92</v>
      </c>
      <c r="AU28" s="58" t="s">
        <v>93</v>
      </c>
      <c r="AX28" s="58"/>
    </row>
    <row r="29" spans="1:50" ht="13.5" x14ac:dyDescent="0.2">
      <c r="A29" s="5"/>
      <c r="B29" s="5"/>
      <c r="C29" s="5"/>
      <c r="D29" s="52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2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62"/>
      <c r="AH29" s="62"/>
      <c r="AI29" s="62"/>
      <c r="AJ29" s="5"/>
      <c r="AK29" s="59" t="s">
        <v>94</v>
      </c>
      <c r="AL29" s="59"/>
      <c r="AM29" s="59"/>
      <c r="AN29" s="63"/>
      <c r="AO29" s="64" t="s">
        <v>95</v>
      </c>
      <c r="AP29" s="5"/>
      <c r="AQ29" s="5"/>
      <c r="AR29" s="5"/>
      <c r="AS29" s="65"/>
      <c r="AT29" s="5"/>
      <c r="AU29" s="62" t="s">
        <v>96</v>
      </c>
      <c r="AX29" s="62"/>
    </row>
    <row r="30" spans="1:50" x14ac:dyDescent="0.2">
      <c r="B30" s="66"/>
      <c r="D30" s="66"/>
      <c r="E30" s="66"/>
      <c r="T30" s="66"/>
      <c r="AK30" s="2" t="s">
        <v>97</v>
      </c>
      <c r="AL30" s="66"/>
    </row>
    <row r="31" spans="1:50" x14ac:dyDescent="0.2">
      <c r="B31" s="66"/>
      <c r="C31" s="66"/>
      <c r="D31" s="66"/>
      <c r="E31" s="66"/>
      <c r="T31" s="66"/>
      <c r="AL31" s="66"/>
    </row>
  </sheetData>
  <mergeCells count="24">
    <mergeCell ref="AA3:AC3"/>
    <mergeCell ref="A1:Q1"/>
    <mergeCell ref="A2:Q2"/>
    <mergeCell ref="S2:AI2"/>
    <mergeCell ref="AK2:AX2"/>
    <mergeCell ref="A3:A4"/>
    <mergeCell ref="B3:B4"/>
    <mergeCell ref="C3:E3"/>
    <mergeCell ref="F3:H3"/>
    <mergeCell ref="I3:K3"/>
    <mergeCell ref="L3:N3"/>
    <mergeCell ref="O3:Q3"/>
    <mergeCell ref="S3:S4"/>
    <mergeCell ref="T3:T4"/>
    <mergeCell ref="U3:W3"/>
    <mergeCell ref="X3:Z3"/>
    <mergeCell ref="AS3:AU3"/>
    <mergeCell ref="AV3:AX3"/>
    <mergeCell ref="AD3:AF3"/>
    <mergeCell ref="AG3:AI3"/>
    <mergeCell ref="AK3:AK4"/>
    <mergeCell ref="AL3:AL4"/>
    <mergeCell ref="AM3:AO3"/>
    <mergeCell ref="AP3:AR3"/>
  </mergeCells>
  <printOptions horizontalCentered="1" verticalCentered="1"/>
  <pageMargins left="0.1" right="0.1" top="0.31" bottom="0.1" header="0.25" footer="0.1"/>
  <pageSetup paperSize="9" orientation="landscape" blackAndWhite="1" horizontalDpi="4294967295" verticalDpi="300" r:id="rId1"/>
  <headerFooter alignWithMargins="0"/>
  <colBreaks count="2" manualBreakCount="2">
    <brk id="17" max="1048575" man="1"/>
    <brk id="3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18.1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Suchit Kar</cp:lastModifiedBy>
  <dcterms:created xsi:type="dcterms:W3CDTF">2017-05-29T08:34:45Z</dcterms:created>
  <dcterms:modified xsi:type="dcterms:W3CDTF">2017-06-28T10:29:41Z</dcterms:modified>
</cp:coreProperties>
</file>