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r1\Desktop\Python\Compare\Input\2012-13\"/>
    </mc:Choice>
  </mc:AlternateContent>
  <bookViews>
    <workbookView xWindow="240" yWindow="135" windowWidth="20055" windowHeight="7170"/>
  </bookViews>
  <sheets>
    <sheet name="18.1" sheetId="1" r:id="rId1"/>
  </sheets>
  <externalReferences>
    <externalReference r:id="rId2"/>
    <externalReference r:id="rId3"/>
  </externalReferences>
  <definedNames>
    <definedName name="Table2.1">'[1]2.11'!#REF!</definedName>
    <definedName name="Table2.10">#REF!</definedName>
    <definedName name="Table2.10a">'[1]2.11'!#REF!</definedName>
    <definedName name="Table2.2">#REF!</definedName>
    <definedName name="xx">'[2]2.11'!#REF!</definedName>
    <definedName name="yy">'[2]2.11'!#REF!</definedName>
  </definedNames>
  <calcPr calcId="152511"/>
</workbook>
</file>

<file path=xl/calcChain.xml><?xml version="1.0" encoding="utf-8"?>
<calcChain xmlns="http://schemas.openxmlformats.org/spreadsheetml/2006/main">
  <c r="Y7" i="1" l="1"/>
  <c r="Y8" i="1" s="1"/>
  <c r="Y9" i="1" s="1"/>
  <c r="Y10" i="1" s="1"/>
  <c r="Y11" i="1" s="1"/>
  <c r="Y12" i="1" s="1"/>
  <c r="Y13" i="1" s="1"/>
  <c r="Y14" i="1" s="1"/>
  <c r="A7" i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<sst xmlns="http://schemas.openxmlformats.org/spreadsheetml/2006/main" count="261" uniqueCount="90">
  <si>
    <t>TABLE 18.1</t>
  </si>
  <si>
    <t>Sl.
No.</t>
  </si>
  <si>
    <t>Name of Block</t>
  </si>
  <si>
    <t>Aus</t>
  </si>
  <si>
    <t>Aman</t>
  </si>
  <si>
    <t>Boro</t>
  </si>
  <si>
    <t>Wheat</t>
  </si>
  <si>
    <t>Maize^</t>
  </si>
  <si>
    <t>Jute</t>
  </si>
  <si>
    <t>Musur</t>
  </si>
  <si>
    <t>Area</t>
  </si>
  <si>
    <t>Prod.</t>
  </si>
  <si>
    <t>Yield</t>
  </si>
  <si>
    <t xml:space="preserve">Area </t>
  </si>
  <si>
    <t>Prod.*</t>
  </si>
  <si>
    <t>Yield**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</si>
  <si>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</si>
  <si>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</si>
  <si>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</si>
  <si>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</si>
  <si>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</si>
  <si>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</si>
  <si>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</si>
  <si>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</si>
  <si>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</si>
  <si>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</si>
  <si>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</si>
  <si>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</si>
  <si>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</si>
  <si>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</si>
  <si>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</si>
  <si>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</si>
  <si>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</si>
  <si>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</si>
  <si>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</si>
  <si>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</si>
  <si>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</si>
  <si>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</si>
  <si>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</si>
  <si>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Chopra</t>
  </si>
  <si>
    <t>-</t>
  </si>
  <si>
    <t xml:space="preserve">Islampur </t>
  </si>
  <si>
    <t>Goalpokhar-I</t>
  </si>
  <si>
    <t>Goalpokhar-II</t>
  </si>
  <si>
    <t>Karandighi</t>
  </si>
  <si>
    <t>Raiganj</t>
  </si>
  <si>
    <t>Hemtabad</t>
  </si>
  <si>
    <t>Kaliaganj</t>
  </si>
  <si>
    <t>Itahar</t>
  </si>
  <si>
    <t>(Contd.)</t>
  </si>
  <si>
    <t>TABLE 18.1 (Concld.)</t>
  </si>
  <si>
    <t>Maskalai</t>
  </si>
  <si>
    <t>Khesari</t>
  </si>
  <si>
    <t>Gram</t>
  </si>
  <si>
    <t>Mustard</t>
  </si>
  <si>
    <t>Potato</t>
  </si>
  <si>
    <t>Sugarcane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</si>
  <si>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</si>
  <si>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</si>
  <si>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</si>
  <si>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</si>
  <si>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</si>
  <si>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</si>
  <si>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</si>
  <si>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</si>
  <si>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</si>
  <si>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</si>
  <si>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</si>
  <si>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</si>
  <si>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</si>
  <si>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</si>
  <si>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</si>
  <si>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</si>
  <si>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</si>
  <si>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</si>
  <si>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</si>
  <si>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</si>
  <si>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</si>
  <si>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*</t>
  </si>
  <si>
    <t>In thousand bales of 180 kgs. each</t>
  </si>
  <si>
    <t>Note : Area in Hectare, Production in Thousand MT, Yield rate in Kg/hect.</t>
  </si>
  <si>
    <t>Sources :</t>
  </si>
  <si>
    <t>1) B.A.E.&amp; S., Govt. of W.B.</t>
  </si>
  <si>
    <t>**</t>
  </si>
  <si>
    <t>In bales per hectare</t>
  </si>
  <si>
    <t>2) Directorate of Agriculture, Govt. of W.B.</t>
  </si>
  <si>
    <t>^</t>
  </si>
  <si>
    <t>Bhadui Maize only</t>
  </si>
  <si>
    <t>Area, Production and Yield rates of Major Crops in the Blocks of Uttar Dinajpur for the year 2012-13</t>
  </si>
  <si>
    <t>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</si>
</sst>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0"/>
      <name val="Arial"/>
    </font>
    <font>
      <b/>
      <sz val="10"/>
      <color indexed="10"/>
      <name val="Arial"/>
      <family val="2"/>
    </font>
    <font>
      <sz val="10"/>
      <name val="Arial Narrow"/>
      <family val="2"/>
    </font>
    <font>
      <b/>
      <sz val="13"/>
      <color indexed="18"/>
      <name val="Times New Roman"/>
      <family val="1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0"/>
      <color indexed="53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20"/>
      <name val="Arial"/>
      <family val="2"/>
    </font>
    <font>
      <sz val="9"/>
      <name val="Arial Narrow"/>
      <family val="2"/>
    </font>
    <font>
      <sz val="9"/>
      <color indexed="18"/>
      <name val="Arial"/>
      <family val="2"/>
    </font>
    <font>
      <sz val="9"/>
      <color indexed="18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 wrapText="1"/>
    </xf>
    <xf numFmtId="0" fontId="5" fillId="0" borderId="10" xfId="0" quotePrefix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0" fontId="2" fillId="0" borderId="0" xfId="0" applyFont="1" applyBorder="1"/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4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0" fillId="0" borderId="0" xfId="0" applyFont="1"/>
    <xf numFmtId="0" fontId="12" fillId="0" borderId="0" xfId="0" applyFont="1"/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Border="1"/>
    <xf numFmtId="0" fontId="14" fillId="0" borderId="0" xfId="0" applyFont="1"/>
    <xf numFmtId="0" fontId="12" fillId="0" borderId="0" xfId="0" applyFont="1" applyAlignment="1">
      <alignment horizontal="righ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ANDBOOK_2013\PURULIA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ANDBOOK_2009_NBO1\PURULIA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over Page"/>
      <sheetName val="PREFACE"/>
      <sheetName val="Contents"/>
      <sheetName val="At a glance"/>
      <sheetName val="1.1,1.2"/>
      <sheetName val="1.3,1.4"/>
      <sheetName val="2.1"/>
      <sheetName val="2.1a,2.1b"/>
      <sheetName val="2.2"/>
      <sheetName val="2.3"/>
      <sheetName val="2.4a"/>
      <sheetName val="2.4b"/>
      <sheetName val="2.5a"/>
      <sheetName val="2.5b"/>
      <sheetName val="2.6"/>
      <sheetName val="2.7"/>
      <sheetName val="2.8"/>
      <sheetName val="2.9,2.10"/>
      <sheetName val="2.10a"/>
      <sheetName val="2.11"/>
      <sheetName val="3.1"/>
      <sheetName val="3.2"/>
      <sheetName val="3.2a"/>
      <sheetName val="3.3"/>
      <sheetName val="3.3a"/>
      <sheetName val="4.1a"/>
      <sheetName val="4.1b"/>
      <sheetName val="4.1c"/>
      <sheetName val="4.2a"/>
      <sheetName val="4.2b"/>
      <sheetName val="4.2c"/>
      <sheetName val="4.3a"/>
      <sheetName val="4.3b"/>
      <sheetName val="4.3c"/>
      <sheetName val="4.4"/>
      <sheetName val="4.5"/>
      <sheetName val="4.6"/>
      <sheetName val="4.7,4.8"/>
      <sheetName val="5.1"/>
      <sheetName val="5.1a,5.1b"/>
      <sheetName val="5.2"/>
      <sheetName val="5.3"/>
      <sheetName val="5.3a"/>
      <sheetName val="5.3b,5.3c"/>
      <sheetName val="5.3d"/>
      <sheetName val="5.4"/>
      <sheetName val="5.5,5.5a"/>
      <sheetName val="5.6,5.7,5.8"/>
      <sheetName val="6.1"/>
      <sheetName val="6.2"/>
      <sheetName val="7.1"/>
      <sheetName val="7.2,7.3"/>
      <sheetName val="8.1,8.2"/>
      <sheetName val="8.2a,8.3"/>
      <sheetName val="8.4,8.4a"/>
      <sheetName val="9.1"/>
      <sheetName val="9.2,9.2a,9.2b"/>
      <sheetName val="10.1,10.2"/>
      <sheetName val="10.3"/>
      <sheetName val="11.1"/>
      <sheetName val="11.1a,11.2"/>
      <sheetName val="11.3,11.4"/>
      <sheetName val="12.1,12.2"/>
      <sheetName val="12.3,12.4"/>
      <sheetName val="12.5,12.6,12.7"/>
      <sheetName val="13.1"/>
      <sheetName val="13.2,13.3"/>
      <sheetName val="14.1,14.2"/>
      <sheetName val="15.1"/>
      <sheetName val="15.2"/>
      <sheetName val="Block_Level"/>
      <sheetName val="16.1"/>
      <sheetName val="17.1"/>
      <sheetName val="17.2"/>
      <sheetName val="18.1"/>
      <sheetName val="18.2"/>
      <sheetName val="18.3"/>
      <sheetName val="19.1"/>
      <sheetName val="20.1"/>
      <sheetName val="20.2"/>
      <sheetName val="21.1"/>
      <sheetName val="21.2"/>
      <sheetName val="Check(Pop)"/>
      <sheetName val="Check(Agri.Lab)"/>
      <sheetName val="Check(Block)"/>
      <sheetName val="Distr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over Page"/>
      <sheetName val="PREFACE"/>
      <sheetName val="Contents"/>
      <sheetName val="At a glance"/>
      <sheetName val="1.1,1.2"/>
      <sheetName val="1.3,1.4"/>
      <sheetName val="2.1"/>
      <sheetName val="2.1a,2.1b"/>
      <sheetName val="2.2"/>
      <sheetName val="2.3"/>
      <sheetName val="2.4a"/>
      <sheetName val="2.4b"/>
      <sheetName val="2.5a"/>
      <sheetName val="2.5b"/>
      <sheetName val="2.6"/>
      <sheetName val="2.7"/>
      <sheetName val="2.8"/>
      <sheetName val="2.9,2.10"/>
      <sheetName val="2.10a"/>
      <sheetName val="2.11"/>
      <sheetName val="3.1"/>
      <sheetName val="3.2"/>
      <sheetName val="3.2a"/>
      <sheetName val="3.3"/>
      <sheetName val="3.3a"/>
      <sheetName val="4.1a"/>
      <sheetName val="4.1b"/>
      <sheetName val="4.1c"/>
      <sheetName val="4.2a"/>
      <sheetName val="4.2b"/>
      <sheetName val="4.2c"/>
      <sheetName val="4.3a"/>
      <sheetName val="4.3b"/>
      <sheetName val="4.3c"/>
      <sheetName val="4.4"/>
      <sheetName val="4.5"/>
      <sheetName val="4.6"/>
      <sheetName val="4.7,4.8"/>
      <sheetName val="5.1"/>
      <sheetName val="5.1a,5.1b"/>
      <sheetName val="5.2"/>
      <sheetName val="5.3"/>
      <sheetName val="5.3a"/>
      <sheetName val="5.3b,5.3c"/>
      <sheetName val="5.3d"/>
      <sheetName val="5.4"/>
      <sheetName val="5.5,5.5a"/>
      <sheetName val="5.6,5.7,5.8"/>
      <sheetName val="6.1"/>
      <sheetName val="6.2"/>
      <sheetName val="7.1"/>
      <sheetName val="7.2,7.3"/>
      <sheetName val="8.1,8.2"/>
      <sheetName val="8.2a,8.3"/>
      <sheetName val="8.4,8.4a"/>
      <sheetName val="9.1"/>
      <sheetName val="9.2,9.2a,9.2b"/>
      <sheetName val="10.1,10.2"/>
      <sheetName val="10.3"/>
      <sheetName val="11.1"/>
      <sheetName val="11.1a,11.2"/>
      <sheetName val="11.3,11.4"/>
      <sheetName val="12.1,12.2"/>
      <sheetName val="12.3,12.4"/>
      <sheetName val="12.5,12.6,12.7"/>
      <sheetName val="13.1"/>
      <sheetName val="13.2,13.3"/>
      <sheetName val="14.1,14.2"/>
      <sheetName val="15.1"/>
      <sheetName val="15.2"/>
      <sheetName val="Block_Level"/>
      <sheetName val="16.1"/>
      <sheetName val="17.1"/>
      <sheetName val="17.2"/>
      <sheetName val="18.1"/>
      <sheetName val="18.2"/>
      <sheetName val="18.3"/>
      <sheetName val="19.1"/>
      <sheetName val="20.1"/>
      <sheetName val="20.2"/>
      <sheetName val="21.1"/>
      <sheetName val="21.2"/>
      <sheetName val="Check(Pop)"/>
      <sheetName val="Check(Agri.Lab)"/>
      <sheetName val="Check(Block)"/>
      <sheetName val="Distr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U39"/>
  <sheetViews>
    <sheetView tabSelected="1" topLeftCell="R1" workbookViewId="0">
      <selection activeCell="Y2" sqref="Y2:AU2"/>
    </sheetView>
  </sheetViews>
  <sheetFormatPr defaultRowHeight="12.75" x14ac:dyDescent="0.2"/>
  <cols>
    <col min="1" max="1" width="3.85546875" style="2" customWidth="1"/>
    <col min="2" max="2" width="11.85546875" style="2" customWidth="1"/>
    <col min="3" max="3" width="5.140625" style="2" customWidth="1"/>
    <col min="4" max="4" width="7.85546875" style="2" customWidth="1"/>
    <col min="5" max="5" width="6" style="2" customWidth="1"/>
    <col min="6" max="6" width="5.85546875" style="2" customWidth="1"/>
    <col min="7" max="7" width="7.140625" style="2" customWidth="1"/>
    <col min="8" max="8" width="6.140625" style="2" customWidth="1"/>
    <col min="9" max="9" width="6.28515625" style="2" customWidth="1"/>
    <col min="10" max="10" width="6.7109375" style="2" customWidth="1"/>
    <col min="11" max="11" width="6.28515625" style="2" customWidth="1"/>
    <col min="12" max="12" width="5.85546875" style="2" customWidth="1"/>
    <col min="13" max="13" width="7.28515625" style="2" customWidth="1"/>
    <col min="14" max="14" width="6.7109375" style="2" customWidth="1"/>
    <col min="15" max="15" width="5.85546875" style="2" customWidth="1"/>
    <col min="16" max="16" width="7.28515625" style="2" customWidth="1"/>
    <col min="17" max="17" width="6.42578125" style="2" customWidth="1"/>
    <col min="18" max="18" width="5.85546875" style="2" customWidth="1"/>
    <col min="19" max="19" width="7.85546875" style="2" customWidth="1"/>
    <col min="20" max="20" width="7.140625" style="2" customWidth="1"/>
    <col min="21" max="21" width="5.85546875" style="2" customWidth="1"/>
    <col min="22" max="23" width="7.28515625" style="2" customWidth="1"/>
    <col min="24" max="24" width="2.140625" style="2" customWidth="1"/>
    <col min="25" max="25" width="4.85546875" style="2" customWidth="1"/>
    <col min="26" max="26" width="11.5703125" style="2" customWidth="1"/>
    <col min="27" max="27" width="5.85546875" style="2" customWidth="1"/>
    <col min="28" max="28" width="5.28515625" style="2" customWidth="1"/>
    <col min="29" max="29" width="6.5703125" style="2" bestFit="1" customWidth="1"/>
    <col min="30" max="30" width="5.85546875" style="2" customWidth="1"/>
    <col min="31" max="31" width="4.28515625" style="2" customWidth="1"/>
    <col min="32" max="32" width="5" style="2" customWidth="1"/>
    <col min="33" max="33" width="5.85546875" style="2" customWidth="1"/>
    <col min="34" max="34" width="4.7109375" style="2" customWidth="1"/>
    <col min="35" max="39" width="5.85546875" style="2" customWidth="1"/>
    <col min="40" max="40" width="5.28515625" style="2" customWidth="1"/>
    <col min="41" max="42" width="5.85546875" style="2" customWidth="1"/>
    <col min="43" max="43" width="4.85546875" style="2" customWidth="1"/>
    <col min="44" max="45" width="5.85546875" style="2" customWidth="1"/>
    <col min="46" max="16384" width="9.140625" style="2"/>
  </cols>
  <sheetData>
    <row r="1" spans="1:47" s="1" customFormat="1" ht="13.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47" ht="21" customHeight="1" x14ac:dyDescent="0.2">
      <c r="A2" s="52" t="s">
        <v>88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Y2" s="46" t="s">
        <v>50</v>
      </c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</row>
    <row r="3" spans="1:47" ht="15.75" customHeight="1" x14ac:dyDescent="0.2">
      <c r="A3" s="47" t="s">
        <v>1</v>
      </c>
      <c r="B3" s="49" t="s">
        <v>2</v>
      </c>
      <c r="C3" s="44" t="s">
        <v>3</v>
      </c>
      <c r="D3" s="44"/>
      <c r="E3" s="44"/>
      <c r="F3" s="43" t="s">
        <v>4</v>
      </c>
      <c r="G3" s="44"/>
      <c r="H3" s="45"/>
      <c r="I3" s="44" t="s">
        <v>5</v>
      </c>
      <c r="J3" s="44"/>
      <c r="K3" s="44"/>
      <c r="L3" s="43" t="s">
        <v>6</v>
      </c>
      <c r="M3" s="44"/>
      <c r="N3" s="45"/>
      <c r="O3" s="44" t="s">
        <v>7</v>
      </c>
      <c r="P3" s="44"/>
      <c r="Q3" s="44"/>
      <c r="R3" s="43" t="s">
        <v>8</v>
      </c>
      <c r="S3" s="44"/>
      <c r="T3" s="45"/>
      <c r="U3" s="43" t="s">
        <v>9</v>
      </c>
      <c r="V3" s="44"/>
      <c r="W3" s="45"/>
      <c r="Y3" s="47" t="s">
        <v>1</v>
      </c>
      <c r="Z3" s="49" t="s">
        <v>2</v>
      </c>
      <c r="AA3" s="43" t="s">
        <v>51</v>
      </c>
      <c r="AB3" s="44"/>
      <c r="AC3" s="45"/>
      <c r="AD3" s="43" t="s">
        <v>52</v>
      </c>
      <c r="AE3" s="44"/>
      <c r="AF3" s="45"/>
      <c r="AG3" s="44" t="s">
        <v>53</v>
      </c>
      <c r="AH3" s="44"/>
      <c r="AI3" s="45"/>
      <c r="AJ3" s="43" t="s">
        <v>54</v>
      </c>
      <c r="AK3" s="44"/>
      <c r="AL3" s="45"/>
      <c r="AM3" s="44" t="s">
        <v>89</v>
      </c>
      <c r="AN3" s="44"/>
      <c r="AO3" s="44"/>
      <c r="AP3" s="43" t="s">
        <v>55</v>
      </c>
      <c r="AQ3" s="44"/>
      <c r="AR3" s="45"/>
      <c r="AS3" s="43" t="s">
        <v>56</v>
      </c>
      <c r="AT3" s="44"/>
      <c r="AU3" s="45"/>
    </row>
    <row r="4" spans="1:47" ht="15.75" customHeight="1" x14ac:dyDescent="0.2">
      <c r="A4" s="48"/>
      <c r="B4" s="50"/>
      <c r="C4" s="3" t="s">
        <v>10</v>
      </c>
      <c r="D4" s="3" t="s">
        <v>11</v>
      </c>
      <c r="E4" s="4" t="s">
        <v>12</v>
      </c>
      <c r="F4" s="3" t="s">
        <v>10</v>
      </c>
      <c r="G4" s="3" t="s">
        <v>11</v>
      </c>
      <c r="H4" s="4" t="s">
        <v>12</v>
      </c>
      <c r="I4" s="3" t="s">
        <v>10</v>
      </c>
      <c r="J4" s="3" t="s">
        <v>11</v>
      </c>
      <c r="K4" s="4" t="s">
        <v>12</v>
      </c>
      <c r="L4" s="3" t="s">
        <v>10</v>
      </c>
      <c r="M4" s="3" t="s">
        <v>11</v>
      </c>
      <c r="N4" s="4" t="s">
        <v>12</v>
      </c>
      <c r="O4" s="3" t="s">
        <v>10</v>
      </c>
      <c r="P4" s="3" t="s">
        <v>11</v>
      </c>
      <c r="Q4" s="3" t="s">
        <v>12</v>
      </c>
      <c r="R4" s="5" t="s">
        <v>13</v>
      </c>
      <c r="S4" s="3" t="s">
        <v>14</v>
      </c>
      <c r="T4" s="6" t="s">
        <v>15</v>
      </c>
      <c r="U4" s="5" t="s">
        <v>10</v>
      </c>
      <c r="V4" s="3" t="s">
        <v>11</v>
      </c>
      <c r="W4" s="4" t="s">
        <v>12</v>
      </c>
      <c r="Y4" s="48"/>
      <c r="Z4" s="50"/>
      <c r="AA4" s="3" t="s">
        <v>10</v>
      </c>
      <c r="AB4" s="3" t="s">
        <v>11</v>
      </c>
      <c r="AC4" s="4" t="s">
        <v>12</v>
      </c>
      <c r="AD4" s="3" t="s">
        <v>10</v>
      </c>
      <c r="AE4" s="3" t="s">
        <v>11</v>
      </c>
      <c r="AF4" s="4" t="s">
        <v>12</v>
      </c>
      <c r="AG4" s="3" t="s">
        <v>10</v>
      </c>
      <c r="AH4" s="3" t="s">
        <v>11</v>
      </c>
      <c r="AI4" s="4" t="s">
        <v>12</v>
      </c>
      <c r="AJ4" s="3" t="s">
        <v>10</v>
      </c>
      <c r="AK4" s="3" t="s">
        <v>11</v>
      </c>
      <c r="AL4" s="4" t="s">
        <v>12</v>
      </c>
      <c r="AM4" s="3" t="s">
        <v>10</v>
      </c>
      <c r="AN4" s="3" t="s">
        <v>11</v>
      </c>
      <c r="AO4" s="4" t="s">
        <v>12</v>
      </c>
      <c r="AP4" s="3" t="s">
        <v>10</v>
      </c>
      <c r="AQ4" s="3" t="s">
        <v>11</v>
      </c>
      <c r="AR4" s="4" t="s">
        <v>12</v>
      </c>
      <c r="AS4" s="5" t="s">
        <v>10</v>
      </c>
      <c r="AT4" s="3" t="s">
        <v>11</v>
      </c>
      <c r="AU4" s="34" t="s">
        <v>12</v>
      </c>
    </row>
    <row r="5" spans="1:47" ht="15.75" customHeight="1" x14ac:dyDescent="0.2">
      <c r="A5" s="7" t="s">
        <v>16</v>
      </c>
      <c r="B5" s="8" t="s">
        <v>17</v>
      </c>
      <c r="C5" s="9" t="s">
        <v>18</v>
      </c>
      <c r="D5" s="9" t="s">
        <v>19</v>
      </c>
      <c r="E5" s="9" t="s">
        <v>20</v>
      </c>
      <c r="F5" s="10" t="s">
        <v>21</v>
      </c>
      <c r="G5" s="9" t="s">
        <v>22</v>
      </c>
      <c r="H5" s="11" t="s">
        <v>23</v>
      </c>
      <c r="I5" s="9" t="s">
        <v>24</v>
      </c>
      <c r="J5" s="9" t="s">
        <v>25</v>
      </c>
      <c r="K5" s="9" t="s">
        <v>26</v>
      </c>
      <c r="L5" s="10" t="s">
        <v>27</v>
      </c>
      <c r="M5" s="9" t="s">
        <v>28</v>
      </c>
      <c r="N5" s="11" t="s">
        <v>29</v>
      </c>
      <c r="O5" s="9" t="s">
        <v>30</v>
      </c>
      <c r="P5" s="9" t="s">
        <v>31</v>
      </c>
      <c r="Q5" s="9" t="s">
        <v>32</v>
      </c>
      <c r="R5" s="10" t="s">
        <v>33</v>
      </c>
      <c r="S5" s="9" t="s">
        <v>34</v>
      </c>
      <c r="T5" s="11" t="s">
        <v>35</v>
      </c>
      <c r="U5" s="10" t="s">
        <v>36</v>
      </c>
      <c r="V5" s="9" t="s">
        <v>37</v>
      </c>
      <c r="W5" s="11" t="s">
        <v>38</v>
      </c>
      <c r="Y5" s="7" t="s">
        <v>16</v>
      </c>
      <c r="Z5" s="8" t="s">
        <v>17</v>
      </c>
      <c r="AA5" s="9" t="s">
        <v>57</v>
      </c>
      <c r="AB5" s="9" t="s">
        <v>58</v>
      </c>
      <c r="AC5" s="9" t="s">
        <v>59</v>
      </c>
      <c r="AD5" s="10" t="s">
        <v>60</v>
      </c>
      <c r="AE5" s="9" t="s">
        <v>61</v>
      </c>
      <c r="AF5" s="11" t="s">
        <v>62</v>
      </c>
      <c r="AG5" s="10" t="s">
        <v>63</v>
      </c>
      <c r="AH5" s="9" t="s">
        <v>64</v>
      </c>
      <c r="AI5" s="11" t="s">
        <v>65</v>
      </c>
      <c r="AJ5" s="10" t="s">
        <v>66</v>
      </c>
      <c r="AK5" s="9" t="s">
        <v>67</v>
      </c>
      <c r="AL5" s="11" t="s">
        <v>68</v>
      </c>
      <c r="AM5" s="9" t="s">
        <v>69</v>
      </c>
      <c r="AN5" s="9" t="s">
        <v>70</v>
      </c>
      <c r="AO5" s="11" t="s">
        <v>71</v>
      </c>
      <c r="AP5" s="10" t="s">
        <v>72</v>
      </c>
      <c r="AQ5" s="9" t="s">
        <v>73</v>
      </c>
      <c r="AR5" s="11" t="s">
        <v>74</v>
      </c>
      <c r="AS5" s="10" t="s">
        <v>75</v>
      </c>
      <c r="AT5" s="9" t="s">
        <v>76</v>
      </c>
      <c r="AU5" s="11" t="s">
        <v>77</v>
      </c>
    </row>
    <row r="6" spans="1:47" ht="20.25" customHeight="1" x14ac:dyDescent="0.2">
      <c r="A6" s="12">
        <v>1</v>
      </c>
      <c r="B6" s="13" t="s">
        <v>39</v>
      </c>
      <c r="C6" s="14">
        <v>4</v>
      </c>
      <c r="D6" s="15">
        <v>7.0000000000000001E-3</v>
      </c>
      <c r="E6" s="16">
        <v>1781</v>
      </c>
      <c r="F6" s="14">
        <v>12811</v>
      </c>
      <c r="G6" s="15">
        <v>28.87</v>
      </c>
      <c r="H6" s="16">
        <v>2254</v>
      </c>
      <c r="I6" s="17">
        <v>422</v>
      </c>
      <c r="J6" s="15">
        <v>1.0289999999999999</v>
      </c>
      <c r="K6" s="18">
        <v>2438</v>
      </c>
      <c r="L6" s="19">
        <v>953</v>
      </c>
      <c r="M6" s="15">
        <v>2.1190000000000002</v>
      </c>
      <c r="N6" s="16">
        <v>2224</v>
      </c>
      <c r="O6" s="17">
        <v>1143</v>
      </c>
      <c r="P6" s="15">
        <v>2.7829999999999999</v>
      </c>
      <c r="Q6" s="20">
        <v>2435</v>
      </c>
      <c r="R6" s="17">
        <v>3538</v>
      </c>
      <c r="S6" s="15">
        <v>31.17</v>
      </c>
      <c r="T6" s="21">
        <v>8.81</v>
      </c>
      <c r="U6" s="19" t="s">
        <v>40</v>
      </c>
      <c r="V6" s="22" t="s">
        <v>40</v>
      </c>
      <c r="W6" s="20" t="s">
        <v>40</v>
      </c>
      <c r="Y6" s="12">
        <v>1</v>
      </c>
      <c r="Z6" s="13" t="s">
        <v>39</v>
      </c>
      <c r="AA6" s="17">
        <v>47</v>
      </c>
      <c r="AB6" s="15">
        <v>3.1E-2</v>
      </c>
      <c r="AC6" s="20">
        <v>662</v>
      </c>
      <c r="AD6" s="19" t="s">
        <v>40</v>
      </c>
      <c r="AE6" s="22" t="s">
        <v>40</v>
      </c>
      <c r="AF6" s="20" t="s">
        <v>40</v>
      </c>
      <c r="AG6" s="19" t="s">
        <v>40</v>
      </c>
      <c r="AH6" s="22" t="s">
        <v>40</v>
      </c>
      <c r="AI6" s="20" t="s">
        <v>40</v>
      </c>
      <c r="AJ6" s="18">
        <v>827</v>
      </c>
      <c r="AK6" s="15">
        <v>0.53400000000000003</v>
      </c>
      <c r="AL6" s="16">
        <v>646</v>
      </c>
      <c r="AM6" s="17">
        <v>154</v>
      </c>
      <c r="AN6" s="15">
        <v>0.08</v>
      </c>
      <c r="AO6" s="16">
        <v>517</v>
      </c>
      <c r="AP6" s="17">
        <v>684</v>
      </c>
      <c r="AQ6" s="15">
        <v>24.709</v>
      </c>
      <c r="AR6" s="18">
        <v>36124</v>
      </c>
      <c r="AS6" s="19" t="s">
        <v>40</v>
      </c>
      <c r="AT6" s="22" t="s">
        <v>40</v>
      </c>
      <c r="AU6" s="20" t="s">
        <v>40</v>
      </c>
    </row>
    <row r="7" spans="1:47" ht="20.25" customHeight="1" x14ac:dyDescent="0.2">
      <c r="A7" s="12">
        <f t="shared" ref="A7:A14" si="0">A6+1</f>
        <v>2</v>
      </c>
      <c r="B7" s="13" t="s">
        <v>41</v>
      </c>
      <c r="C7" s="19" t="s">
        <v>40</v>
      </c>
      <c r="D7" s="22" t="s">
        <v>40</v>
      </c>
      <c r="E7" s="20" t="s">
        <v>40</v>
      </c>
      <c r="F7" s="17">
        <v>15784</v>
      </c>
      <c r="G7" s="22">
        <v>32.426000000000002</v>
      </c>
      <c r="H7" s="20">
        <v>2054</v>
      </c>
      <c r="I7" s="17">
        <v>1917</v>
      </c>
      <c r="J7" s="22">
        <v>4.7530000000000001</v>
      </c>
      <c r="K7" s="17">
        <v>2479</v>
      </c>
      <c r="L7" s="19">
        <v>3748</v>
      </c>
      <c r="M7" s="22">
        <v>7.0720000000000001</v>
      </c>
      <c r="N7" s="20">
        <v>1887</v>
      </c>
      <c r="O7" s="17">
        <v>1240</v>
      </c>
      <c r="P7" s="22">
        <v>3.0190000000000001</v>
      </c>
      <c r="Q7" s="20">
        <v>2435</v>
      </c>
      <c r="R7" s="17">
        <v>4566</v>
      </c>
      <c r="S7" s="22">
        <v>58.719000000000001</v>
      </c>
      <c r="T7" s="23">
        <v>12.86</v>
      </c>
      <c r="U7" s="19" t="s">
        <v>40</v>
      </c>
      <c r="V7" s="22" t="s">
        <v>40</v>
      </c>
      <c r="W7" s="20" t="s">
        <v>40</v>
      </c>
      <c r="Y7" s="12">
        <f t="shared" ref="Y7:Y14" si="1">Y6+1</f>
        <v>2</v>
      </c>
      <c r="Z7" s="13" t="s">
        <v>41</v>
      </c>
      <c r="AA7" s="19" t="s">
        <v>40</v>
      </c>
      <c r="AB7" s="22" t="s">
        <v>40</v>
      </c>
      <c r="AC7" s="20" t="s">
        <v>40</v>
      </c>
      <c r="AD7" s="19" t="s">
        <v>40</v>
      </c>
      <c r="AE7" s="22" t="s">
        <v>40</v>
      </c>
      <c r="AF7" s="20" t="s">
        <v>40</v>
      </c>
      <c r="AG7" s="19" t="s">
        <v>40</v>
      </c>
      <c r="AH7" s="22" t="s">
        <v>40</v>
      </c>
      <c r="AI7" s="20" t="s">
        <v>40</v>
      </c>
      <c r="AJ7" s="17">
        <v>3840</v>
      </c>
      <c r="AK7" s="22">
        <v>2.0070000000000001</v>
      </c>
      <c r="AL7" s="20">
        <v>523</v>
      </c>
      <c r="AM7" s="17" t="s">
        <v>40</v>
      </c>
      <c r="AN7" s="22" t="s">
        <v>40</v>
      </c>
      <c r="AO7" s="20">
        <v>433</v>
      </c>
      <c r="AP7" s="17">
        <v>2730</v>
      </c>
      <c r="AQ7" s="22">
        <v>96.453000000000003</v>
      </c>
      <c r="AR7" s="17">
        <v>35331</v>
      </c>
      <c r="AS7" s="19" t="s">
        <v>40</v>
      </c>
      <c r="AT7" s="22" t="s">
        <v>40</v>
      </c>
      <c r="AU7" s="20" t="s">
        <v>40</v>
      </c>
    </row>
    <row r="8" spans="1:47" ht="20.25" customHeight="1" x14ac:dyDescent="0.2">
      <c r="A8" s="12">
        <f t="shared" si="0"/>
        <v>3</v>
      </c>
      <c r="B8" s="13" t="s">
        <v>42</v>
      </c>
      <c r="C8" s="19">
        <v>90</v>
      </c>
      <c r="D8" s="22">
        <v>0.16</v>
      </c>
      <c r="E8" s="20">
        <v>1781</v>
      </c>
      <c r="F8" s="19">
        <v>21766</v>
      </c>
      <c r="G8" s="22">
        <v>47.362000000000002</v>
      </c>
      <c r="H8" s="20">
        <v>2176</v>
      </c>
      <c r="I8" s="17">
        <v>4217</v>
      </c>
      <c r="J8" s="22">
        <v>9.7940000000000005</v>
      </c>
      <c r="K8" s="17">
        <v>2323</v>
      </c>
      <c r="L8" s="19">
        <v>5925</v>
      </c>
      <c r="M8" s="22">
        <v>13.807</v>
      </c>
      <c r="N8" s="20">
        <v>2330</v>
      </c>
      <c r="O8" s="17">
        <v>2471</v>
      </c>
      <c r="P8" s="22">
        <v>6.0170000000000003</v>
      </c>
      <c r="Q8" s="20">
        <v>2435</v>
      </c>
      <c r="R8" s="17">
        <v>5386</v>
      </c>
      <c r="S8" s="22">
        <v>62.316000000000003</v>
      </c>
      <c r="T8" s="23">
        <v>11.57</v>
      </c>
      <c r="U8" s="19">
        <v>19</v>
      </c>
      <c r="V8" s="22">
        <v>0.01</v>
      </c>
      <c r="W8" s="20">
        <v>528</v>
      </c>
      <c r="Y8" s="12">
        <f t="shared" si="1"/>
        <v>3</v>
      </c>
      <c r="Z8" s="13" t="s">
        <v>42</v>
      </c>
      <c r="AA8" s="17">
        <v>232</v>
      </c>
      <c r="AB8" s="22">
        <v>0.154</v>
      </c>
      <c r="AC8" s="20">
        <v>662</v>
      </c>
      <c r="AD8" s="19" t="s">
        <v>40</v>
      </c>
      <c r="AE8" s="22" t="s">
        <v>40</v>
      </c>
      <c r="AF8" s="20" t="s">
        <v>40</v>
      </c>
      <c r="AG8" s="19" t="s">
        <v>40</v>
      </c>
      <c r="AH8" s="22" t="s">
        <v>40</v>
      </c>
      <c r="AI8" s="20" t="s">
        <v>40</v>
      </c>
      <c r="AJ8" s="17">
        <v>5925</v>
      </c>
      <c r="AK8" s="22">
        <v>3.8969999999999998</v>
      </c>
      <c r="AL8" s="20">
        <v>658</v>
      </c>
      <c r="AM8" s="17">
        <v>1110</v>
      </c>
      <c r="AN8" s="22">
        <v>0.63200000000000001</v>
      </c>
      <c r="AO8" s="20">
        <v>570</v>
      </c>
      <c r="AP8" s="17">
        <v>1480</v>
      </c>
      <c r="AQ8" s="22">
        <v>32.756</v>
      </c>
      <c r="AR8" s="17">
        <v>22132</v>
      </c>
      <c r="AS8" s="19" t="s">
        <v>40</v>
      </c>
      <c r="AT8" s="22" t="s">
        <v>40</v>
      </c>
      <c r="AU8" s="20" t="s">
        <v>40</v>
      </c>
    </row>
    <row r="9" spans="1:47" ht="20.25" customHeight="1" x14ac:dyDescent="0.2">
      <c r="A9" s="12">
        <f t="shared" si="0"/>
        <v>4</v>
      </c>
      <c r="B9" s="13" t="s">
        <v>43</v>
      </c>
      <c r="C9" s="19" t="s">
        <v>40</v>
      </c>
      <c r="D9" s="22" t="s">
        <v>40</v>
      </c>
      <c r="E9" s="20" t="s">
        <v>40</v>
      </c>
      <c r="F9" s="19">
        <v>18832</v>
      </c>
      <c r="G9" s="22">
        <v>55.28</v>
      </c>
      <c r="H9" s="20">
        <v>2935</v>
      </c>
      <c r="I9" s="17">
        <v>2982</v>
      </c>
      <c r="J9" s="22">
        <v>6.27</v>
      </c>
      <c r="K9" s="17">
        <v>2103</v>
      </c>
      <c r="L9" s="19">
        <v>5000</v>
      </c>
      <c r="M9" s="22">
        <v>11.167</v>
      </c>
      <c r="N9" s="20">
        <v>2233</v>
      </c>
      <c r="O9" s="17">
        <v>2102</v>
      </c>
      <c r="P9" s="22">
        <v>5.1180000000000003</v>
      </c>
      <c r="Q9" s="20">
        <v>2435</v>
      </c>
      <c r="R9" s="19">
        <v>3018</v>
      </c>
      <c r="S9" s="22">
        <v>35.914000000000001</v>
      </c>
      <c r="T9" s="23">
        <v>11.9</v>
      </c>
      <c r="U9" s="19" t="s">
        <v>40</v>
      </c>
      <c r="V9" s="22" t="s">
        <v>40</v>
      </c>
      <c r="W9" s="20" t="s">
        <v>40</v>
      </c>
      <c r="Y9" s="12">
        <f t="shared" si="1"/>
        <v>4</v>
      </c>
      <c r="Z9" s="13" t="s">
        <v>43</v>
      </c>
      <c r="AA9" s="19" t="s">
        <v>40</v>
      </c>
      <c r="AB9" s="22" t="s">
        <v>40</v>
      </c>
      <c r="AC9" s="20" t="s">
        <v>40</v>
      </c>
      <c r="AD9" s="19" t="s">
        <v>40</v>
      </c>
      <c r="AE9" s="22" t="s">
        <v>40</v>
      </c>
      <c r="AF9" s="20" t="s">
        <v>40</v>
      </c>
      <c r="AG9" s="19" t="s">
        <v>40</v>
      </c>
      <c r="AH9" s="22" t="s">
        <v>40</v>
      </c>
      <c r="AI9" s="20" t="s">
        <v>40</v>
      </c>
      <c r="AJ9" s="17">
        <v>4890</v>
      </c>
      <c r="AK9" s="22">
        <v>4.1399999999999997</v>
      </c>
      <c r="AL9" s="20">
        <v>847</v>
      </c>
      <c r="AM9" s="19" t="s">
        <v>40</v>
      </c>
      <c r="AN9" s="22" t="s">
        <v>40</v>
      </c>
      <c r="AO9" s="20" t="s">
        <v>40</v>
      </c>
      <c r="AP9" s="17">
        <v>859</v>
      </c>
      <c r="AQ9" s="22">
        <v>35.335000000000001</v>
      </c>
      <c r="AR9" s="17">
        <v>41135</v>
      </c>
      <c r="AS9" s="19" t="s">
        <v>40</v>
      </c>
      <c r="AT9" s="22" t="s">
        <v>40</v>
      </c>
      <c r="AU9" s="20" t="s">
        <v>40</v>
      </c>
    </row>
    <row r="10" spans="1:47" ht="20.25" customHeight="1" x14ac:dyDescent="0.2">
      <c r="A10" s="12">
        <f t="shared" si="0"/>
        <v>5</v>
      </c>
      <c r="B10" s="13" t="s">
        <v>44</v>
      </c>
      <c r="C10" s="19" t="s">
        <v>40</v>
      </c>
      <c r="D10" s="22" t="s">
        <v>40</v>
      </c>
      <c r="E10" s="20" t="s">
        <v>40</v>
      </c>
      <c r="F10" s="17">
        <v>20985</v>
      </c>
      <c r="G10" s="22">
        <v>47.741</v>
      </c>
      <c r="H10" s="20">
        <v>2275</v>
      </c>
      <c r="I10" s="17">
        <v>864</v>
      </c>
      <c r="J10" s="22">
        <v>1.881</v>
      </c>
      <c r="K10" s="17">
        <v>2177</v>
      </c>
      <c r="L10" s="19">
        <v>5736</v>
      </c>
      <c r="M10" s="22">
        <v>13.464</v>
      </c>
      <c r="N10" s="20">
        <v>2347</v>
      </c>
      <c r="O10" s="17">
        <v>815</v>
      </c>
      <c r="P10" s="22">
        <v>1.984</v>
      </c>
      <c r="Q10" s="20">
        <v>2435</v>
      </c>
      <c r="R10" s="17">
        <v>7877</v>
      </c>
      <c r="S10" s="22">
        <v>118.313</v>
      </c>
      <c r="T10" s="23">
        <v>15.02</v>
      </c>
      <c r="U10" s="19">
        <v>161</v>
      </c>
      <c r="V10" s="22">
        <v>8.5000000000000006E-2</v>
      </c>
      <c r="W10" s="20">
        <v>528</v>
      </c>
      <c r="Y10" s="12">
        <f t="shared" si="1"/>
        <v>5</v>
      </c>
      <c r="Z10" s="13" t="s">
        <v>44</v>
      </c>
      <c r="AA10" s="17">
        <v>59</v>
      </c>
      <c r="AB10" s="22">
        <v>3.9E-2</v>
      </c>
      <c r="AC10" s="20">
        <v>662</v>
      </c>
      <c r="AD10" s="19" t="s">
        <v>40</v>
      </c>
      <c r="AE10" s="22" t="s">
        <v>40</v>
      </c>
      <c r="AF10" s="20" t="s">
        <v>40</v>
      </c>
      <c r="AG10" s="19" t="s">
        <v>40</v>
      </c>
      <c r="AH10" s="22" t="s">
        <v>40</v>
      </c>
      <c r="AI10" s="20" t="s">
        <v>40</v>
      </c>
      <c r="AJ10" s="17">
        <v>3867</v>
      </c>
      <c r="AK10" s="22">
        <v>3.87</v>
      </c>
      <c r="AL10" s="20">
        <v>1001</v>
      </c>
      <c r="AM10" s="19" t="s">
        <v>40</v>
      </c>
      <c r="AN10" s="22" t="s">
        <v>40</v>
      </c>
      <c r="AO10" s="20" t="s">
        <v>40</v>
      </c>
      <c r="AP10" s="17">
        <v>1564</v>
      </c>
      <c r="AQ10" s="22">
        <v>37.755000000000003</v>
      </c>
      <c r="AR10" s="17">
        <v>24140</v>
      </c>
      <c r="AS10" s="19">
        <v>300</v>
      </c>
      <c r="AT10" s="22">
        <v>31.37</v>
      </c>
      <c r="AU10" s="20">
        <v>104567</v>
      </c>
    </row>
    <row r="11" spans="1:47" ht="20.25" customHeight="1" x14ac:dyDescent="0.2">
      <c r="A11" s="12">
        <f t="shared" si="0"/>
        <v>6</v>
      </c>
      <c r="B11" s="13" t="s">
        <v>45</v>
      </c>
      <c r="C11" s="19">
        <v>145</v>
      </c>
      <c r="D11" s="22">
        <v>0.25800000000000001</v>
      </c>
      <c r="E11" s="20">
        <v>1781</v>
      </c>
      <c r="F11" s="19">
        <v>30502</v>
      </c>
      <c r="G11" s="22">
        <v>79.5</v>
      </c>
      <c r="H11" s="20">
        <v>2606</v>
      </c>
      <c r="I11" s="17">
        <v>5325</v>
      </c>
      <c r="J11" s="22">
        <v>13.411</v>
      </c>
      <c r="K11" s="20">
        <v>2518</v>
      </c>
      <c r="L11" s="19">
        <v>6489</v>
      </c>
      <c r="M11" s="22">
        <v>17.277000000000001</v>
      </c>
      <c r="N11" s="20">
        <v>2663</v>
      </c>
      <c r="O11" s="19">
        <v>392</v>
      </c>
      <c r="P11" s="22">
        <v>0.95399999999999996</v>
      </c>
      <c r="Q11" s="20">
        <v>2435</v>
      </c>
      <c r="R11" s="17">
        <v>7894</v>
      </c>
      <c r="S11" s="22">
        <v>104.04300000000001</v>
      </c>
      <c r="T11" s="23">
        <v>13.18</v>
      </c>
      <c r="U11" s="19">
        <v>50</v>
      </c>
      <c r="V11" s="22">
        <v>2.5999999999999999E-2</v>
      </c>
      <c r="W11" s="20">
        <v>510</v>
      </c>
      <c r="Y11" s="12">
        <f t="shared" si="1"/>
        <v>6</v>
      </c>
      <c r="Z11" s="13" t="s">
        <v>45</v>
      </c>
      <c r="AA11" s="17">
        <v>52</v>
      </c>
      <c r="AB11" s="22">
        <v>3.4000000000000002E-2</v>
      </c>
      <c r="AC11" s="20">
        <v>659</v>
      </c>
      <c r="AD11" s="19">
        <v>10</v>
      </c>
      <c r="AE11" s="22">
        <v>1.2E-2</v>
      </c>
      <c r="AF11" s="17">
        <v>1153</v>
      </c>
      <c r="AG11" s="19" t="s">
        <v>40</v>
      </c>
      <c r="AH11" s="22" t="s">
        <v>40</v>
      </c>
      <c r="AI11" s="20" t="s">
        <v>40</v>
      </c>
      <c r="AJ11" s="17">
        <v>8980</v>
      </c>
      <c r="AK11" s="22">
        <v>9.5649999999999995</v>
      </c>
      <c r="AL11" s="20">
        <v>1065</v>
      </c>
      <c r="AM11" s="19">
        <v>15</v>
      </c>
      <c r="AN11" s="22">
        <v>8.0000000000000002E-3</v>
      </c>
      <c r="AO11" s="20">
        <v>563</v>
      </c>
      <c r="AP11" s="17">
        <v>1076</v>
      </c>
      <c r="AQ11" s="22">
        <v>24.925999999999998</v>
      </c>
      <c r="AR11" s="17">
        <v>23165</v>
      </c>
      <c r="AS11" s="19">
        <v>400</v>
      </c>
      <c r="AT11" s="22">
        <v>41.826999999999998</v>
      </c>
      <c r="AU11" s="20">
        <v>104567</v>
      </c>
    </row>
    <row r="12" spans="1:47" ht="20.25" customHeight="1" x14ac:dyDescent="0.2">
      <c r="A12" s="12">
        <f t="shared" si="0"/>
        <v>7</v>
      </c>
      <c r="B12" s="13" t="s">
        <v>46</v>
      </c>
      <c r="C12" s="19" t="s">
        <v>40</v>
      </c>
      <c r="D12" s="22" t="s">
        <v>40</v>
      </c>
      <c r="E12" s="20" t="s">
        <v>40</v>
      </c>
      <c r="F12" s="19">
        <v>12798</v>
      </c>
      <c r="G12" s="22">
        <v>28.657</v>
      </c>
      <c r="H12" s="20">
        <v>2239</v>
      </c>
      <c r="I12" s="17">
        <v>11779</v>
      </c>
      <c r="J12" s="22">
        <v>42.244999999999997</v>
      </c>
      <c r="K12" s="17">
        <v>3586</v>
      </c>
      <c r="L12" s="19">
        <v>1447</v>
      </c>
      <c r="M12" s="22">
        <v>4.2290000000000001</v>
      </c>
      <c r="N12" s="20">
        <v>2923</v>
      </c>
      <c r="O12" s="19" t="s">
        <v>40</v>
      </c>
      <c r="P12" s="22" t="s">
        <v>40</v>
      </c>
      <c r="Q12" s="20" t="s">
        <v>40</v>
      </c>
      <c r="R12" s="17">
        <v>2754</v>
      </c>
      <c r="S12" s="22">
        <v>36.243000000000002</v>
      </c>
      <c r="T12" s="23">
        <v>13.16</v>
      </c>
      <c r="U12" s="19" t="s">
        <v>40</v>
      </c>
      <c r="V12" s="22" t="s">
        <v>40</v>
      </c>
      <c r="W12" s="20" t="s">
        <v>40</v>
      </c>
      <c r="Y12" s="12">
        <f t="shared" si="1"/>
        <v>7</v>
      </c>
      <c r="Z12" s="13" t="s">
        <v>46</v>
      </c>
      <c r="AA12" s="17">
        <v>150</v>
      </c>
      <c r="AB12" s="22">
        <v>0.13400000000000001</v>
      </c>
      <c r="AC12" s="20">
        <v>894</v>
      </c>
      <c r="AD12" s="19" t="s">
        <v>40</v>
      </c>
      <c r="AE12" s="22" t="s">
        <v>40</v>
      </c>
      <c r="AF12" s="20" t="s">
        <v>40</v>
      </c>
      <c r="AG12" s="19" t="s">
        <v>40</v>
      </c>
      <c r="AH12" s="22" t="s">
        <v>40</v>
      </c>
      <c r="AI12" s="20" t="s">
        <v>40</v>
      </c>
      <c r="AJ12" s="17">
        <v>3059</v>
      </c>
      <c r="AK12" s="22">
        <v>3.2130000000000001</v>
      </c>
      <c r="AL12" s="20">
        <v>1050</v>
      </c>
      <c r="AM12" s="19" t="s">
        <v>40</v>
      </c>
      <c r="AN12" s="22" t="s">
        <v>40</v>
      </c>
      <c r="AO12" s="20" t="s">
        <v>40</v>
      </c>
      <c r="AP12" s="17">
        <v>1001</v>
      </c>
      <c r="AQ12" s="22">
        <v>34.143000000000001</v>
      </c>
      <c r="AR12" s="17">
        <v>34109</v>
      </c>
      <c r="AS12" s="19" t="s">
        <v>40</v>
      </c>
      <c r="AT12" s="22" t="s">
        <v>40</v>
      </c>
      <c r="AU12" s="20" t="s">
        <v>40</v>
      </c>
    </row>
    <row r="13" spans="1:47" ht="20.25" customHeight="1" x14ac:dyDescent="0.2">
      <c r="A13" s="12">
        <f t="shared" si="0"/>
        <v>8</v>
      </c>
      <c r="B13" s="13" t="s">
        <v>47</v>
      </c>
      <c r="C13" s="19" t="s">
        <v>40</v>
      </c>
      <c r="D13" s="22" t="s">
        <v>40</v>
      </c>
      <c r="E13" s="20" t="s">
        <v>40</v>
      </c>
      <c r="F13" s="19">
        <v>18885</v>
      </c>
      <c r="G13" s="22">
        <v>47.524999999999999</v>
      </c>
      <c r="H13" s="20">
        <v>2517</v>
      </c>
      <c r="I13" s="17">
        <v>8393</v>
      </c>
      <c r="J13" s="22">
        <v>24.614000000000001</v>
      </c>
      <c r="K13" s="17">
        <v>2933</v>
      </c>
      <c r="L13" s="19">
        <v>2769</v>
      </c>
      <c r="M13" s="22">
        <v>6.2770000000000001</v>
      </c>
      <c r="N13" s="20">
        <v>2267</v>
      </c>
      <c r="O13" s="19">
        <v>14</v>
      </c>
      <c r="P13" s="22">
        <v>3.4000000000000002E-2</v>
      </c>
      <c r="Q13" s="20">
        <v>2435</v>
      </c>
      <c r="R13" s="17">
        <v>3963</v>
      </c>
      <c r="S13" s="22">
        <v>60.475000000000001</v>
      </c>
      <c r="T13" s="23">
        <v>15.26</v>
      </c>
      <c r="U13" s="19">
        <v>55</v>
      </c>
      <c r="V13" s="22">
        <v>2.9000000000000001E-2</v>
      </c>
      <c r="W13" s="20">
        <v>532</v>
      </c>
      <c r="Y13" s="12">
        <f t="shared" si="1"/>
        <v>8</v>
      </c>
      <c r="Z13" s="13" t="s">
        <v>47</v>
      </c>
      <c r="AA13" s="17">
        <v>570</v>
      </c>
      <c r="AB13" s="22">
        <v>0.36199999999999999</v>
      </c>
      <c r="AC13" s="20">
        <v>635</v>
      </c>
      <c r="AD13" s="19">
        <v>1</v>
      </c>
      <c r="AE13" s="22">
        <v>1E-3</v>
      </c>
      <c r="AF13" s="17">
        <v>1153</v>
      </c>
      <c r="AG13" s="19">
        <v>10</v>
      </c>
      <c r="AH13" s="22">
        <v>1.4E-2</v>
      </c>
      <c r="AI13" s="20">
        <v>1398</v>
      </c>
      <c r="AJ13" s="17">
        <v>4559</v>
      </c>
      <c r="AK13" s="22">
        <v>4.0449999999999999</v>
      </c>
      <c r="AL13" s="20">
        <v>887</v>
      </c>
      <c r="AM13" s="19" t="s">
        <v>40</v>
      </c>
      <c r="AN13" s="22" t="s">
        <v>40</v>
      </c>
      <c r="AO13" s="20">
        <v>565</v>
      </c>
      <c r="AP13" s="17">
        <v>1442</v>
      </c>
      <c r="AQ13" s="22">
        <v>35.552</v>
      </c>
      <c r="AR13" s="17">
        <v>24655</v>
      </c>
      <c r="AS13" s="19" t="s">
        <v>40</v>
      </c>
      <c r="AT13" s="22" t="s">
        <v>40</v>
      </c>
      <c r="AU13" s="20" t="s">
        <v>40</v>
      </c>
    </row>
    <row r="14" spans="1:47" ht="20.25" customHeight="1" x14ac:dyDescent="0.2">
      <c r="A14" s="25">
        <f t="shared" si="0"/>
        <v>9</v>
      </c>
      <c r="B14" s="26" t="s">
        <v>48</v>
      </c>
      <c r="C14" s="27" t="s">
        <v>40</v>
      </c>
      <c r="D14" s="28" t="s">
        <v>40</v>
      </c>
      <c r="E14" s="29" t="s">
        <v>40</v>
      </c>
      <c r="F14" s="27">
        <v>24672</v>
      </c>
      <c r="G14" s="28">
        <v>69.331000000000003</v>
      </c>
      <c r="H14" s="29">
        <v>2810</v>
      </c>
      <c r="I14" s="27">
        <v>13655</v>
      </c>
      <c r="J14" s="28">
        <v>32.654000000000003</v>
      </c>
      <c r="K14" s="30">
        <v>2391</v>
      </c>
      <c r="L14" s="27">
        <v>5412</v>
      </c>
      <c r="M14" s="28">
        <v>13.912000000000001</v>
      </c>
      <c r="N14" s="29">
        <v>2571</v>
      </c>
      <c r="O14" s="27" t="s">
        <v>40</v>
      </c>
      <c r="P14" s="28" t="s">
        <v>40</v>
      </c>
      <c r="Q14" s="29" t="s">
        <v>40</v>
      </c>
      <c r="R14" s="27">
        <v>5517</v>
      </c>
      <c r="S14" s="28">
        <v>70.948999999999998</v>
      </c>
      <c r="T14" s="31">
        <v>12.86</v>
      </c>
      <c r="U14" s="27" t="s">
        <v>40</v>
      </c>
      <c r="V14" s="28" t="s">
        <v>40</v>
      </c>
      <c r="W14" s="29" t="s">
        <v>40</v>
      </c>
      <c r="Y14" s="25">
        <f t="shared" si="1"/>
        <v>9</v>
      </c>
      <c r="Z14" s="26" t="s">
        <v>48</v>
      </c>
      <c r="AA14" s="27">
        <v>5</v>
      </c>
      <c r="AB14" s="28">
        <v>3.0000000000000001E-3</v>
      </c>
      <c r="AC14" s="29">
        <v>662</v>
      </c>
      <c r="AD14" s="27" t="s">
        <v>40</v>
      </c>
      <c r="AE14" s="28" t="s">
        <v>40</v>
      </c>
      <c r="AF14" s="30" t="s">
        <v>40</v>
      </c>
      <c r="AG14" s="27" t="s">
        <v>40</v>
      </c>
      <c r="AH14" s="28" t="s">
        <v>40</v>
      </c>
      <c r="AI14" s="29" t="s">
        <v>40</v>
      </c>
      <c r="AJ14" s="30">
        <v>12494</v>
      </c>
      <c r="AK14" s="28">
        <v>10.48</v>
      </c>
      <c r="AL14" s="29">
        <v>839</v>
      </c>
      <c r="AM14" s="27" t="s">
        <v>40</v>
      </c>
      <c r="AN14" s="28" t="s">
        <v>40</v>
      </c>
      <c r="AO14" s="29">
        <v>587</v>
      </c>
      <c r="AP14" s="30">
        <v>857</v>
      </c>
      <c r="AQ14" s="28">
        <v>36.082999999999998</v>
      </c>
      <c r="AR14" s="30">
        <v>42104</v>
      </c>
      <c r="AS14" s="27">
        <v>258</v>
      </c>
      <c r="AT14" s="28">
        <v>26.978000000000002</v>
      </c>
      <c r="AU14" s="29">
        <v>104567</v>
      </c>
    </row>
    <row r="15" spans="1:47" ht="13.5" x14ac:dyDescent="0.25">
      <c r="P15" s="32"/>
      <c r="W15" s="33" t="s">
        <v>49</v>
      </c>
      <c r="Y15" s="35" t="s">
        <v>78</v>
      </c>
      <c r="Z15" s="36" t="s">
        <v>79</v>
      </c>
      <c r="AA15" s="37"/>
      <c r="AB15" s="37"/>
      <c r="AC15" s="37"/>
      <c r="AD15" s="36" t="s">
        <v>80</v>
      </c>
      <c r="AP15" s="38" t="s">
        <v>81</v>
      </c>
      <c r="AQ15" s="39" t="s">
        <v>82</v>
      </c>
      <c r="AT15" s="40"/>
      <c r="AU15" s="41"/>
    </row>
    <row r="16" spans="1:47" ht="16.5" customHeight="1" x14ac:dyDescent="0.25">
      <c r="Y16" s="35" t="s">
        <v>83</v>
      </c>
      <c r="Z16" s="36" t="s">
        <v>84</v>
      </c>
      <c r="AA16" s="37"/>
      <c r="AB16" s="37"/>
      <c r="AC16" s="37"/>
      <c r="AD16" s="36"/>
      <c r="AP16" s="41"/>
      <c r="AQ16" s="39" t="s">
        <v>85</v>
      </c>
      <c r="AT16" s="40"/>
      <c r="AU16" s="41"/>
    </row>
    <row r="17" spans="1:38" ht="15.75" customHeight="1" x14ac:dyDescent="0.25">
      <c r="Y17" s="42" t="s">
        <v>86</v>
      </c>
      <c r="Z17" s="36" t="s">
        <v>87</v>
      </c>
      <c r="AG17" s="24"/>
      <c r="AH17" s="17"/>
      <c r="AI17" s="24"/>
      <c r="AK17" s="24"/>
      <c r="AL17" s="24"/>
    </row>
    <row r="18" spans="1:38" ht="15.75" customHeight="1" x14ac:dyDescent="0.2"/>
    <row r="19" spans="1:38" ht="15.75" customHeight="1" x14ac:dyDescent="0.2"/>
    <row r="20" spans="1:38" ht="20.25" customHeight="1" x14ac:dyDescent="0.2"/>
    <row r="21" spans="1:38" ht="20.25" customHeight="1" x14ac:dyDescent="0.2"/>
    <row r="22" spans="1:38" ht="20.25" customHeight="1" x14ac:dyDescent="0.2"/>
    <row r="23" spans="1:38" ht="20.25" customHeight="1" x14ac:dyDescent="0.2"/>
    <row r="24" spans="1:38" ht="20.25" customHeight="1" x14ac:dyDescent="0.2"/>
    <row r="25" spans="1:38" ht="20.25" customHeight="1" x14ac:dyDescent="0.2"/>
    <row r="26" spans="1:38" ht="20.25" customHeight="1" x14ac:dyDescent="0.2"/>
    <row r="27" spans="1:38" ht="20.25" customHeight="1" x14ac:dyDescent="0.2"/>
    <row r="28" spans="1:38" ht="20.25" customHeight="1" x14ac:dyDescent="0.2"/>
    <row r="32" spans="1:38" x14ac:dyDescent="0.2">
      <c r="A32" s="36"/>
      <c r="B32" s="36"/>
      <c r="K32" s="24"/>
      <c r="O32" s="24"/>
    </row>
    <row r="33" spans="1:12" x14ac:dyDescent="0.2">
      <c r="A33" s="36"/>
      <c r="B33" s="36"/>
    </row>
    <row r="35" spans="1:12" x14ac:dyDescent="0.2">
      <c r="I35" s="24"/>
      <c r="L35" s="24"/>
    </row>
    <row r="36" spans="1:12" x14ac:dyDescent="0.2">
      <c r="I36" s="24"/>
      <c r="J36" s="24"/>
      <c r="L36" s="24"/>
    </row>
    <row r="37" spans="1:12" x14ac:dyDescent="0.2">
      <c r="L37" s="24"/>
    </row>
    <row r="39" spans="1:12" x14ac:dyDescent="0.2">
      <c r="I39" s="24"/>
    </row>
  </sheetData>
  <mergeCells count="21">
    <mergeCell ref="A1:W1"/>
    <mergeCell ref="A2:W2"/>
    <mergeCell ref="A3:A4"/>
    <mergeCell ref="B3:B4"/>
    <mergeCell ref="C3:E3"/>
    <mergeCell ref="F3:H3"/>
    <mergeCell ref="I3:K3"/>
    <mergeCell ref="L3:N3"/>
    <mergeCell ref="O3:Q3"/>
    <mergeCell ref="R3:T3"/>
    <mergeCell ref="AS3:AU3"/>
    <mergeCell ref="U3:W3"/>
    <mergeCell ref="Y2:AU2"/>
    <mergeCell ref="Y3:Y4"/>
    <mergeCell ref="Z3:Z4"/>
    <mergeCell ref="AA3:AC3"/>
    <mergeCell ref="AD3:AF3"/>
    <mergeCell ref="AG3:AI3"/>
    <mergeCell ref="AJ3:AL3"/>
    <mergeCell ref="AM3:AO3"/>
    <mergeCell ref="AP3:AR3"/>
  </mergeCells>
  <printOptions horizontalCentered="1"/>
  <pageMargins left="0" right="0" top="0.56999999999999995" bottom="0.1" header="0.57999999999999996" footer="0"/>
  <pageSetup paperSize="9" scale="95" orientation="landscape" blackAndWhite="1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Suchit Kar</cp:lastModifiedBy>
  <dcterms:created xsi:type="dcterms:W3CDTF">2017-05-29T08:35:21Z</dcterms:created>
  <dcterms:modified xsi:type="dcterms:W3CDTF">2017-06-28T10:32:03Z</dcterms:modified>
</cp:coreProperties>
</file>