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evilazuardi/Documents/GSD/Retail Business/Kegiatan/Web Star/"/>
    </mc:Choice>
  </mc:AlternateContent>
  <bookViews>
    <workbookView xWindow="0" yWindow="0" windowWidth="28800" windowHeight="18000" tabRatio="500" firstSheet="3" activeTab="3"/>
  </bookViews>
  <sheets>
    <sheet name="KONTRAK - Menu Add or Update" sheetId="6" r:id="rId1"/>
    <sheet name="KONTRAK - Data View Detil" sheetId="5" r:id="rId2"/>
    <sheet name="KONTRAK - Data View Awal" sheetId="4" r:id="rId3"/>
    <sheet name="Modul Kontrak" sheetId="23" r:id="rId4"/>
    <sheet name="Dashboard" sheetId="24" r:id="rId5"/>
  </sheets>
  <externalReferences>
    <externalReference r:id="rId6"/>
  </externalReferences>
  <definedNames>
    <definedName name="Chart_Filter">#REF!</definedName>
    <definedName name="Chart_Product">#REF!</definedName>
    <definedName name="Chart_Sales">IF(Chart_Filter="Qtr 1",#REF!,IF(Chart_Filter="Qtr 2",#REF!,IF(Chart_Filter="Qtr 3",#REF!,IF(Chart_Filter="Qtr 4",#REF!,IF(Chart_Filter="Total",#REF!,"")))))</definedName>
    <definedName name="CompanyName">#REF!</definedName>
    <definedName name="ConstructionTotal">#REF!</definedName>
    <definedName name="CustomerLookup">[1]!CustomerList[Lookup]</definedName>
    <definedName name="InstallTotal">#REF!</definedName>
    <definedName name="Invoice_No">[1]!InvoicesMain[Invoice '#]</definedName>
    <definedName name="InvoiceNoDetails">"InvoiceDetails[Invoice No]"</definedName>
    <definedName name="Planning2Total">#REF!</definedName>
    <definedName name="PlanningTotal">#REF!</definedName>
    <definedName name="rngInvoice">#REF!</definedName>
    <definedName name="TestTotal">#REF!</definedName>
    <definedName name="Title1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<sst xmlns="http://schemas.openxmlformats.org/spreadsheetml/2006/main" count="415" uniqueCount="215">
  <si>
    <t>KLASIFIKASI</t>
  </si>
  <si>
    <t>BRAND</t>
  </si>
  <si>
    <t>PERUSAHAAN</t>
  </si>
  <si>
    <t>SKEMA KERJASAMA</t>
  </si>
  <si>
    <t>SPBU</t>
  </si>
  <si>
    <t>Klasifikasi</t>
  </si>
  <si>
    <t>Perusahaan</t>
  </si>
  <si>
    <t>PT. Rekso Nasional Food</t>
  </si>
  <si>
    <t>Tambah</t>
  </si>
  <si>
    <t xml:space="preserve">&lt;text&gt; </t>
  </si>
  <si>
    <t xml:space="preserve">&lt;number&gt; </t>
  </si>
  <si>
    <t>&lt; Combo Box&gt; diambil dr data Master Skema Kerjasama</t>
  </si>
  <si>
    <t>Catatan</t>
  </si>
  <si>
    <t>Catatan Temuan</t>
  </si>
  <si>
    <t>NAMA PERUSAHAAN</t>
  </si>
  <si>
    <t>DURASI KONTRAK</t>
  </si>
  <si>
    <t>TANGGAL AKHIR KONTRAK</t>
  </si>
  <si>
    <t>SISA WAKTU KONTRAK</t>
  </si>
  <si>
    <t>PT. DAWAM PRIMA SENTOSA</t>
  </si>
  <si>
    <t>Mayjend Sutoyo Semarang</t>
  </si>
  <si>
    <t>385/HK.810/GSD-000/2018</t>
  </si>
  <si>
    <t>20 Tahun</t>
  </si>
  <si>
    <t>PT. REKSO NASIONAL FOOD</t>
  </si>
  <si>
    <t>FnB</t>
  </si>
  <si>
    <t>Plaza Soemantri, Jambi</t>
  </si>
  <si>
    <t>Akta No. 44-</t>
  </si>
  <si>
    <t>INFORMASI KONTRAK</t>
  </si>
  <si>
    <t>Tanggal BAK Mitra - GSD</t>
  </si>
  <si>
    <t>Tanggal BAK Telkom - GSD</t>
  </si>
  <si>
    <t>Tanggal Kontrak Mitra - GSD</t>
  </si>
  <si>
    <t>Tanggal Kontrak Telkom - GSD</t>
  </si>
  <si>
    <t>Nomor Kontrak Mitra - GSD</t>
  </si>
  <si>
    <t>Nomor Kontrak Telkom - GSD</t>
  </si>
  <si>
    <t>C.Tel 837/HK810/AMC.000/2018</t>
  </si>
  <si>
    <t>Tanggal Komersial</t>
  </si>
  <si>
    <t>Durasi Kontrak</t>
  </si>
  <si>
    <t>Skema Kerjasama Mitra - GSD</t>
  </si>
  <si>
    <t>REVENUE SHARING DENGAN MTR</t>
  </si>
  <si>
    <t>Skema Kerjasama Telkom - GSD</t>
  </si>
  <si>
    <t>92% - 8% dari Gross Margin dengan minimum Revenue tahun pertama 45.000.000 tahun kedua s/d selesai 53.400.000</t>
  </si>
  <si>
    <t>20% - 80%</t>
  </si>
  <si>
    <t>Investasi</t>
  </si>
  <si>
    <t>By Mitra</t>
  </si>
  <si>
    <t>Sisa Waktu Kontrak</t>
  </si>
  <si>
    <t>INFORMASI MITRA</t>
  </si>
  <si>
    <t xml:space="preserve">Klasifikasi </t>
  </si>
  <si>
    <t>&lt;date&gt;</t>
  </si>
  <si>
    <t>Tanggal BASO Telkom - GSD</t>
  </si>
  <si>
    <t>ID Data Kontrak</t>
  </si>
  <si>
    <t>(Otomatis saat di simpan)</t>
  </si>
  <si>
    <t>&lt; Combo Box&gt; diambil dr data Master Mitra kolom Perusahaan</t>
  </si>
  <si>
    <t>Lokasi Gedung</t>
  </si>
  <si>
    <t>Alamat</t>
  </si>
  <si>
    <t>Kota</t>
  </si>
  <si>
    <t>(Otomatis saat di pilih lokasi Gedung)</t>
  </si>
  <si>
    <t>Gdg Idle Kampung Kali</t>
  </si>
  <si>
    <t>Mayjend Sutoyo</t>
  </si>
  <si>
    <t>Semarang</t>
  </si>
  <si>
    <t>Durasi Kontrak (Thn)</t>
  </si>
  <si>
    <t>VEHICLE</t>
  </si>
  <si>
    <t>Skema Kerjasama TELKOM - GSD</t>
  </si>
  <si>
    <t>Skema Kerjasama MITRA - GSD</t>
  </si>
  <si>
    <t>19 Tahun 3 Bulan 12 Hari</t>
  </si>
  <si>
    <t>LOKASI GEDUNG</t>
  </si>
  <si>
    <t>ALAMAT</t>
  </si>
  <si>
    <t>KOTA</t>
  </si>
  <si>
    <t>Jambi</t>
  </si>
  <si>
    <t>Gd Idle kampung Kali</t>
  </si>
  <si>
    <t>Plasa Soemantri</t>
  </si>
  <si>
    <t>NOMOR KONTRAK MITRA</t>
  </si>
  <si>
    <t>TANGGAL KONTRAK MITRA</t>
  </si>
  <si>
    <t>TANGGAL BAK MITRA</t>
  </si>
  <si>
    <t>Tanggal Akhir Kontrak Mitra</t>
  </si>
  <si>
    <t>Otomatis hasil Tanggal Akhir Kontrak - sysdate</t>
  </si>
  <si>
    <t>18 thn 2 bulan 23 hari</t>
  </si>
  <si>
    <t>18 thn 2 bulan 3 hari</t>
  </si>
  <si>
    <t>4.5 % dari Omset gross</t>
  </si>
  <si>
    <t>(Otomatis terisi Klasifikasi dari Perusahaan yg dipilih)</t>
  </si>
  <si>
    <t>&lt; Combo Box&gt; diambil dr data Master Aset kolom "Nama Gedung" where Status Asset Komersial</t>
  </si>
  <si>
    <t>Nilai Skema Kerjasama Telkom - GSD</t>
  </si>
  <si>
    <t>Nilai Skema Kerjasama Mitra - GSD</t>
  </si>
  <si>
    <t>(otomatis Tgl Akhir Kontrak - Sysdate)</t>
  </si>
  <si>
    <t>OK</t>
  </si>
  <si>
    <t>Masih "Mitra" belum Diganti dengan "Perusahaan"</t>
  </si>
  <si>
    <t>Masih "Nomor Kontrak", belum Diganti dengan "ID Data Kontrak"</t>
  </si>
  <si>
    <t>Belum, Link dengan Nama Gedung di data Aset. Sesuaikan dengan status komersial. Apabila hanya 2 yang komersial,  maka yang muncul hanya ada 2</t>
  </si>
  <si>
    <t>Alamat dan Kota harusnya terpisah. Alamat otomatis dari gedung yang dipilih sesuai kolom Lokasi Gedung</t>
  </si>
  <si>
    <t>Alamat dan Kota harusnya terpisah. Kota otomatis dari gedung yang dipilih sesuai Lokasi Gedung</t>
  </si>
  <si>
    <t>Ada bbrp yg tdk sesuai hitungannya (ada di cth bbrp case)</t>
  </si>
  <si>
    <t>Ada bbrp yg tdk sesuai hitungannya (ada di cth bbrp case). Agar melihat Tgl ahir kontrak jika tdk ada perpanjangan, dan lihat perpanjangan jika ada tgl perpanjangan</t>
  </si>
  <si>
    <t>Data  tidak bisa di simpan dengan keterangan "respon data tidak valid"? Jika  "Perpanjangan Kontrak" tidak diisi</t>
  </si>
  <si>
    <t>Apabila "Perpanjangan Kontrak" di isi, bisa di save, namun yang tersimpan lebih dari satu (Contoh : 3 dan 4)</t>
  </si>
  <si>
    <t>Tampilan date (dd-mmm-yyyy)</t>
  </si>
  <si>
    <t>kasih substring "Tahun"</t>
  </si>
  <si>
    <t>Belum, Link dengan Nama Gedung di data Aset</t>
  </si>
  <si>
    <t>Blm ada</t>
  </si>
  <si>
    <t>NILAI SKEMA KERJASAMA</t>
  </si>
  <si>
    <t>Kolom ini double dan data yg masuk tdk ssi dgn data yg di input</t>
  </si>
  <si>
    <t>Salah inputannya, sepertinya di web diambil dr data "Nilai Skema Telkom-GSD"</t>
  </si>
  <si>
    <t>Salah inputannya, sepertinya di web diambil dr data "Skema Telkom-GSD"</t>
  </si>
  <si>
    <t>Data yg masuk tdk ssi dgn data yg di input</t>
  </si>
  <si>
    <t>Catatan Temuan 8Mei 2020</t>
  </si>
  <si>
    <t>Frenchise</t>
  </si>
  <si>
    <t xml:space="preserve">belum revisi </t>
  </si>
  <si>
    <t>ok</t>
  </si>
  <si>
    <t>tertulis BAK Mitra GSD</t>
  </si>
  <si>
    <t xml:space="preserve">belum ada </t>
  </si>
  <si>
    <t xml:space="preserve">belum </t>
  </si>
  <si>
    <t>belum ada</t>
  </si>
  <si>
    <t>Subtotal</t>
  </si>
  <si>
    <t xml:space="preserve">DATA KONTRAK </t>
  </si>
  <si>
    <t xml:space="preserve">LOCATION </t>
  </si>
  <si>
    <t xml:space="preserve">NOMOR KONTRAK </t>
  </si>
  <si>
    <t xml:space="preserve">TELPRO - MITRA </t>
  </si>
  <si>
    <t>TELPRO - TELKOM</t>
  </si>
  <si>
    <t xml:space="preserve">PERUSAHAAN </t>
  </si>
  <si>
    <t xml:space="preserve">TGL KONTRAK </t>
  </si>
  <si>
    <t xml:space="preserve">NILAI KERJASAMA </t>
  </si>
  <si>
    <t xml:space="preserve">SISA WAKTU  KONTRAK </t>
  </si>
  <si>
    <t>Gedung Witel Jambi</t>
  </si>
  <si>
    <t>PT. Sari Melati Kencana</t>
  </si>
  <si>
    <t>GT Setiabudi</t>
  </si>
  <si>
    <t>PT. Dawam Prima Sentosa</t>
  </si>
  <si>
    <t>Gd. Idle Kampung Kali</t>
  </si>
  <si>
    <t>PT. Sumber Alfaria Trijaya</t>
  </si>
  <si>
    <t>Menara Multimedia</t>
  </si>
  <si>
    <t>STO Cikande</t>
  </si>
  <si>
    <t>Akta No. 15-</t>
  </si>
  <si>
    <t>SAT-GSD/PWL/VII/2020/004</t>
  </si>
  <si>
    <t>SAT-GSD/PWL/SRG/I/2020/001</t>
  </si>
  <si>
    <t>286/LG000/OFC-A0000000/2018</t>
  </si>
  <si>
    <t>C.Tel 286/LG000/OFC-A0000000/2018</t>
  </si>
  <si>
    <t>K.TEL 234/HK 810/AMC-10000000/2019</t>
  </si>
  <si>
    <t>2017-03-17</t>
  </si>
  <si>
    <t>2018-11-19</t>
  </si>
  <si>
    <t>2018-10-11</t>
  </si>
  <si>
    <t>0000-00-00</t>
  </si>
  <si>
    <t>02 Januari 2019</t>
  </si>
  <si>
    <t>08 Oktober 2018</t>
  </si>
  <si>
    <t>25 Februari 2019</t>
  </si>
  <si>
    <t>23 Juli 2018</t>
  </si>
  <si>
    <t xml:space="preserve">DURASI KONTRAK </t>
  </si>
  <si>
    <t>Revenue share dgn MTR</t>
  </si>
  <si>
    <t>Sewa</t>
  </si>
  <si>
    <t>(Mitra : GSD = 95,5% - 4,5%) dengan minimum omset 1M per bulan</t>
  </si>
  <si>
    <t>Rp 750.000.000,- per tahun growth 10% per 5 tahun</t>
  </si>
  <si>
    <t>(92%:8%) dari Gross Margin dengan minimum Revenue tahun pertama 45.000.000 tahun kedua s/d selesai 53.400.000</t>
  </si>
  <si>
    <t>Royalti Fee :
0 – 240.000.000 = 0%
&gt;240.000.001 – 300.000.000 = 2%
&gt;300.000.001 – 350.000.000 = 3%
&gt;350.000.001 = 4%</t>
  </si>
  <si>
    <t>Royalti fee :
0 – 150.000.000 = 0%
&gt;150.000.001 – 175.000.000 =1%
&gt;175.000.001 – 200.000.000 = 2%
&gt;200.000.001 – 250.000.000 =  3%
&gt;250.000.001 = 4%</t>
  </si>
  <si>
    <t>Revenue Sharing</t>
  </si>
  <si>
    <t xml:space="preserve">Vechicle </t>
  </si>
  <si>
    <t>Telkom : GSD = 80% - 20%</t>
  </si>
  <si>
    <t>Telkom : GSD = 75% : 25%</t>
  </si>
  <si>
    <t>Telkom : GSD = 70% : 30%</t>
  </si>
  <si>
    <t>18 Tahun, 4 Bulan, 25 Hari</t>
  </si>
  <si>
    <t>19 Tahun, 2 Bulan, 27 Hari</t>
  </si>
  <si>
    <t>18 Tahun, 8 Bulan, 12 Hari</t>
  </si>
  <si>
    <t>3 Tahun, 5 Bulan, 14 Hari</t>
  </si>
  <si>
    <t>3 Tahun, 9 Bulan, 9 Hari</t>
  </si>
  <si>
    <t>5 ( lima ) data</t>
  </si>
  <si>
    <t>Apabila NI (+) maka 5 dari NI; Apabila NI (-) maka 1 dari EBITDA</t>
  </si>
  <si>
    <t xml:space="preserve">KLASIFIKASI </t>
  </si>
  <si>
    <t xml:space="preserve">F &amp; B </t>
  </si>
  <si>
    <t xml:space="preserve">SPBU </t>
  </si>
  <si>
    <t xml:space="preserve">MINIMARKET </t>
  </si>
  <si>
    <t>MC Donald's</t>
  </si>
  <si>
    <t>Pizza Hut</t>
  </si>
  <si>
    <t xml:space="preserve">Pertamina </t>
  </si>
  <si>
    <t xml:space="preserve">Alfamart </t>
  </si>
  <si>
    <t>DASHBOARD DATA KONTRAK</t>
  </si>
  <si>
    <t>JUMLAH KONTRAK</t>
  </si>
  <si>
    <t xml:space="preserve">KONTRAK EXPIRE </t>
  </si>
  <si>
    <t xml:space="preserve">&gt; 1 Tahun </t>
  </si>
  <si>
    <t>SKEMA KERJASAMA MITRA</t>
  </si>
  <si>
    <t>SEWA</t>
  </si>
  <si>
    <t xml:space="preserve">Expired </t>
  </si>
  <si>
    <t xml:space="preserve">0 - 3 bulan </t>
  </si>
  <si>
    <t>SISA WAKTU KONTRAK MITRA</t>
  </si>
  <si>
    <t>NO</t>
  </si>
  <si>
    <t>NOMOR KONTRAK</t>
  </si>
  <si>
    <t xml:space="preserve">KONTRAK SISA &lt; 3 BULAN </t>
  </si>
  <si>
    <t>PT. Sumber Alfaria Trijaya</t>
  </si>
  <si>
    <t>Witel Jambi</t>
  </si>
  <si>
    <t>Jakarta</t>
  </si>
  <si>
    <t>Jl. Soemantri 45</t>
  </si>
  <si>
    <t>Bandung</t>
  </si>
  <si>
    <t>Jl. Setiabudi</t>
  </si>
  <si>
    <t>Jl. Sudirman</t>
  </si>
  <si>
    <t>Pekanbaru</t>
  </si>
  <si>
    <t>FRENCHISE</t>
  </si>
  <si>
    <t>MINIMUM REVENUE</t>
  </si>
  <si>
    <t>MINIMUM REVENUE MTR</t>
  </si>
  <si>
    <t>*)</t>
  </si>
  <si>
    <t>- Saat di pilih salah 1 brand, maka yg muncul logo brand dgn jumlah di tiap kota nya</t>
  </si>
  <si>
    <t xml:space="preserve">Pemilihan Brand di Map berlaku sbb : </t>
  </si>
  <si>
    <t>- Default yg tampil all Brand dgn logo noktah ssi gbr dgn jumlah di masing2 kota tsb</t>
  </si>
  <si>
    <t xml:space="preserve">3 - 6 bulan </t>
  </si>
  <si>
    <t xml:space="preserve">6 - 12 bulan </t>
  </si>
  <si>
    <t>SAT/2020/1293</t>
  </si>
  <si>
    <t>12 Oktober 2018</t>
  </si>
  <si>
    <t xml:space="preserve">*) </t>
  </si>
  <si>
    <t>Nomor kontrak dapat di klik dengan menampilkan data detil Modul Kontrak</t>
  </si>
  <si>
    <t>LOKASI</t>
  </si>
  <si>
    <t>Mcd/</t>
  </si>
  <si>
    <t>Tgl &amp; Nomor Kontrak adalah Tgl &amp; Nomor kontrak antara Mitra-GSD</t>
  </si>
  <si>
    <t>**)</t>
  </si>
  <si>
    <t>Revenue Sharing MTR</t>
  </si>
  <si>
    <t>McD</t>
  </si>
  <si>
    <t>Pizza</t>
  </si>
  <si>
    <t>Pertamina (Dawam)</t>
  </si>
  <si>
    <t>Alfamart</t>
  </si>
  <si>
    <t>GMP PKB</t>
  </si>
  <si>
    <t>Menara MM</t>
  </si>
  <si>
    <t>Jl Kebon Sirih no 10</t>
  </si>
  <si>
    <t>JL. Sutoyo 71-73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</si>
</sst>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yy;@"/>
    <numFmt numFmtId="165" formatCode="_(* #,##0_);_(* \(#,##0\);_(* &quot;-&quot;??_);_(@_)"/>
    <numFmt numFmtId="167" formatCode="&quot;$&quot;#,##0.00"/>
    <numFmt numFmtId="168" formatCode="#,##0.0_);\(#,##0.0\)"/>
    <numFmt numFmtId="169" formatCode="_-[$Rp-421]* #,##0.00_-;\-[$Rp-421]* #,##0.00_-;_-[$Rp-421]* &quot;-&quot;??_-;_-@_-"/>
  </numFmts>
  <fonts count="4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Helvetica Neue"/>
    </font>
    <font>
      <sz val="12"/>
      <color theme="1"/>
      <name val="Helvetica Neue"/>
    </font>
    <font>
      <sz val="10"/>
      <color rgb="FF000000"/>
      <name val="Times New Roman"/>
      <family val="1"/>
    </font>
    <font>
      <sz val="12"/>
      <name val="Calibri"/>
      <family val="2"/>
      <scheme val="minor"/>
    </font>
    <font>
      <sz val="12"/>
      <color theme="0"/>
      <name val="Helvetica Neue"/>
    </font>
    <font>
      <b/>
      <sz val="12"/>
      <color rgb="FF212529"/>
      <name val="Calibri"/>
      <family val="2"/>
      <scheme val="minor"/>
    </font>
    <font>
      <sz val="12"/>
      <color rgb="FF212529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b/>
      <sz val="9"/>
      <color theme="1" tint="0.34998626667073579"/>
      <name val="Arial"/>
      <family val="2"/>
    </font>
    <font>
      <b/>
      <sz val="9"/>
      <color theme="0"/>
      <name val="Arial"/>
      <family val="2"/>
    </font>
    <font>
      <b/>
      <sz val="9"/>
      <color theme="1" tint="0.34998626667073579"/>
      <name val="Calibri Light"/>
      <family val="2"/>
      <scheme val="major"/>
    </font>
    <font>
      <b/>
      <sz val="28"/>
      <color theme="1" tint="0.34998626667073579"/>
      <name val="Calibri Light"/>
      <family val="2"/>
      <scheme val="major"/>
    </font>
    <font>
      <b/>
      <sz val="25"/>
      <color theme="0"/>
      <name val="Calibri Light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2"/>
      <color theme="4" tint="-0.499984740745262"/>
      <name val="Calibri Light"/>
      <family val="2"/>
      <scheme val="major"/>
    </font>
    <font>
      <sz val="14"/>
      <color theme="4" tint="-0.24994659260841701"/>
      <name val="Calibri Light"/>
      <family val="2"/>
      <scheme val="major"/>
    </font>
    <font>
      <sz val="11"/>
      <color theme="2" tint="-0.89989928891872917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12529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9"/>
      <color theme="0"/>
      <name val="Calibri"/>
      <scheme val="minor"/>
    </font>
    <font>
      <sz val="12"/>
      <color rgb="FF212529"/>
      <name val="Helvetica Neue"/>
    </font>
    <font>
      <b/>
      <sz val="20"/>
      <color theme="1"/>
      <name val="Calibri"/>
      <family val="2"/>
      <scheme val="minor"/>
    </font>
    <font>
      <b/>
      <sz val="12"/>
      <color rgb="FF212529"/>
      <name val="Helvetica Neue"/>
    </font>
    <font>
      <u/>
      <sz val="10"/>
      <color theme="1"/>
      <name val="Calibri"/>
      <family val="2"/>
      <scheme val="minor"/>
    </font>
    <font>
      <u/>
      <sz val="10"/>
      <color rgb="FF21252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2" tint="-9.9948118533890809E-2"/>
        <bgColor theme="2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0" tint="-0.24994659260841701"/>
      </top>
      <bottom style="medium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ck">
        <color theme="4" tint="0.59996337778862885"/>
      </bottom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/>
      <right/>
      <top/>
      <bottom style="medium">
        <color theme="1" tint="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77777"/>
      </left>
      <right style="thin">
        <color rgb="FF777777"/>
      </right>
      <top/>
      <bottom style="thin">
        <color rgb="FF777777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rgb="FF777777"/>
      </left>
      <right style="medium">
        <color auto="1"/>
      </right>
      <top/>
      <bottom style="thin">
        <color rgb="FF777777"/>
      </bottom>
      <diagonal/>
    </border>
    <border>
      <left style="medium">
        <color auto="1"/>
      </left>
      <right style="thin">
        <color theme="1" tint="0.499984740745262"/>
      </right>
      <top/>
      <bottom/>
      <diagonal/>
    </border>
    <border>
      <left style="thin">
        <color rgb="FF777777"/>
      </left>
      <right style="medium">
        <color auto="1"/>
      </right>
      <top style="thin">
        <color rgb="FF777777"/>
      </top>
      <bottom style="thin">
        <color rgb="FF777777"/>
      </bottom>
      <diagonal/>
    </border>
    <border>
      <left style="medium">
        <color auto="1"/>
      </left>
      <right style="thin">
        <color theme="1" tint="0.499984740745262"/>
      </right>
      <top/>
      <bottom style="medium">
        <color theme="1" tint="0.499984740745262"/>
      </bottom>
      <diagonal/>
    </border>
    <border>
      <left/>
      <right style="medium">
        <color auto="1"/>
      </right>
      <top style="thin">
        <color theme="0" tint="-0.24994659260841701"/>
      </top>
      <bottom style="medium">
        <color theme="1" tint="0.499984740745262"/>
      </bottom>
      <diagonal/>
    </border>
    <border>
      <left/>
      <right style="medium">
        <color auto="1"/>
      </right>
      <top/>
      <bottom style="medium">
        <color theme="1" tint="0.499984740745262"/>
      </bottom>
      <diagonal/>
    </border>
  </borders>
  <cellStyleXfs count="23">
    <xf numFmtId="0" fontId="0" fillId="0" borderId="0"/>
    <xf numFmtId="43" fontId="2" fillId="0" borderId="0" applyFont="0" applyFill="0" applyBorder="0" applyAlignment="0" applyProtection="0"/>
    <xf numFmtId="0" fontId="6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" fillId="7" borderId="3" applyNumberFormat="0" applyAlignment="0" applyProtection="0"/>
    <xf numFmtId="0" fontId="19" fillId="0" borderId="0">
      <alignment vertical="center"/>
    </xf>
    <xf numFmtId="0" fontId="22" fillId="0" borderId="0" applyNumberFormat="0" applyProtection="0">
      <alignment vertical="center"/>
    </xf>
    <xf numFmtId="0" fontId="23" fillId="0" borderId="0" applyNumberFormat="0" applyProtection="0">
      <alignment vertical="center"/>
    </xf>
    <xf numFmtId="0" fontId="22" fillId="0" borderId="5" applyNumberFormat="0" applyProtection="0">
      <alignment vertical="center"/>
    </xf>
    <xf numFmtId="0" fontId="24" fillId="12" borderId="6" applyNumberFormat="0" applyAlignment="0" applyProtection="0"/>
    <xf numFmtId="0" fontId="25" fillId="0" borderId="0" applyNumberFormat="0" applyFill="0" applyBorder="0">
      <alignment vertical="top" wrapText="1"/>
    </xf>
    <xf numFmtId="0" fontId="26" fillId="8" borderId="0" applyNumberFormat="0" applyBorder="0" applyAlignment="0" applyProtection="0"/>
    <xf numFmtId="0" fontId="27" fillId="0" borderId="0" applyNumberFormat="0" applyFill="0" applyBorder="0" applyProtection="0">
      <alignment vertical="center"/>
    </xf>
    <xf numFmtId="0" fontId="28" fillId="0" borderId="0" applyFill="0" applyBorder="0" applyProtection="0">
      <alignment horizontal="left" vertical="center"/>
    </xf>
    <xf numFmtId="0" fontId="29" fillId="0" borderId="0" applyNumberFormat="0" applyFill="0" applyBorder="0" applyAlignment="0" applyProtection="0"/>
    <xf numFmtId="0" fontId="17" fillId="0" borderId="7" applyNumberFormat="0" applyAlignment="0" applyProtection="0"/>
    <xf numFmtId="0" fontId="1" fillId="0" borderId="0">
      <alignment wrapText="1"/>
    </xf>
    <xf numFmtId="44" fontId="1" fillId="0" borderId="0" applyFont="0" applyFill="0" applyBorder="0" applyAlignment="0" applyProtection="0"/>
  </cellStyleXfs>
  <cellXfs count="117">
    <xf numFmtId="0" fontId="0" fillId="0" borderId="0" xfId="0"/>
    <xf numFmtId="0" fontId="4" fillId="0" borderId="0" xfId="0" applyFont="1"/>
    <xf numFmtId="0" fontId="0" fillId="0" borderId="0" xfId="0" applyAlignment="1">
      <alignment vertical="top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quotePrefix="1"/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64" fontId="7" fillId="3" borderId="1" xfId="2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7" fillId="5" borderId="1" xfId="2" applyNumberFormat="1" applyFont="1" applyFill="1" applyBorder="1" applyAlignment="1">
      <alignment horizontal="center" vertical="center" wrapText="1"/>
    </xf>
    <xf numFmtId="0" fontId="9" fillId="3" borderId="1" xfId="0" applyFont="1" applyFill="1" applyBorder="1"/>
    <xf numFmtId="15" fontId="0" fillId="0" borderId="1" xfId="0" applyNumberFormat="1" applyFont="1" applyBorder="1" applyAlignment="1">
      <alignment horizontal="left"/>
    </xf>
    <xf numFmtId="164" fontId="7" fillId="5" borderId="1" xfId="2" applyNumberFormat="1" applyFont="1" applyFill="1" applyBorder="1" applyAlignment="1">
      <alignment horizontal="left" vertical="center" wrapText="1"/>
    </xf>
    <xf numFmtId="15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9" fillId="3" borderId="2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3" borderId="1" xfId="0" applyFont="1" applyFill="1" applyBorder="1"/>
    <xf numFmtId="0" fontId="0" fillId="0" borderId="1" xfId="0" applyFont="1" applyBorder="1" applyAlignment="1">
      <alignment horizontal="left" vertical="top"/>
    </xf>
    <xf numFmtId="0" fontId="9" fillId="3" borderId="2" xfId="0" applyFont="1" applyFill="1" applyBorder="1"/>
    <xf numFmtId="0" fontId="0" fillId="0" borderId="2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0" fillId="0" borderId="0" xfId="0" applyBorder="1"/>
    <xf numFmtId="0" fontId="14" fillId="0" borderId="0" xfId="0" applyFont="1"/>
    <xf numFmtId="0" fontId="11" fillId="0" borderId="0" xfId="0" applyFont="1"/>
    <xf numFmtId="0" fontId="7" fillId="0" borderId="0" xfId="0" applyFont="1"/>
    <xf numFmtId="0" fontId="11" fillId="0" borderId="0" xfId="0" applyFont="1" applyAlignment="1">
      <alignment wrapText="1"/>
    </xf>
    <xf numFmtId="0" fontId="0" fillId="0" borderId="0" xfId="0" applyFill="1" applyBorder="1"/>
    <xf numFmtId="168" fontId="20" fillId="9" borderId="4" xfId="10" applyNumberFormat="1" applyFont="1" applyFill="1" applyBorder="1" applyAlignment="1">
      <alignment horizontal="right" vertical="center" wrapText="1" indent="1"/>
    </xf>
    <xf numFmtId="0" fontId="30" fillId="0" borderId="8" xfId="0" applyFont="1" applyBorder="1"/>
    <xf numFmtId="0" fontId="20" fillId="0" borderId="9" xfId="10" applyFont="1" applyBorder="1" applyAlignment="1">
      <alignment horizontal="left" vertical="center" wrapText="1" indent="1"/>
    </xf>
    <xf numFmtId="167" fontId="20" fillId="9" borderId="9" xfId="10" applyNumberFormat="1" applyFont="1" applyFill="1" applyBorder="1" applyAlignment="1">
      <alignment horizontal="right" vertical="center" wrapText="1" indent="1"/>
    </xf>
    <xf numFmtId="169" fontId="20" fillId="9" borderId="9" xfId="10" applyNumberFormat="1" applyFont="1" applyFill="1" applyBorder="1" applyAlignment="1">
      <alignment horizontal="right" vertical="center" wrapText="1" indent="1"/>
    </xf>
    <xf numFmtId="0" fontId="31" fillId="0" borderId="8" xfId="0" applyFont="1" applyBorder="1"/>
    <xf numFmtId="169" fontId="30" fillId="0" borderId="8" xfId="9" applyNumberFormat="1" applyFont="1" applyFill="1" applyBorder="1" applyAlignment="1">
      <alignment horizontal="left" vertical="center" wrapText="1" indent="1"/>
    </xf>
    <xf numFmtId="0" fontId="32" fillId="0" borderId="4" xfId="10" applyFont="1" applyBorder="1" applyAlignment="1">
      <alignment horizontal="left" vertical="center" wrapText="1" indent="1"/>
    </xf>
    <xf numFmtId="168" fontId="32" fillId="9" borderId="4" xfId="10" applyNumberFormat="1" applyFont="1" applyFill="1" applyBorder="1" applyAlignment="1">
      <alignment horizontal="right" vertical="center" wrapText="1" indent="1"/>
    </xf>
    <xf numFmtId="167" fontId="32" fillId="9" borderId="4" xfId="10" applyNumberFormat="1" applyFont="1" applyFill="1" applyBorder="1" applyAlignment="1">
      <alignment horizontal="right" vertical="center" wrapText="1" indent="1"/>
    </xf>
    <xf numFmtId="169" fontId="32" fillId="9" borderId="4" xfId="10" applyNumberFormat="1" applyFont="1" applyFill="1" applyBorder="1" applyAlignment="1">
      <alignment horizontal="right" vertical="center" wrapText="1" indent="1"/>
    </xf>
    <xf numFmtId="0" fontId="30" fillId="0" borderId="8" xfId="0" applyFont="1" applyBorder="1" applyAlignment="1">
      <alignment vertical="center"/>
    </xf>
    <xf numFmtId="168" fontId="30" fillId="0" borderId="8" xfId="9" applyNumberFormat="1" applyFont="1" applyFill="1" applyBorder="1" applyAlignment="1">
      <alignment horizontal="right" vertical="center" wrapText="1"/>
    </xf>
    <xf numFmtId="0" fontId="31" fillId="0" borderId="8" xfId="0" applyFont="1" applyBorder="1" applyAlignment="1">
      <alignment vertical="center"/>
    </xf>
    <xf numFmtId="0" fontId="15" fillId="0" borderId="0" xfId="0" applyFont="1"/>
    <xf numFmtId="0" fontId="3" fillId="2" borderId="0" xfId="0" applyFont="1" applyFill="1" applyAlignment="1">
      <alignment horizontal="left"/>
    </xf>
    <xf numFmtId="0" fontId="8" fillId="4" borderId="2" xfId="0" applyFont="1" applyFill="1" applyBorder="1" applyAlignment="1">
      <alignment horizontal="center"/>
    </xf>
    <xf numFmtId="0" fontId="37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4" fillId="0" borderId="0" xfId="0" applyFont="1" applyBorder="1"/>
    <xf numFmtId="0" fontId="3" fillId="0" borderId="0" xfId="0" applyFont="1" applyBorder="1"/>
    <xf numFmtId="0" fontId="16" fillId="14" borderId="0" xfId="0" applyFont="1" applyFill="1" applyBorder="1"/>
    <xf numFmtId="0" fontId="0" fillId="14" borderId="0" xfId="0" applyFill="1" applyBorder="1"/>
    <xf numFmtId="0" fontId="35" fillId="0" borderId="0" xfId="0" applyFont="1" applyBorder="1" applyAlignment="1">
      <alignment horizontal="center"/>
    </xf>
    <xf numFmtId="0" fontId="33" fillId="0" borderId="0" xfId="0" applyFont="1" applyBorder="1"/>
    <xf numFmtId="0" fontId="36" fillId="4" borderId="0" xfId="0" applyFont="1" applyFill="1" applyBorder="1"/>
    <xf numFmtId="0" fontId="30" fillId="0" borderId="0" xfId="0" applyFont="1" applyBorder="1"/>
    <xf numFmtId="0" fontId="36" fillId="13" borderId="0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8" fillId="0" borderId="0" xfId="0" applyFont="1" applyBorder="1"/>
    <xf numFmtId="0" fontId="30" fillId="0" borderId="18" xfId="0" applyFont="1" applyBorder="1"/>
    <xf numFmtId="0" fontId="31" fillId="0" borderId="18" xfId="0" applyFont="1" applyBorder="1"/>
    <xf numFmtId="0" fontId="22" fillId="0" borderId="19" xfId="11" applyBorder="1" applyAlignment="1">
      <alignment horizontal="left"/>
    </xf>
    <xf numFmtId="0" fontId="22" fillId="0" borderId="20" xfId="11" applyBorder="1" applyAlignment="1">
      <alignment horizontal="left"/>
    </xf>
    <xf numFmtId="0" fontId="22" fillId="0" borderId="20" xfId="11" applyBorder="1" applyAlignment="1">
      <alignment horizontal="right"/>
    </xf>
    <xf numFmtId="0" fontId="22" fillId="0" borderId="21" xfId="11" applyBorder="1" applyAlignment="1">
      <alignment horizontal="right" wrapText="1"/>
    </xf>
    <xf numFmtId="0" fontId="30" fillId="0" borderId="18" xfId="0" applyFont="1" applyBorder="1" applyAlignment="1">
      <alignment vertical="center"/>
    </xf>
    <xf numFmtId="0" fontId="22" fillId="0" borderId="19" xfId="11" applyBorder="1" applyAlignment="1">
      <alignment horizontal="left" vertical="center" indent="1"/>
    </xf>
    <xf numFmtId="0" fontId="22" fillId="0" borderId="20" xfId="11" applyBorder="1" applyAlignment="1">
      <alignment horizontal="left" vertical="center" indent="1"/>
    </xf>
    <xf numFmtId="0" fontId="22" fillId="0" borderId="20" xfId="11" applyBorder="1" applyAlignment="1">
      <alignment horizontal="right" vertical="center" indent="1"/>
    </xf>
    <xf numFmtId="0" fontId="22" fillId="0" borderId="21" xfId="11" applyBorder="1" applyAlignment="1">
      <alignment horizontal="right" vertical="center" wrapText="1"/>
    </xf>
    <xf numFmtId="0" fontId="40" fillId="0" borderId="18" xfId="0" applyFont="1" applyBorder="1" applyAlignment="1">
      <alignment vertical="center"/>
    </xf>
    <xf numFmtId="0" fontId="40" fillId="0" borderId="8" xfId="0" applyFont="1" applyBorder="1" applyAlignment="1">
      <alignment vertical="center"/>
    </xf>
    <xf numFmtId="0" fontId="41" fillId="0" borderId="18" xfId="0" applyFont="1" applyBorder="1"/>
    <xf numFmtId="0" fontId="41" fillId="0" borderId="8" xfId="0" applyFont="1" applyBorder="1"/>
    <xf numFmtId="168" fontId="40" fillId="0" borderId="8" xfId="9" applyNumberFormat="1" applyFont="1" applyFill="1" applyBorder="1" applyAlignment="1">
      <alignment horizontal="left" vertical="center" wrapText="1"/>
    </xf>
    <xf numFmtId="0" fontId="31" fillId="0" borderId="18" xfId="0" applyFont="1" applyBorder="1" applyAlignment="1">
      <alignment horizontal="right"/>
    </xf>
    <xf numFmtId="0" fontId="31" fillId="0" borderId="8" xfId="0" applyFont="1" applyBorder="1" applyAlignment="1">
      <alignment horizontal="right"/>
    </xf>
    <xf numFmtId="0" fontId="30" fillId="0" borderId="18" xfId="0" applyFont="1" applyBorder="1" applyAlignment="1">
      <alignment horizontal="right" vertical="center"/>
    </xf>
    <xf numFmtId="0" fontId="30" fillId="0" borderId="8" xfId="0" applyFont="1" applyBorder="1" applyAlignment="1">
      <alignment horizontal="right" vertical="center"/>
    </xf>
    <xf numFmtId="0" fontId="39" fillId="0" borderId="14" xfId="0" applyFont="1" applyBorder="1"/>
    <xf numFmtId="0" fontId="23" fillId="0" borderId="13" xfId="12" applyBorder="1">
      <alignment vertical="center"/>
    </xf>
    <xf numFmtId="0" fontId="19" fillId="0" borderId="0" xfId="10" applyBorder="1">
      <alignment vertical="center"/>
    </xf>
    <xf numFmtId="0" fontId="23" fillId="0" borderId="0" xfId="12" applyBorder="1">
      <alignment vertical="center"/>
    </xf>
    <xf numFmtId="0" fontId="23" fillId="0" borderId="0" xfId="12" applyBorder="1" applyAlignment="1">
      <alignment vertical="center" wrapText="1"/>
    </xf>
    <xf numFmtId="0" fontId="19" fillId="0" borderId="0" xfId="10" applyBorder="1" applyAlignment="1">
      <alignment vertical="center" wrapText="1"/>
    </xf>
    <xf numFmtId="0" fontId="19" fillId="0" borderId="13" xfId="10" applyBorder="1">
      <alignment vertical="center"/>
    </xf>
    <xf numFmtId="42" fontId="21" fillId="11" borderId="22" xfId="10" applyNumberFormat="1" applyFont="1" applyFill="1" applyBorder="1" applyAlignment="1">
      <alignment horizontal="center" vertical="center" textRotation="90" wrapText="1"/>
    </xf>
    <xf numFmtId="0" fontId="30" fillId="0" borderId="23" xfId="0" applyFont="1" applyBorder="1" applyAlignment="1">
      <alignment vertical="center" wrapText="1"/>
    </xf>
    <xf numFmtId="42" fontId="21" fillId="11" borderId="24" xfId="10" applyNumberFormat="1" applyFont="1" applyFill="1" applyBorder="1" applyAlignment="1">
      <alignment horizontal="center" vertical="center" textRotation="90" wrapText="1"/>
    </xf>
    <xf numFmtId="0" fontId="30" fillId="0" borderId="25" xfId="0" applyFont="1" applyBorder="1" applyAlignment="1">
      <alignment vertical="center" wrapText="1"/>
    </xf>
    <xf numFmtId="42" fontId="21" fillId="11" borderId="26" xfId="10" applyNumberFormat="1" applyFont="1" applyFill="1" applyBorder="1" applyAlignment="1">
      <alignment horizontal="center" vertical="center" textRotation="90" wrapText="1"/>
    </xf>
    <xf numFmtId="169" fontId="32" fillId="9" borderId="27" xfId="10" applyNumberFormat="1" applyFont="1" applyFill="1" applyBorder="1" applyAlignment="1">
      <alignment horizontal="right" vertical="center" wrapText="1"/>
    </xf>
    <xf numFmtId="42" fontId="21" fillId="10" borderId="22" xfId="10" applyNumberFormat="1" applyFont="1" applyFill="1" applyBorder="1" applyAlignment="1">
      <alignment horizontal="center" vertical="center" textRotation="90" wrapText="1"/>
    </xf>
    <xf numFmtId="0" fontId="31" fillId="0" borderId="23" xfId="0" applyFont="1" applyBorder="1" applyAlignment="1">
      <alignment wrapText="1"/>
    </xf>
    <xf numFmtId="42" fontId="21" fillId="10" borderId="24" xfId="10" applyNumberFormat="1" applyFont="1" applyFill="1" applyBorder="1" applyAlignment="1">
      <alignment horizontal="center" vertical="center" textRotation="90" wrapText="1"/>
    </xf>
    <xf numFmtId="0" fontId="31" fillId="0" borderId="25" xfId="0" applyFont="1" applyBorder="1" applyAlignment="1">
      <alignment wrapText="1"/>
    </xf>
    <xf numFmtId="0" fontId="31" fillId="6" borderId="25" xfId="0" applyFont="1" applyFill="1" applyBorder="1" applyAlignment="1">
      <alignment vertical="top"/>
    </xf>
    <xf numFmtId="0" fontId="31" fillId="0" borderId="25" xfId="0" applyFont="1" applyBorder="1" applyAlignment="1">
      <alignment vertical="center" wrapText="1"/>
    </xf>
    <xf numFmtId="169" fontId="30" fillId="0" borderId="25" xfId="9" applyNumberFormat="1" applyFont="1" applyFill="1" applyBorder="1" applyAlignment="1">
      <alignment horizontal="right" vertical="center" wrapText="1"/>
    </xf>
    <xf numFmtId="42" fontId="21" fillId="10" borderId="26" xfId="10" applyNumberFormat="1" applyFont="1" applyFill="1" applyBorder="1" applyAlignment="1">
      <alignment horizontal="center" vertical="center" textRotation="90" wrapText="1"/>
    </xf>
    <xf numFmtId="169" fontId="20" fillId="9" borderId="28" xfId="10" applyNumberFormat="1" applyFont="1" applyFill="1" applyBorder="1" applyAlignment="1">
      <alignment horizontal="right" vertical="center" wrapText="1"/>
    </xf>
    <xf numFmtId="15" fontId="31" fillId="0" borderId="8" xfId="0" applyNumberFormat="1" applyFont="1" applyBorder="1"/>
    <xf numFmtId="0" fontId="15" fillId="0" borderId="14" xfId="0" applyFont="1" applyBorder="1"/>
  </cellXfs>
  <cellStyles count="23">
    <cellStyle name="60% - Accent1 2" xfId="16"/>
    <cellStyle name="Comma" xfId="1" builtinId="3"/>
    <cellStyle name="Currency [0] 2" xfId="22"/>
    <cellStyle name="Explanatory Text 2" xfId="19"/>
    <cellStyle name="Followed Hyperlink" xfId="4" builtinId="9" hidden="1"/>
    <cellStyle name="Followed Hyperlink" xfId="6" builtinId="9" hidden="1"/>
    <cellStyle name="Followed Hyperlink" xfId="8" builtinId="9" hidden="1"/>
    <cellStyle name="Heading 1 2" xfId="12"/>
    <cellStyle name="Heading 1 3" xfId="17"/>
    <cellStyle name="Heading 2 2" xfId="11"/>
    <cellStyle name="Heading 3 2" xfId="13"/>
    <cellStyle name="Heading 3 3" xfId="18"/>
    <cellStyle name="Hyperlink" xfId="3" builtinId="8" hidden="1"/>
    <cellStyle name="Hyperlink" xfId="5" builtinId="8" hidden="1"/>
    <cellStyle name="Hyperlink" xfId="7" builtinId="8" hidden="1"/>
    <cellStyle name="Input" xfId="9" builtinId="20"/>
    <cellStyle name="Normal" xfId="0" builtinId="0"/>
    <cellStyle name="Normal 2" xfId="10"/>
    <cellStyle name="Normal 3" xfId="15"/>
    <cellStyle name="Normal 4" xfId="2"/>
    <cellStyle name="Normal 5" xfId="21"/>
    <cellStyle name="Title 2" xfId="14"/>
    <cellStyle name="Total 2" xfId="2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a Neue"/>
        <scheme val="none"/>
      </font>
      <alignment horizontal="center" vertical="center" textRotation="0" wrapText="1" indent="0" justifyLastLine="0" shrinkToFit="0"/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2065187536243"/>
          <bgColor theme="9" tint="0.79998168889431442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color theme="4" tint="-0.249977111117893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color theme="4" tint="-0.249977111117893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ont>
        <b val="0"/>
        <i val="0"/>
        <color theme="1" tint="0.34998626667073579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1" tint="0.34998626667073579"/>
      </font>
      <fill>
        <patternFill>
          <bgColor theme="2" tint="-9.9948118533890809E-2"/>
        </patternFill>
      </fill>
      <border>
        <top style="thin">
          <color theme="0" tint="-0.24994659260841701"/>
        </top>
        <bottom style="medium">
          <color theme="1" tint="0.499984740745262"/>
        </bottom>
      </border>
    </dxf>
    <dxf>
      <font>
        <b/>
        <i val="0"/>
        <color theme="1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1" tint="0.499984740745262"/>
        </bottom>
        <vertical/>
        <horizontal/>
      </border>
    </dxf>
    <dxf>
      <font>
        <b val="0"/>
        <i val="0"/>
        <color theme="1" tint="0.34998626667073579"/>
      </font>
      <fill>
        <patternFill patternType="none">
          <bgColor auto="1"/>
        </patternFill>
      </fill>
      <border diagonalUp="0" diagonalDown="0">
        <left style="medium">
          <color theme="1" tint="0.499984740745262"/>
        </left>
        <right/>
        <top style="medium">
          <color theme="1" tint="0.499984740745262"/>
        </top>
        <bottom style="medium">
          <color theme="1" tint="0.499984740745262"/>
        </bottom>
        <vertical/>
        <horizontal/>
      </border>
    </dxf>
  </dxfs>
  <tableStyles count="4" defaultTableStyle="TableStyleMedium9" defaultPivotStyle="PivotStyleMedium7">
    <tableStyle name="Project Budget" pivot="0" count="6">
      <tableStyleElement type="wholeTable" dxfId="24"/>
      <tableStyleElement type="headerRow" dxfId="23"/>
      <tableStyleElement type="totalRow" dxfId="22"/>
      <tableStyleElement type="lastColumn" dxfId="21"/>
      <tableStyleElement type="firstRowStripe" dxfId="20"/>
      <tableStyleElement type="firstTotalCell" dxfId="19"/>
    </tableStyle>
    <tableStyle name="Sales Invoice Table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Sales Invoice Table 2" pivot="0" count="7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TableStyleLight4 2" pivot="0" count="4"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Dashboard!$J$23:$J$26</c:f>
              <c:strCache>
                <c:ptCount val="4"/>
                <c:pt idx="0">
                  <c:v>Sewa</c:v>
                </c:pt>
                <c:pt idx="1">
                  <c:v>Frenchise</c:v>
                </c:pt>
                <c:pt idx="2">
                  <c:v>Revenue Sharing</c:v>
                </c:pt>
                <c:pt idx="3">
                  <c:v>Revenue Sharing MTR</c:v>
                </c:pt>
              </c:strCache>
            </c:strRef>
          </c:cat>
          <c:val>
            <c:numRef>
              <c:f>Dashboard!$K$23:$K$26</c:f>
              <c:numCache>
                <c:formatCode>General</c:formatCode>
                <c:ptCount val="4"/>
                <c:pt idx="0">
                  <c:v>1.0</c:v>
                </c:pt>
                <c:pt idx="1">
                  <c:v>23.0</c:v>
                </c:pt>
                <c:pt idx="2">
                  <c:v>4.0</c:v>
                </c:pt>
                <c:pt idx="3">
                  <c:v>15.0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5B-4725-B804-130AA69EA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9866480"/>
        <c:axId val="-2078302208"/>
      </c:barChart>
      <c:catAx>
        <c:axId val="193986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302208"/>
        <c:crosses val="autoZero"/>
        <c:auto val="1"/>
        <c:lblAlgn val="ctr"/>
        <c:lblOffset val="100"/>
        <c:noMultiLvlLbl val="0"/>
      </c:catAx>
      <c:valAx>
        <c:axId val="-207830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8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4" Type="http://schemas.openxmlformats.org/officeDocument/2006/relationships/image" Target="../media/image1.png"/><Relationship Id="rId1" Type="http://schemas.openxmlformats.org/officeDocument/2006/relationships/image" Target="../media/image2.jp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237066</xdr:colOff>
      <xdr:row>33</xdr:row>
      <xdr:rowOff>65918</xdr:rowOff>
    </xdr:from>
    <xdr:to>
      <xdr:col>1</xdr:col>
      <xdr:colOff>924983</xdr:colOff>
      <xdr:row>34</xdr:row>
      <xdr:rowOff>161167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A1544E56-F55A-4337-8E4A-253ED79B45BF}"/>
            </a:ext>
          </a:extLst>
        </xdr:cNvPr>
        <xdr:cNvSpPr/>
      </xdr:nvSpPr>
      <xdr:spPr>
        <a:xfrm>
          <a:off x="2613780" y="6651775"/>
          <a:ext cx="687917" cy="29482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Simpan</a:t>
          </a:r>
        </a:p>
      </xdr:txBody>
    </xdr:sp>
    <xdr:clientData/>
  </xdr:twoCellAnchor>
  <xdr:twoCellAnchor>
    <xdr:from>
      <xdr:col>1</xdr:col>
      <xdr:colOff>1583265</xdr:colOff>
      <xdr:row>33</xdr:row>
      <xdr:rowOff>93436</xdr:rowOff>
    </xdr:from>
    <xdr:to>
      <xdr:col>1</xdr:col>
      <xdr:colOff>2271182</xdr:colOff>
      <xdr:row>34</xdr:row>
      <xdr:rowOff>187173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C6E76A22-B1FD-4D8C-8A10-74D00F2D5000}"/>
            </a:ext>
          </a:extLst>
        </xdr:cNvPr>
        <xdr:cNvSpPr/>
      </xdr:nvSpPr>
      <xdr:spPr>
        <a:xfrm>
          <a:off x="3959979" y="6679293"/>
          <a:ext cx="687917" cy="29330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Batal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157721</xdr:colOff>
      <xdr:row>16</xdr:row>
      <xdr:rowOff>110938</xdr:rowOff>
    </xdr:from>
    <xdr:to>
      <xdr:col>6</xdr:col>
      <xdr:colOff>1047039</xdr:colOff>
      <xdr:row>19</xdr:row>
      <xdr:rowOff>15768</xdr:rowOff>
    </xdr:to>
    <xdr:pic>
      <xdr:nvPicPr>
        <xdr:cNvPr id="30" name="Picture 29" descr="How to add search icon in Vaadin ComboBox? - Stack Overflow">
          <a:extLst>
            <a:ext uri="{FF2B5EF4-FFF2-40B4-BE49-F238E27FC236}">
              <a16:creationId xmlns:a16="http://schemas.microsoft.com/office/drawing/2014/main" xmlns="" id="{B983E207-A27B-4A29-B386-F42B328C75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27" t="50000" r="16676" b="8908"/>
        <a:stretch/>
      </xdr:blipFill>
      <xdr:spPr bwMode="auto">
        <a:xfrm>
          <a:off x="3519486" y="3355308"/>
          <a:ext cx="2319402" cy="513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139750</xdr:rowOff>
    </xdr:from>
    <xdr:to>
      <xdr:col>3</xdr:col>
      <xdr:colOff>13716</xdr:colOff>
      <xdr:row>13</xdr:row>
      <xdr:rowOff>42443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F2ABE049-9611-4EDD-9557-99CB79A663E6}"/>
            </a:ext>
          </a:extLst>
        </xdr:cNvPr>
        <xdr:cNvSpPr/>
      </xdr:nvSpPr>
      <xdr:spPr>
        <a:xfrm>
          <a:off x="691331" y="2336645"/>
          <a:ext cx="1396377" cy="30212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400">
              <a:solidFill>
                <a:srgbClr val="000000"/>
              </a:solidFill>
              <a:latin typeface="Calibri" panose="020F0502020204030204" pitchFamily="34" charset="0"/>
            </a:rPr>
            <a:t>KLASIFIKASI </a:t>
          </a:r>
          <a:endParaRPr lang="en-GB" sz="1400"/>
        </a:p>
      </xdr:txBody>
    </xdr:sp>
    <xdr:clientData/>
  </xdr:twoCellAnchor>
  <xdr:twoCellAnchor>
    <xdr:from>
      <xdr:col>1</xdr:col>
      <xdr:colOff>25907</xdr:colOff>
      <xdr:row>14</xdr:row>
      <xdr:rowOff>53851</xdr:rowOff>
    </xdr:from>
    <xdr:to>
      <xdr:col>2</xdr:col>
      <xdr:colOff>199638</xdr:colOff>
      <xdr:row>15</xdr:row>
      <xdr:rowOff>146894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539FBD77-529C-47B8-890A-B18AF1D8C890}"/>
            </a:ext>
          </a:extLst>
        </xdr:cNvPr>
        <xdr:cNvSpPr/>
      </xdr:nvSpPr>
      <xdr:spPr>
        <a:xfrm>
          <a:off x="717238" y="2849899"/>
          <a:ext cx="865061" cy="292761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400">
              <a:solidFill>
                <a:srgbClr val="000000"/>
              </a:solidFill>
              <a:latin typeface="Calibri" panose="020F0502020204030204" pitchFamily="34" charset="0"/>
            </a:rPr>
            <a:t>BRAND</a:t>
          </a:r>
          <a:endParaRPr lang="en-GB" sz="1400"/>
        </a:p>
      </xdr:txBody>
    </xdr:sp>
    <xdr:clientData/>
  </xdr:twoCellAnchor>
  <xdr:twoCellAnchor>
    <xdr:from>
      <xdr:col>1</xdr:col>
      <xdr:colOff>0</xdr:colOff>
      <xdr:row>10</xdr:row>
      <xdr:rowOff>3991</xdr:rowOff>
    </xdr:from>
    <xdr:to>
      <xdr:col>17</xdr:col>
      <xdr:colOff>634181</xdr:colOff>
      <xdr:row>10</xdr:row>
      <xdr:rowOff>3991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A7DB1A41-62AA-4B63-9D4D-C6B99BE7B9D3}"/>
            </a:ext>
          </a:extLst>
        </xdr:cNvPr>
        <xdr:cNvCxnSpPr>
          <a:cxnSpLocks/>
        </xdr:cNvCxnSpPr>
      </xdr:nvCxnSpPr>
      <xdr:spPr>
        <a:xfrm>
          <a:off x="685800" y="2004241"/>
          <a:ext cx="11606981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165584</xdr:colOff>
      <xdr:row>11</xdr:row>
      <xdr:rowOff>68384</xdr:rowOff>
    </xdr:from>
    <xdr:to>
      <xdr:col>6</xdr:col>
      <xdr:colOff>1054902</xdr:colOff>
      <xdr:row>13</xdr:row>
      <xdr:rowOff>173237</xdr:rowOff>
    </xdr:to>
    <xdr:pic>
      <xdr:nvPicPr>
        <xdr:cNvPr id="5" name="Picture 4" descr="How to add search icon in Vaadin ComboBox? - Stack Overflow">
          <a:extLst>
            <a:ext uri="{FF2B5EF4-FFF2-40B4-BE49-F238E27FC236}">
              <a16:creationId xmlns:a16="http://schemas.microsoft.com/office/drawing/2014/main" xmlns="" id="{C50D0834-5D81-428C-81A2-9272B9DBA4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27" t="50000" r="16676" b="8908"/>
        <a:stretch/>
      </xdr:blipFill>
      <xdr:spPr bwMode="auto">
        <a:xfrm>
          <a:off x="3594584" y="2268659"/>
          <a:ext cx="2359743" cy="504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548493</xdr:colOff>
      <xdr:row>11</xdr:row>
      <xdr:rowOff>106237</xdr:rowOff>
    </xdr:from>
    <xdr:to>
      <xdr:col>14</xdr:col>
      <xdr:colOff>569762</xdr:colOff>
      <xdr:row>13</xdr:row>
      <xdr:rowOff>13964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A9C2530B-682F-42CC-A702-821FBD56A4F5}"/>
            </a:ext>
          </a:extLst>
        </xdr:cNvPr>
        <xdr:cNvSpPr/>
      </xdr:nvSpPr>
      <xdr:spPr>
        <a:xfrm>
          <a:off x="6034893" y="2306512"/>
          <a:ext cx="4136069" cy="30777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400">
              <a:solidFill>
                <a:srgbClr val="000000"/>
              </a:solidFill>
              <a:latin typeface="Calibri" panose="020F0502020204030204" pitchFamily="34" charset="0"/>
            </a:rPr>
            <a:t>Keterangan  &lt;COMBOBOX&gt; tambahkan ada pilihan All </a:t>
          </a:r>
          <a:endParaRPr lang="en-GB" sz="1400"/>
        </a:p>
      </xdr:txBody>
    </xdr:sp>
    <xdr:clientData/>
  </xdr:twoCellAnchor>
  <xdr:twoCellAnchor>
    <xdr:from>
      <xdr:col>8</xdr:col>
      <xdr:colOff>548493</xdr:colOff>
      <xdr:row>14</xdr:row>
      <xdr:rowOff>23132</xdr:rowOff>
    </xdr:from>
    <xdr:to>
      <xdr:col>14</xdr:col>
      <xdr:colOff>617852</xdr:colOff>
      <xdr:row>15</xdr:row>
      <xdr:rowOff>130884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xmlns="" id="{37239068-0042-4611-9F5A-64585655C95D}"/>
            </a:ext>
          </a:extLst>
        </xdr:cNvPr>
        <xdr:cNvSpPr/>
      </xdr:nvSpPr>
      <xdr:spPr>
        <a:xfrm>
          <a:off x="6034893" y="2823482"/>
          <a:ext cx="4184159" cy="30777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400">
              <a:solidFill>
                <a:srgbClr val="000000"/>
              </a:solidFill>
              <a:latin typeface="Calibri" panose="020F0502020204030204" pitchFamily="34" charset="0"/>
            </a:rPr>
            <a:t>Keterangan : &lt;COMBOBOX&gt; tambahkan ada pilihan All </a:t>
          </a:r>
          <a:endParaRPr lang="en-GB" sz="1400"/>
        </a:p>
      </xdr:txBody>
    </xdr:sp>
    <xdr:clientData/>
  </xdr:twoCellAnchor>
  <xdr:twoCellAnchor editAs="oneCell">
    <xdr:from>
      <xdr:col>5</xdr:col>
      <xdr:colOff>186536</xdr:colOff>
      <xdr:row>13</xdr:row>
      <xdr:rowOff>168008</xdr:rowOff>
    </xdr:from>
    <xdr:to>
      <xdr:col>6</xdr:col>
      <xdr:colOff>1075854</xdr:colOff>
      <xdr:row>16</xdr:row>
      <xdr:rowOff>72838</xdr:rowOff>
    </xdr:to>
    <xdr:pic>
      <xdr:nvPicPr>
        <xdr:cNvPr id="8" name="Picture 7" descr="How to add search icon in Vaadin ComboBox? - Stack Overflow">
          <a:extLst>
            <a:ext uri="{FF2B5EF4-FFF2-40B4-BE49-F238E27FC236}">
              <a16:creationId xmlns:a16="http://schemas.microsoft.com/office/drawing/2014/main" xmlns="" id="{B983E207-A27B-4A29-B386-F42B328C75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27" t="50000" r="16676" b="8908"/>
        <a:stretch/>
      </xdr:blipFill>
      <xdr:spPr bwMode="auto">
        <a:xfrm>
          <a:off x="3615536" y="2768333"/>
          <a:ext cx="2359743" cy="504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56633</xdr:colOff>
      <xdr:row>16</xdr:row>
      <xdr:rowOff>189823</xdr:rowOff>
    </xdr:from>
    <xdr:to>
      <xdr:col>4</xdr:col>
      <xdr:colOff>399435</xdr:colOff>
      <xdr:row>18</xdr:row>
      <xdr:rowOff>101884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B2EAC22E-8667-4355-AF9B-CBFE12D16714}"/>
            </a:ext>
          </a:extLst>
        </xdr:cNvPr>
        <xdr:cNvSpPr/>
      </xdr:nvSpPr>
      <xdr:spPr>
        <a:xfrm>
          <a:off x="747964" y="3385307"/>
          <a:ext cx="2416794" cy="311496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400">
              <a:solidFill>
                <a:srgbClr val="000000"/>
              </a:solidFill>
              <a:latin typeface="Calibri" panose="020F0502020204030204" pitchFamily="34" charset="0"/>
            </a:rPr>
            <a:t>NOMOR KONTRAK - MITRA </a:t>
          </a:r>
          <a:endParaRPr lang="en-GB" sz="1400"/>
        </a:p>
      </xdr:txBody>
    </xdr:sp>
    <xdr:clientData/>
  </xdr:twoCellAnchor>
  <xdr:twoCellAnchor>
    <xdr:from>
      <xdr:col>8</xdr:col>
      <xdr:colOff>548492</xdr:colOff>
      <xdr:row>16</xdr:row>
      <xdr:rowOff>148363</xdr:rowOff>
    </xdr:from>
    <xdr:to>
      <xdr:col>12</xdr:col>
      <xdr:colOff>501596</xdr:colOff>
      <xdr:row>18</xdr:row>
      <xdr:rowOff>56090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xmlns="" id="{A5ECE8B9-85C6-484E-A220-D96B4B373DA4}"/>
            </a:ext>
          </a:extLst>
        </xdr:cNvPr>
        <xdr:cNvSpPr/>
      </xdr:nvSpPr>
      <xdr:spPr>
        <a:xfrm>
          <a:off x="5927316" y="3392733"/>
          <a:ext cx="2642515" cy="313273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400">
              <a:solidFill>
                <a:srgbClr val="000000"/>
              </a:solidFill>
              <a:latin typeface="Calibri" panose="020F0502020204030204" pitchFamily="34" charset="0"/>
            </a:rPr>
            <a:t>Keterangan : &lt;TEXT + SEARCH &gt;</a:t>
          </a:r>
          <a:endParaRPr lang="en-GB" sz="1400"/>
        </a:p>
      </xdr:txBody>
    </xdr:sp>
    <xdr:clientData/>
  </xdr:twoCellAnchor>
  <xdr:twoCellAnchor editAs="oneCell">
    <xdr:from>
      <xdr:col>2</xdr:col>
      <xdr:colOff>517303</xdr:colOff>
      <xdr:row>2</xdr:row>
      <xdr:rowOff>82652</xdr:rowOff>
    </xdr:from>
    <xdr:to>
      <xdr:col>4</xdr:col>
      <xdr:colOff>130516</xdr:colOff>
      <xdr:row>8</xdr:row>
      <xdr:rowOff>70088</xdr:rowOff>
    </xdr:to>
    <xdr:pic>
      <xdr:nvPicPr>
        <xdr:cNvPr id="12" name="Picture 11" descr="A drawing of a cartoon character&#10;&#10;Description automatically generated">
          <a:extLst>
            <a:ext uri="{FF2B5EF4-FFF2-40B4-BE49-F238E27FC236}">
              <a16:creationId xmlns:a16="http://schemas.microsoft.com/office/drawing/2014/main" xmlns="" id="{5D6A23B8-5BD2-4F75-8029-9302B64E9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8903" y="482702"/>
          <a:ext cx="1187586" cy="1187586"/>
        </a:xfrm>
        <a:prstGeom prst="rect">
          <a:avLst/>
        </a:prstGeom>
      </xdr:spPr>
    </xdr:pic>
    <xdr:clientData/>
  </xdr:twoCellAnchor>
  <xdr:twoCellAnchor>
    <xdr:from>
      <xdr:col>4</xdr:col>
      <xdr:colOff>438431</xdr:colOff>
      <xdr:row>2</xdr:row>
      <xdr:rowOff>0</xdr:rowOff>
    </xdr:from>
    <xdr:to>
      <xdr:col>12</xdr:col>
      <xdr:colOff>556417</xdr:colOff>
      <xdr:row>4</xdr:row>
      <xdr:rowOff>61615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xmlns="" id="{18A1C92A-5380-4300-BD22-871D095283C4}"/>
            </a:ext>
          </a:extLst>
        </xdr:cNvPr>
        <xdr:cNvSpPr/>
      </xdr:nvSpPr>
      <xdr:spPr>
        <a:xfrm>
          <a:off x="3181631" y="400050"/>
          <a:ext cx="5604386" cy="46166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LAPORAN DATA KONTRAK</a:t>
          </a:r>
        </a:p>
      </xdr:txBody>
    </xdr:sp>
    <xdr:clientData/>
  </xdr:twoCellAnchor>
  <xdr:twoCellAnchor>
    <xdr:from>
      <xdr:col>4</xdr:col>
      <xdr:colOff>438431</xdr:colOff>
      <xdr:row>3</xdr:row>
      <xdr:rowOff>194141</xdr:rowOff>
    </xdr:from>
    <xdr:to>
      <xdr:col>12</xdr:col>
      <xdr:colOff>556417</xdr:colOff>
      <xdr:row>8</xdr:row>
      <xdr:rowOff>25320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32E3C9DD-4A9D-4490-8097-7C21293C9D5A}"/>
            </a:ext>
          </a:extLst>
        </xdr:cNvPr>
        <xdr:cNvSpPr/>
      </xdr:nvSpPr>
      <xdr:spPr>
        <a:xfrm>
          <a:off x="3203754" y="793294"/>
          <a:ext cx="5648631" cy="82976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UNIT RETAIL </a:t>
          </a:r>
        </a:p>
        <a:p>
          <a:r>
            <a:rPr lang="en-US" sz="2400">
              <a:ln w="0"/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TELKOM PROPERTY </a:t>
          </a:r>
          <a:endParaRPr lang="en-US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</xdr:col>
      <xdr:colOff>41269</xdr:colOff>
      <xdr:row>19</xdr:row>
      <xdr:rowOff>38029</xdr:rowOff>
    </xdr:from>
    <xdr:to>
      <xdr:col>5</xdr:col>
      <xdr:colOff>165585</xdr:colOff>
      <xdr:row>20</xdr:row>
      <xdr:rowOff>140440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xmlns="" id="{4688050D-89CC-4972-91FB-2C6505FEBD15}"/>
            </a:ext>
          </a:extLst>
        </xdr:cNvPr>
        <xdr:cNvSpPr/>
      </xdr:nvSpPr>
      <xdr:spPr>
        <a:xfrm>
          <a:off x="738220" y="4010651"/>
          <a:ext cx="2912121" cy="311496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400">
              <a:solidFill>
                <a:srgbClr val="000000"/>
              </a:solidFill>
              <a:latin typeface="Calibri" panose="020F0502020204030204" pitchFamily="34" charset="0"/>
            </a:rPr>
            <a:t>SKEMA KERJASAMA TELKOM</a:t>
          </a:r>
          <a:endParaRPr lang="en-GB" sz="1400"/>
        </a:p>
      </xdr:txBody>
    </xdr:sp>
    <xdr:clientData/>
  </xdr:twoCellAnchor>
  <xdr:twoCellAnchor editAs="oneCell">
    <xdr:from>
      <xdr:col>5</xdr:col>
      <xdr:colOff>165585</xdr:colOff>
      <xdr:row>18</xdr:row>
      <xdr:rowOff>177770</xdr:rowOff>
    </xdr:from>
    <xdr:to>
      <xdr:col>6</xdr:col>
      <xdr:colOff>1054903</xdr:colOff>
      <xdr:row>21</xdr:row>
      <xdr:rowOff>82598</xdr:rowOff>
    </xdr:to>
    <xdr:pic>
      <xdr:nvPicPr>
        <xdr:cNvPr id="16" name="Picture 15" descr="How to add search icon in Vaadin ComboBox? - Stack Overflow">
          <a:extLst>
            <a:ext uri="{FF2B5EF4-FFF2-40B4-BE49-F238E27FC236}">
              <a16:creationId xmlns:a16="http://schemas.microsoft.com/office/drawing/2014/main" xmlns="" id="{A9079D35-EB13-4E04-8E81-7F7B59BC56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27" t="50000" r="16676" b="8908"/>
        <a:stretch/>
      </xdr:blipFill>
      <xdr:spPr bwMode="auto">
        <a:xfrm>
          <a:off x="3594585" y="3778220"/>
          <a:ext cx="2359743" cy="504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41269</xdr:colOff>
      <xdr:row>21</xdr:row>
      <xdr:rowOff>194575</xdr:rowOff>
    </xdr:from>
    <xdr:to>
      <xdr:col>5</xdr:col>
      <xdr:colOff>9837</xdr:colOff>
      <xdr:row>23</xdr:row>
      <xdr:rowOff>87901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xmlns="" id="{E8A4928D-225D-4E21-891D-E28F481A3D44}"/>
            </a:ext>
          </a:extLst>
        </xdr:cNvPr>
        <xdr:cNvSpPr/>
      </xdr:nvSpPr>
      <xdr:spPr>
        <a:xfrm>
          <a:off x="738220" y="4585368"/>
          <a:ext cx="2756373" cy="311496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400">
              <a:solidFill>
                <a:srgbClr val="000000"/>
              </a:solidFill>
              <a:latin typeface="Calibri" panose="020F0502020204030204" pitchFamily="34" charset="0"/>
            </a:rPr>
            <a:t>SKEMA KERJASAMA MITRA</a:t>
          </a:r>
          <a:endParaRPr lang="en-GB" sz="1400"/>
        </a:p>
      </xdr:txBody>
    </xdr:sp>
    <xdr:clientData/>
  </xdr:twoCellAnchor>
  <xdr:twoCellAnchor editAs="oneCell">
    <xdr:from>
      <xdr:col>5</xdr:col>
      <xdr:colOff>165585</xdr:colOff>
      <xdr:row>21</xdr:row>
      <xdr:rowOff>137433</xdr:rowOff>
    </xdr:from>
    <xdr:to>
      <xdr:col>6</xdr:col>
      <xdr:colOff>1054903</xdr:colOff>
      <xdr:row>24</xdr:row>
      <xdr:rowOff>42263</xdr:rowOff>
    </xdr:to>
    <xdr:pic>
      <xdr:nvPicPr>
        <xdr:cNvPr id="18" name="Picture 17" descr="How to add search icon in Vaadin ComboBox? - Stack Overflow">
          <a:extLst>
            <a:ext uri="{FF2B5EF4-FFF2-40B4-BE49-F238E27FC236}">
              <a16:creationId xmlns:a16="http://schemas.microsoft.com/office/drawing/2014/main" xmlns="" id="{2D7023C8-0232-401E-A07A-633FFD2E07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27" t="50000" r="16676" b="8908"/>
        <a:stretch/>
      </xdr:blipFill>
      <xdr:spPr bwMode="auto">
        <a:xfrm>
          <a:off x="3594585" y="4337958"/>
          <a:ext cx="2359743" cy="504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41269</xdr:colOff>
      <xdr:row>24</xdr:row>
      <xdr:rowOff>84444</xdr:rowOff>
    </xdr:from>
    <xdr:to>
      <xdr:col>4</xdr:col>
      <xdr:colOff>283858</xdr:colOff>
      <xdr:row>25</xdr:row>
      <xdr:rowOff>186855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xmlns="" id="{9B2D1FCD-A1C4-4809-BC0A-5C35BF56EBAB}"/>
            </a:ext>
          </a:extLst>
        </xdr:cNvPr>
        <xdr:cNvSpPr/>
      </xdr:nvSpPr>
      <xdr:spPr>
        <a:xfrm>
          <a:off x="738220" y="5102493"/>
          <a:ext cx="2333443" cy="311496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400">
              <a:solidFill>
                <a:srgbClr val="000000"/>
              </a:solidFill>
              <a:latin typeface="Calibri" panose="020F0502020204030204" pitchFamily="34" charset="0"/>
            </a:rPr>
            <a:t>SISA WAKTU KONTRAK</a:t>
          </a:r>
          <a:endParaRPr lang="en-GB" sz="1400"/>
        </a:p>
      </xdr:txBody>
    </xdr:sp>
    <xdr:clientData/>
  </xdr:twoCellAnchor>
  <xdr:twoCellAnchor editAs="oneCell">
    <xdr:from>
      <xdr:col>5</xdr:col>
      <xdr:colOff>165585</xdr:colOff>
      <xdr:row>24</xdr:row>
      <xdr:rowOff>24160</xdr:rowOff>
    </xdr:from>
    <xdr:to>
      <xdr:col>6</xdr:col>
      <xdr:colOff>1054903</xdr:colOff>
      <xdr:row>26</xdr:row>
      <xdr:rowOff>129014</xdr:rowOff>
    </xdr:to>
    <xdr:pic>
      <xdr:nvPicPr>
        <xdr:cNvPr id="20" name="Picture 19" descr="How to add search icon in Vaadin ComboBox? - Stack Overflow">
          <a:extLst>
            <a:ext uri="{FF2B5EF4-FFF2-40B4-BE49-F238E27FC236}">
              <a16:creationId xmlns:a16="http://schemas.microsoft.com/office/drawing/2014/main" xmlns="" id="{5C5D8671-EE60-48D3-8309-CBB0CD3658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27" t="50000" r="16676" b="8908"/>
        <a:stretch/>
      </xdr:blipFill>
      <xdr:spPr bwMode="auto">
        <a:xfrm>
          <a:off x="3594585" y="4824760"/>
          <a:ext cx="2359743" cy="504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538049</xdr:colOff>
      <xdr:row>24</xdr:row>
      <xdr:rowOff>104431</xdr:rowOff>
    </xdr:from>
    <xdr:to>
      <xdr:col>12</xdr:col>
      <xdr:colOff>44632</xdr:colOff>
      <xdr:row>32</xdr:row>
      <xdr:rowOff>108718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xmlns="" id="{B880216A-402F-4DCE-8489-871F0FC17C9C}"/>
            </a:ext>
          </a:extLst>
        </xdr:cNvPr>
        <xdr:cNvSpPr/>
      </xdr:nvSpPr>
      <xdr:spPr>
        <a:xfrm>
          <a:off x="9182587" y="4970986"/>
          <a:ext cx="4735995" cy="1626471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400">
              <a:solidFill>
                <a:srgbClr val="000000"/>
              </a:solidFill>
              <a:latin typeface="Calibri" panose="020F0502020204030204" pitchFamily="34" charset="0"/>
            </a:rPr>
            <a:t>Keterangan : &lt;COMBOBOX&gt; </a:t>
          </a:r>
        </a:p>
        <a:p>
          <a:r>
            <a:rPr lang="en-GB" sz="1400">
              <a:solidFill>
                <a:srgbClr val="000000"/>
              </a:solidFill>
              <a:latin typeface="Calibri" panose="020F0502020204030204" pitchFamily="34" charset="0"/>
            </a:rPr>
            <a:t>Expired</a:t>
          </a:r>
        </a:p>
        <a:p>
          <a:r>
            <a:rPr lang="en-GB" sz="1400">
              <a:solidFill>
                <a:srgbClr val="000000"/>
              </a:solidFill>
              <a:latin typeface="Calibri" panose="020F0502020204030204" pitchFamily="34" charset="0"/>
            </a:rPr>
            <a:t>0 - 3 bulan</a:t>
          </a:r>
        </a:p>
        <a:p>
          <a:r>
            <a:rPr lang="en-GB" sz="1400">
              <a:solidFill>
                <a:srgbClr val="000000"/>
              </a:solidFill>
              <a:latin typeface="Calibri" panose="020F0502020204030204" pitchFamily="34" charset="0"/>
            </a:rPr>
            <a:t>3</a:t>
          </a:r>
          <a:r>
            <a:rPr lang="en-GB" sz="1400" baseline="0">
              <a:solidFill>
                <a:srgbClr val="000000"/>
              </a:solidFill>
              <a:latin typeface="Calibri" panose="020F0502020204030204" pitchFamily="34" charset="0"/>
            </a:rPr>
            <a:t> - 6 bulan</a:t>
          </a:r>
        </a:p>
        <a:p>
          <a:r>
            <a:rPr lang="en-GB" sz="1400" baseline="0">
              <a:solidFill>
                <a:srgbClr val="000000"/>
              </a:solidFill>
              <a:latin typeface="Calibri" panose="020F0502020204030204" pitchFamily="34" charset="0"/>
            </a:rPr>
            <a:t>6 - 12 bulan</a:t>
          </a:r>
        </a:p>
        <a:p>
          <a:r>
            <a:rPr lang="en-GB" sz="1400" baseline="0">
              <a:solidFill>
                <a:srgbClr val="000000"/>
              </a:solidFill>
              <a:latin typeface="Calibri" panose="020F0502020204030204" pitchFamily="34" charset="0"/>
            </a:rPr>
            <a:t>&gt; 12 bulan</a:t>
          </a:r>
          <a:endParaRPr lang="en-GB" sz="1400">
            <a:solidFill>
              <a:srgbClr val="000000"/>
            </a:solidFill>
            <a:latin typeface="Calibri" panose="020F0502020204030204" pitchFamily="34" charset="0"/>
          </a:endParaRPr>
        </a:p>
        <a:p>
          <a:r>
            <a:rPr lang="en-GB" sz="1400">
              <a:solidFill>
                <a:srgbClr val="000000"/>
              </a:solidFill>
              <a:latin typeface="Calibri" panose="020F0502020204030204" pitchFamily="34" charset="0"/>
            </a:rPr>
            <a:t>ALL </a:t>
          </a:r>
          <a:endParaRPr lang="en-GB" sz="1400"/>
        </a:p>
      </xdr:txBody>
    </xdr:sp>
    <xdr:clientData/>
  </xdr:twoCellAnchor>
  <xdr:twoCellAnchor>
    <xdr:from>
      <xdr:col>8</xdr:col>
      <xdr:colOff>538048</xdr:colOff>
      <xdr:row>22</xdr:row>
      <xdr:rowOff>48889</xdr:rowOff>
    </xdr:from>
    <xdr:to>
      <xdr:col>14</xdr:col>
      <xdr:colOff>607407</xdr:colOff>
      <xdr:row>23</xdr:row>
      <xdr:rowOff>156641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xmlns="" id="{CBCA3DD9-8F32-4C28-B6D1-51891FE7EDA3}"/>
            </a:ext>
          </a:extLst>
        </xdr:cNvPr>
        <xdr:cNvSpPr/>
      </xdr:nvSpPr>
      <xdr:spPr>
        <a:xfrm>
          <a:off x="6024448" y="4449439"/>
          <a:ext cx="4184159" cy="30777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400">
              <a:solidFill>
                <a:srgbClr val="000000"/>
              </a:solidFill>
              <a:latin typeface="Calibri" panose="020F0502020204030204" pitchFamily="34" charset="0"/>
            </a:rPr>
            <a:t>Keterangan : &lt;COMBOBOX&gt; tambahkan ada pilihan All </a:t>
          </a:r>
          <a:endParaRPr lang="en-GB" sz="1400"/>
        </a:p>
      </xdr:txBody>
    </xdr:sp>
    <xdr:clientData/>
  </xdr:twoCellAnchor>
  <xdr:twoCellAnchor>
    <xdr:from>
      <xdr:col>8</xdr:col>
      <xdr:colOff>524447</xdr:colOff>
      <xdr:row>19</xdr:row>
      <xdr:rowOff>86933</xdr:rowOff>
    </xdr:from>
    <xdr:to>
      <xdr:col>14</xdr:col>
      <xdr:colOff>593806</xdr:colOff>
      <xdr:row>20</xdr:row>
      <xdr:rowOff>194685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xmlns="" id="{EE0FEA6E-5714-4117-BAFE-A89A34F81F6A}"/>
            </a:ext>
          </a:extLst>
        </xdr:cNvPr>
        <xdr:cNvSpPr/>
      </xdr:nvSpPr>
      <xdr:spPr>
        <a:xfrm>
          <a:off x="6010847" y="3887408"/>
          <a:ext cx="4184159" cy="30777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400">
              <a:solidFill>
                <a:srgbClr val="000000"/>
              </a:solidFill>
              <a:latin typeface="Calibri" panose="020F0502020204030204" pitchFamily="34" charset="0"/>
            </a:rPr>
            <a:t>Keterangan : &lt;COMBOBOX&gt; tambahkan ada pilihan All </a:t>
          </a:r>
          <a:endParaRPr lang="en-GB" sz="1400"/>
        </a:p>
      </xdr:txBody>
    </xdr:sp>
    <xdr:clientData/>
  </xdr:twoCellAnchor>
  <xdr:twoCellAnchor>
    <xdr:from>
      <xdr:col>6</xdr:col>
      <xdr:colOff>407774</xdr:colOff>
      <xdr:row>19</xdr:row>
      <xdr:rowOff>66165</xdr:rowOff>
    </xdr:from>
    <xdr:to>
      <xdr:col>6</xdr:col>
      <xdr:colOff>921056</xdr:colOff>
      <xdr:row>21</xdr:row>
      <xdr:rowOff>35447</xdr:rowOff>
    </xdr:to>
    <xdr:sp macro="" textlink="">
      <xdr:nvSpPr>
        <xdr:cNvPr id="24" name="TextBox 32">
          <a:extLst>
            <a:ext uri="{FF2B5EF4-FFF2-40B4-BE49-F238E27FC236}">
              <a16:creationId xmlns:a16="http://schemas.microsoft.com/office/drawing/2014/main" xmlns="" id="{E644A6CB-EFF7-4806-AD6E-70A183C8BAE3}"/>
            </a:ext>
          </a:extLst>
        </xdr:cNvPr>
        <xdr:cNvSpPr txBox="1"/>
      </xdr:nvSpPr>
      <xdr:spPr>
        <a:xfrm>
          <a:off x="5936009" y="3918854"/>
          <a:ext cx="513282" cy="37482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/>
            <a:t>ALL</a:t>
          </a:r>
        </a:p>
      </xdr:txBody>
    </xdr:sp>
    <xdr:clientData/>
  </xdr:twoCellAnchor>
  <xdr:twoCellAnchor>
    <xdr:from>
      <xdr:col>6</xdr:col>
      <xdr:colOff>410309</xdr:colOff>
      <xdr:row>22</xdr:row>
      <xdr:rowOff>5804</xdr:rowOff>
    </xdr:from>
    <xdr:to>
      <xdr:col>6</xdr:col>
      <xdr:colOff>923591</xdr:colOff>
      <xdr:row>23</xdr:row>
      <xdr:rowOff>177859</xdr:rowOff>
    </xdr:to>
    <xdr:sp macro="" textlink="">
      <xdr:nvSpPr>
        <xdr:cNvPr id="25" name="TextBox 33">
          <a:extLst>
            <a:ext uri="{FF2B5EF4-FFF2-40B4-BE49-F238E27FC236}">
              <a16:creationId xmlns:a16="http://schemas.microsoft.com/office/drawing/2014/main" xmlns="" id="{E9CDF6F1-C763-41A1-9D39-EE5921897F7F}"/>
            </a:ext>
          </a:extLst>
        </xdr:cNvPr>
        <xdr:cNvSpPr txBox="1"/>
      </xdr:nvSpPr>
      <xdr:spPr>
        <a:xfrm>
          <a:off x="5938544" y="4466812"/>
          <a:ext cx="513282" cy="37482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/>
            <a:t>ALL</a:t>
          </a:r>
        </a:p>
      </xdr:txBody>
    </xdr:sp>
    <xdr:clientData/>
  </xdr:twoCellAnchor>
  <xdr:twoCellAnchor>
    <xdr:from>
      <xdr:col>6</xdr:col>
      <xdr:colOff>434843</xdr:colOff>
      <xdr:row>24</xdr:row>
      <xdr:rowOff>108343</xdr:rowOff>
    </xdr:from>
    <xdr:to>
      <xdr:col>6</xdr:col>
      <xdr:colOff>948125</xdr:colOff>
      <xdr:row>26</xdr:row>
      <xdr:rowOff>77625</xdr:rowOff>
    </xdr:to>
    <xdr:sp macro="" textlink="">
      <xdr:nvSpPr>
        <xdr:cNvPr id="26" name="TextBox 34">
          <a:extLst>
            <a:ext uri="{FF2B5EF4-FFF2-40B4-BE49-F238E27FC236}">
              <a16:creationId xmlns:a16="http://schemas.microsoft.com/office/drawing/2014/main" xmlns="" id="{CF0CDF98-4E29-4E1E-AD4E-3DE42F36371D}"/>
            </a:ext>
          </a:extLst>
        </xdr:cNvPr>
        <xdr:cNvSpPr txBox="1"/>
      </xdr:nvSpPr>
      <xdr:spPr>
        <a:xfrm>
          <a:off x="5963078" y="4974898"/>
          <a:ext cx="513282" cy="37482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/>
            <a:t>ALL</a:t>
          </a:r>
        </a:p>
      </xdr:txBody>
    </xdr:sp>
    <xdr:clientData/>
  </xdr:twoCellAnchor>
  <xdr:twoCellAnchor>
    <xdr:from>
      <xdr:col>6</xdr:col>
      <xdr:colOff>416218</xdr:colOff>
      <xdr:row>14</xdr:row>
      <xdr:rowOff>82274</xdr:rowOff>
    </xdr:from>
    <xdr:to>
      <xdr:col>8</xdr:col>
      <xdr:colOff>26525</xdr:colOff>
      <xdr:row>16</xdr:row>
      <xdr:rowOff>51556</xdr:rowOff>
    </xdr:to>
    <xdr:sp macro="" textlink="">
      <xdr:nvSpPr>
        <xdr:cNvPr id="27" name="TextBox 35">
          <a:extLst>
            <a:ext uri="{FF2B5EF4-FFF2-40B4-BE49-F238E27FC236}">
              <a16:creationId xmlns:a16="http://schemas.microsoft.com/office/drawing/2014/main" xmlns="" id="{00886E9C-E048-4B16-A236-B8FD4CE6A54C}"/>
            </a:ext>
          </a:extLst>
        </xdr:cNvPr>
        <xdr:cNvSpPr txBox="1"/>
      </xdr:nvSpPr>
      <xdr:spPr>
        <a:xfrm>
          <a:off x="4450336" y="2921098"/>
          <a:ext cx="955013" cy="37482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/>
            <a:t>ALL</a:t>
          </a:r>
        </a:p>
      </xdr:txBody>
    </xdr:sp>
    <xdr:clientData/>
  </xdr:twoCellAnchor>
  <xdr:twoCellAnchor>
    <xdr:from>
      <xdr:col>6</xdr:col>
      <xdr:colOff>416218</xdr:colOff>
      <xdr:row>16</xdr:row>
      <xdr:rowOff>157537</xdr:rowOff>
    </xdr:from>
    <xdr:to>
      <xdr:col>7</xdr:col>
      <xdr:colOff>624172</xdr:colOff>
      <xdr:row>18</xdr:row>
      <xdr:rowOff>126819</xdr:rowOff>
    </xdr:to>
    <xdr:sp macro="" textlink="">
      <xdr:nvSpPr>
        <xdr:cNvPr id="28" name="TextBox 36">
          <a:extLst>
            <a:ext uri="{FF2B5EF4-FFF2-40B4-BE49-F238E27FC236}">
              <a16:creationId xmlns:a16="http://schemas.microsoft.com/office/drawing/2014/main" xmlns="" id="{4D1A9676-F4EE-4174-B82D-448CA2FA3081}"/>
            </a:ext>
          </a:extLst>
        </xdr:cNvPr>
        <xdr:cNvSpPr txBox="1"/>
      </xdr:nvSpPr>
      <xdr:spPr>
        <a:xfrm>
          <a:off x="4450336" y="3401907"/>
          <a:ext cx="880307" cy="37482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/>
            <a:t>ALL</a:t>
          </a:r>
        </a:p>
      </xdr:txBody>
    </xdr:sp>
    <xdr:clientData/>
  </xdr:twoCellAnchor>
  <xdr:twoCellAnchor>
    <xdr:from>
      <xdr:col>6</xdr:col>
      <xdr:colOff>373529</xdr:colOff>
      <xdr:row>11</xdr:row>
      <xdr:rowOff>149411</xdr:rowOff>
    </xdr:from>
    <xdr:to>
      <xdr:col>7</xdr:col>
      <xdr:colOff>581483</xdr:colOff>
      <xdr:row>13</xdr:row>
      <xdr:rowOff>118693</xdr:rowOff>
    </xdr:to>
    <xdr:sp macro="" textlink="">
      <xdr:nvSpPr>
        <xdr:cNvPr id="29" name="TextBox 36">
          <a:extLst>
            <a:ext uri="{FF2B5EF4-FFF2-40B4-BE49-F238E27FC236}">
              <a16:creationId xmlns:a16="http://schemas.microsoft.com/office/drawing/2014/main" xmlns="" id="{4D1A9676-F4EE-4174-B82D-448CA2FA3081}"/>
            </a:ext>
          </a:extLst>
        </xdr:cNvPr>
        <xdr:cNvSpPr txBox="1"/>
      </xdr:nvSpPr>
      <xdr:spPr>
        <a:xfrm>
          <a:off x="4407647" y="2379915"/>
          <a:ext cx="880307" cy="37482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/>
            <a:t>ALL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0</xdr:row>
      <xdr:rowOff>180976</xdr:rowOff>
    </xdr:from>
    <xdr:to>
      <xdr:col>2</xdr:col>
      <xdr:colOff>926042</xdr:colOff>
      <xdr:row>4</xdr:row>
      <xdr:rowOff>47101</xdr:rowOff>
    </xdr:to>
    <xdr:pic>
      <xdr:nvPicPr>
        <xdr:cNvPr id="2" name="Picture 1" descr="A drawing of a cartoon character&#10;&#10;Description automatically generated">
          <a:extLst>
            <a:ext uri="{FF2B5EF4-FFF2-40B4-BE49-F238E27FC236}">
              <a16:creationId xmlns:a16="http://schemas.microsoft.com/office/drawing/2014/main" xmlns="" id="{9B6ED45A-BD5D-4BE4-B3D5-7BCD20CC5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180976"/>
          <a:ext cx="933450" cy="923400"/>
        </a:xfrm>
        <a:prstGeom prst="rect">
          <a:avLst/>
        </a:prstGeom>
      </xdr:spPr>
    </xdr:pic>
    <xdr:clientData/>
  </xdr:twoCellAnchor>
  <xdr:twoCellAnchor>
    <xdr:from>
      <xdr:col>1</xdr:col>
      <xdr:colOff>90487</xdr:colOff>
      <xdr:row>12</xdr:row>
      <xdr:rowOff>152399</xdr:rowOff>
    </xdr:from>
    <xdr:to>
      <xdr:col>6</xdr:col>
      <xdr:colOff>95250</xdr:colOff>
      <xdr:row>20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DE80A7B9-C9C7-4C46-BC21-A8CC5B5F0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444499</xdr:colOff>
      <xdr:row>8</xdr:row>
      <xdr:rowOff>116417</xdr:rowOff>
    </xdr:from>
    <xdr:to>
      <xdr:col>9</xdr:col>
      <xdr:colOff>638174</xdr:colOff>
      <xdr:row>21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C2B16072-A239-4652-BE58-E6E332B73D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38" r="35701" b="43475"/>
        <a:stretch/>
      </xdr:blipFill>
      <xdr:spPr>
        <a:xfrm>
          <a:off x="6625166" y="1989667"/>
          <a:ext cx="6353175" cy="2571750"/>
        </a:xfrm>
        <a:prstGeom prst="rect">
          <a:avLst/>
        </a:prstGeom>
      </xdr:spPr>
    </xdr:pic>
    <xdr:clientData/>
  </xdr:twoCellAnchor>
  <xdr:twoCellAnchor>
    <xdr:from>
      <xdr:col>7</xdr:col>
      <xdr:colOff>95251</xdr:colOff>
      <xdr:row>5</xdr:row>
      <xdr:rowOff>14533</xdr:rowOff>
    </xdr:from>
    <xdr:to>
      <xdr:col>7</xdr:col>
      <xdr:colOff>941335</xdr:colOff>
      <xdr:row>6</xdr:row>
      <xdr:rowOff>109266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539FBD77-529C-47B8-890A-B18AF1D8C890}"/>
            </a:ext>
          </a:extLst>
        </xdr:cNvPr>
        <xdr:cNvSpPr/>
      </xdr:nvSpPr>
      <xdr:spPr>
        <a:xfrm>
          <a:off x="8456084" y="1284533"/>
          <a:ext cx="846084" cy="295816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400">
              <a:solidFill>
                <a:srgbClr val="000000"/>
              </a:solidFill>
              <a:latin typeface="Calibri" panose="020F0502020204030204" pitchFamily="34" charset="0"/>
            </a:rPr>
            <a:t>BRAND</a:t>
          </a:r>
          <a:endParaRPr lang="en-GB" sz="1400"/>
        </a:p>
      </xdr:txBody>
    </xdr:sp>
    <xdr:clientData/>
  </xdr:twoCellAnchor>
  <xdr:twoCellAnchor editAs="oneCell">
    <xdr:from>
      <xdr:col>7</xdr:col>
      <xdr:colOff>934458</xdr:colOff>
      <xdr:row>4</xdr:row>
      <xdr:rowOff>181723</xdr:rowOff>
    </xdr:from>
    <xdr:to>
      <xdr:col>8</xdr:col>
      <xdr:colOff>762001</xdr:colOff>
      <xdr:row>6</xdr:row>
      <xdr:rowOff>195649</xdr:rowOff>
    </xdr:to>
    <xdr:pic>
      <xdr:nvPicPr>
        <xdr:cNvPr id="7" name="Picture 6" descr="How to add search icon in Vaadin ComboBox? - Stack Overflow">
          <a:extLst>
            <a:ext uri="{FF2B5EF4-FFF2-40B4-BE49-F238E27FC236}">
              <a16:creationId xmlns:a16="http://schemas.microsoft.com/office/drawing/2014/main" xmlns="" id="{B983E207-A27B-4A29-B386-F42B328C75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27" t="50000" r="16676" b="8908"/>
        <a:stretch/>
      </xdr:blipFill>
      <xdr:spPr bwMode="auto">
        <a:xfrm>
          <a:off x="9295291" y="1250640"/>
          <a:ext cx="1880710" cy="416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1703918</xdr:colOff>
      <xdr:row>4</xdr:row>
      <xdr:rowOff>201082</xdr:rowOff>
    </xdr:from>
    <xdr:to>
      <xdr:col>8</xdr:col>
      <xdr:colOff>666750</xdr:colOff>
      <xdr:row>6</xdr:row>
      <xdr:rowOff>173745</xdr:rowOff>
    </xdr:to>
    <xdr:sp macro="" textlink="">
      <xdr:nvSpPr>
        <xdr:cNvPr id="8" name="TextBox 36">
          <a:extLst>
            <a:ext uri="{FF2B5EF4-FFF2-40B4-BE49-F238E27FC236}">
              <a16:creationId xmlns:a16="http://schemas.microsoft.com/office/drawing/2014/main" xmlns="" id="{4D1A9676-F4EE-4174-B82D-448CA2FA3081}"/>
            </a:ext>
          </a:extLst>
        </xdr:cNvPr>
        <xdr:cNvSpPr txBox="1"/>
      </xdr:nvSpPr>
      <xdr:spPr>
        <a:xfrm>
          <a:off x="10064751" y="1269999"/>
          <a:ext cx="1015999" cy="37482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/>
            <a:t>ALL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les%20invoice%20tracker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 This Invoice Tracker"/>
      <sheetName val="Invoice"/>
      <sheetName val="Customers"/>
      <sheetName val="Invoices - Main"/>
      <sheetName val="Invoice Details"/>
      <sheetName val="Sales invoice tracker1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ables/table1.xml><?xml version="1.0" encoding="utf-8"?>
<table xmlns="http://schemas.openxmlformats.org/spreadsheetml/2006/main" id="4" name="Table22" displayName="Table22" ref="A3:M6" totalsRowShown="0" headerRowDxfId="0">
  <tableColumns count="13">
    <tableColumn id="1" name="NAMA PERUSAHAAN"/>
    <tableColumn id="2" name="KLASIFIKASI"/>
    <tableColumn id="3" name="LOKASI GEDUNG"/>
    <tableColumn id="11" name="ALAMAT"/>
    <tableColumn id="12" name="KOTA"/>
    <tableColumn id="14" name="TANGGAL BAK MITRA"/>
    <tableColumn id="4" name="TANGGAL KONTRAK MITRA"/>
    <tableColumn id="5" name="NOMOR KONTRAK MITRA"/>
    <tableColumn id="6" name="DURASI KONTRAK"/>
    <tableColumn id="15" name="SKEMA KERJASAMA"/>
    <tableColumn id="16" name="NILAI SKEMA KERJASAMA"/>
    <tableColumn id="7" name="TANGGAL AKHIR KONTRAK"/>
    <tableColumn id="9" name="SISA WAKTU KONTRAK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25"/>
  <sheetViews>
    <sheetView zoomScale="82" zoomScaleNormal="82" zoomScalePageLayoutView="82" workbookViewId="0">
      <selection sqref="A1:B1"/>
    </sheetView>
  </sheetViews>
  <sheetFormatPr baseColWidth="10" defaultColWidth="11" defaultRowHeight="16" x14ac:dyDescent="0.2"/>
  <cols>
    <col min="1" max="1" width="31.1640625" bestFit="1" customWidth="1"/>
    <col min="2" max="2" width="80.5" bestFit="1" customWidth="1"/>
    <col min="3" max="3" width="5" customWidth="1"/>
    <col min="4" max="4" width="15.6640625" customWidth="1"/>
    <col min="5" max="5" width="133.1640625" bestFit="1" customWidth="1"/>
  </cols>
  <sheetData>
    <row r="1" spans="1:6" x14ac:dyDescent="0.2">
      <c r="A1" s="52" t="s">
        <v>8</v>
      </c>
      <c r="B1" s="52"/>
      <c r="D1" t="s">
        <v>13</v>
      </c>
      <c r="E1" s="32" t="s">
        <v>101</v>
      </c>
    </row>
    <row r="2" spans="1:6" x14ac:dyDescent="0.2">
      <c r="A2" t="s">
        <v>48</v>
      </c>
      <c r="B2" s="5" t="s">
        <v>49</v>
      </c>
      <c r="E2" s="33" t="s">
        <v>84</v>
      </c>
      <c r="F2" t="s">
        <v>104</v>
      </c>
    </row>
    <row r="3" spans="1:6" x14ac:dyDescent="0.2">
      <c r="A3" t="s">
        <v>6</v>
      </c>
      <c r="B3" s="5" t="s">
        <v>50</v>
      </c>
      <c r="E3" s="33" t="s">
        <v>83</v>
      </c>
      <c r="F3" t="s">
        <v>104</v>
      </c>
    </row>
    <row r="4" spans="1:6" x14ac:dyDescent="0.2">
      <c r="A4" t="s">
        <v>5</v>
      </c>
      <c r="B4" s="5" t="s">
        <v>77</v>
      </c>
      <c r="E4" s="34" t="s">
        <v>82</v>
      </c>
    </row>
    <row r="5" spans="1:6" x14ac:dyDescent="0.2">
      <c r="A5" t="s">
        <v>51</v>
      </c>
      <c r="B5" s="5" t="s">
        <v>78</v>
      </c>
      <c r="E5" s="33" t="s">
        <v>85</v>
      </c>
      <c r="F5" t="s">
        <v>107</v>
      </c>
    </row>
    <row r="6" spans="1:6" x14ac:dyDescent="0.2">
      <c r="A6" t="s">
        <v>52</v>
      </c>
      <c r="B6" s="5" t="s">
        <v>54</v>
      </c>
      <c r="E6" s="33" t="s">
        <v>86</v>
      </c>
      <c r="F6" t="s">
        <v>107</v>
      </c>
    </row>
    <row r="7" spans="1:6" x14ac:dyDescent="0.2">
      <c r="A7" t="s">
        <v>53</v>
      </c>
      <c r="B7" s="5" t="s">
        <v>54</v>
      </c>
      <c r="E7" s="33" t="s">
        <v>87</v>
      </c>
      <c r="F7" t="s">
        <v>107</v>
      </c>
    </row>
    <row r="8" spans="1:6" x14ac:dyDescent="0.2">
      <c r="A8" t="s">
        <v>28</v>
      </c>
      <c r="B8" s="5" t="s">
        <v>46</v>
      </c>
      <c r="E8" t="s">
        <v>82</v>
      </c>
    </row>
    <row r="9" spans="1:6" x14ac:dyDescent="0.2">
      <c r="A9" t="s">
        <v>30</v>
      </c>
      <c r="B9" s="5" t="s">
        <v>46</v>
      </c>
      <c r="E9" t="s">
        <v>82</v>
      </c>
    </row>
    <row r="10" spans="1:6" x14ac:dyDescent="0.2">
      <c r="A10" t="s">
        <v>32</v>
      </c>
      <c r="B10" s="5" t="s">
        <v>9</v>
      </c>
      <c r="E10" t="s">
        <v>82</v>
      </c>
    </row>
    <row r="11" spans="1:6" x14ac:dyDescent="0.2">
      <c r="A11" t="s">
        <v>47</v>
      </c>
      <c r="B11" s="5" t="s">
        <v>46</v>
      </c>
      <c r="E11" t="s">
        <v>82</v>
      </c>
    </row>
    <row r="12" spans="1:6" x14ac:dyDescent="0.2">
      <c r="A12" t="s">
        <v>27</v>
      </c>
      <c r="B12" s="5" t="s">
        <v>46</v>
      </c>
      <c r="E12" t="s">
        <v>82</v>
      </c>
    </row>
    <row r="13" spans="1:6" x14ac:dyDescent="0.2">
      <c r="A13" t="s">
        <v>29</v>
      </c>
      <c r="B13" s="5" t="s">
        <v>46</v>
      </c>
      <c r="E13" t="s">
        <v>82</v>
      </c>
    </row>
    <row r="14" spans="1:6" x14ac:dyDescent="0.2">
      <c r="A14" t="s">
        <v>31</v>
      </c>
      <c r="B14" s="5" t="s">
        <v>9</v>
      </c>
      <c r="E14" t="s">
        <v>82</v>
      </c>
    </row>
    <row r="15" spans="1:6" x14ac:dyDescent="0.2">
      <c r="A15" t="s">
        <v>34</v>
      </c>
      <c r="B15" s="5" t="s">
        <v>46</v>
      </c>
      <c r="E15" t="s">
        <v>82</v>
      </c>
    </row>
    <row r="16" spans="1:6" x14ac:dyDescent="0.2">
      <c r="A16" s="7" t="s">
        <v>58</v>
      </c>
      <c r="B16" s="5" t="s">
        <v>10</v>
      </c>
      <c r="E16" t="s">
        <v>82</v>
      </c>
    </row>
    <row r="17" spans="1:6" x14ac:dyDescent="0.2">
      <c r="A17" s="7" t="s">
        <v>38</v>
      </c>
      <c r="B17" s="5" t="s">
        <v>11</v>
      </c>
      <c r="E17" t="s">
        <v>82</v>
      </c>
    </row>
    <row r="18" spans="1:6" x14ac:dyDescent="0.2">
      <c r="A18" t="s">
        <v>79</v>
      </c>
      <c r="B18" s="5" t="s">
        <v>9</v>
      </c>
      <c r="E18" t="s">
        <v>82</v>
      </c>
    </row>
    <row r="19" spans="1:6" x14ac:dyDescent="0.2">
      <c r="A19" s="7" t="s">
        <v>36</v>
      </c>
      <c r="B19" s="5" t="s">
        <v>11</v>
      </c>
      <c r="E19" t="s">
        <v>82</v>
      </c>
    </row>
    <row r="20" spans="1:6" x14ac:dyDescent="0.2">
      <c r="A20" t="s">
        <v>80</v>
      </c>
      <c r="B20" s="5" t="s">
        <v>9</v>
      </c>
      <c r="E20" t="s">
        <v>82</v>
      </c>
    </row>
    <row r="21" spans="1:6" x14ac:dyDescent="0.2">
      <c r="A21" t="s">
        <v>41</v>
      </c>
      <c r="B21" s="5" t="s">
        <v>9</v>
      </c>
      <c r="E21" t="s">
        <v>82</v>
      </c>
    </row>
    <row r="22" spans="1:6" x14ac:dyDescent="0.2">
      <c r="A22" t="s">
        <v>72</v>
      </c>
      <c r="B22" s="5" t="s">
        <v>46</v>
      </c>
      <c r="E22" t="s">
        <v>82</v>
      </c>
    </row>
    <row r="23" spans="1:6" x14ac:dyDescent="0.2">
      <c r="A23" s="31" t="s">
        <v>43</v>
      </c>
      <c r="B23" s="5" t="s">
        <v>81</v>
      </c>
      <c r="E23" s="33" t="s">
        <v>89</v>
      </c>
      <c r="F23" t="s">
        <v>107</v>
      </c>
    </row>
    <row r="24" spans="1:6" x14ac:dyDescent="0.2">
      <c r="E24" s="33" t="s">
        <v>90</v>
      </c>
      <c r="F24" t="s">
        <v>107</v>
      </c>
    </row>
    <row r="25" spans="1:6" x14ac:dyDescent="0.2">
      <c r="E25" s="33" t="s">
        <v>91</v>
      </c>
      <c r="F25" t="s">
        <v>107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J23"/>
  <sheetViews>
    <sheetView showGridLines="0" zoomScale="68" workbookViewId="0">
      <selection activeCell="A5" sqref="A5"/>
    </sheetView>
  </sheetViews>
  <sheetFormatPr baseColWidth="10" defaultColWidth="11" defaultRowHeight="16" x14ac:dyDescent="0.2"/>
  <cols>
    <col min="1" max="1" width="39.33203125" bestFit="1" customWidth="1"/>
    <col min="2" max="2" width="78.6640625" customWidth="1"/>
    <col min="3" max="3" width="16.33203125" customWidth="1"/>
    <col min="4" max="4" width="45.1640625" bestFit="1" customWidth="1"/>
    <col min="5" max="5" width="26.6640625" bestFit="1" customWidth="1"/>
    <col min="6" max="6" width="46.6640625" bestFit="1" customWidth="1"/>
    <col min="7" max="7" width="25.33203125" bestFit="1" customWidth="1"/>
    <col min="8" max="8" width="30.6640625" customWidth="1"/>
    <col min="9" max="9" width="23.83203125" customWidth="1"/>
    <col min="10" max="10" width="29.5" bestFit="1" customWidth="1"/>
  </cols>
  <sheetData>
    <row r="1" spans="1:10" x14ac:dyDescent="0.2">
      <c r="A1" s="53" t="s">
        <v>44</v>
      </c>
      <c r="B1" s="53"/>
      <c r="D1" t="s">
        <v>12</v>
      </c>
      <c r="E1" s="32" t="s">
        <v>101</v>
      </c>
    </row>
    <row r="2" spans="1:10" x14ac:dyDescent="0.2">
      <c r="A2" s="17" t="s">
        <v>6</v>
      </c>
      <c r="B2" s="27" t="s">
        <v>18</v>
      </c>
      <c r="E2" t="s">
        <v>82</v>
      </c>
    </row>
    <row r="3" spans="1:10" x14ac:dyDescent="0.2">
      <c r="A3" s="17" t="s">
        <v>45</v>
      </c>
      <c r="B3" s="27" t="s">
        <v>4</v>
      </c>
      <c r="E3" t="s">
        <v>82</v>
      </c>
    </row>
    <row r="4" spans="1:10" x14ac:dyDescent="0.2">
      <c r="A4" s="17" t="s">
        <v>51</v>
      </c>
      <c r="B4" s="27" t="s">
        <v>55</v>
      </c>
      <c r="D4" s="1"/>
      <c r="E4" s="33" t="s">
        <v>94</v>
      </c>
      <c r="F4" s="1"/>
      <c r="G4" s="1"/>
      <c r="H4" s="1"/>
      <c r="I4" s="1"/>
      <c r="J4" s="1"/>
    </row>
    <row r="5" spans="1:10" x14ac:dyDescent="0.2">
      <c r="A5" s="28" t="s">
        <v>52</v>
      </c>
      <c r="B5" s="27" t="s">
        <v>56</v>
      </c>
      <c r="D5" s="1"/>
      <c r="E5" s="33" t="s">
        <v>94</v>
      </c>
      <c r="F5" s="1"/>
      <c r="G5" s="1"/>
      <c r="H5" s="1"/>
      <c r="I5" s="1"/>
      <c r="J5" s="1"/>
    </row>
    <row r="6" spans="1:10" x14ac:dyDescent="0.2">
      <c r="A6" s="28" t="s">
        <v>53</v>
      </c>
      <c r="B6" s="29" t="s">
        <v>57</v>
      </c>
      <c r="D6" s="1"/>
      <c r="E6" s="33" t="s">
        <v>94</v>
      </c>
      <c r="F6" s="1"/>
      <c r="G6" s="1"/>
      <c r="H6" s="1"/>
      <c r="I6" s="1"/>
      <c r="J6" s="1"/>
    </row>
    <row r="7" spans="1:10" x14ac:dyDescent="0.2">
      <c r="A7" s="53" t="s">
        <v>26</v>
      </c>
      <c r="B7" s="53"/>
      <c r="D7" s="1"/>
      <c r="E7" s="1"/>
      <c r="F7" s="1"/>
      <c r="G7" s="1"/>
      <c r="H7" s="1"/>
      <c r="I7" s="1"/>
      <c r="J7" s="1"/>
    </row>
    <row r="8" spans="1:10" x14ac:dyDescent="0.2">
      <c r="A8" s="17" t="s">
        <v>27</v>
      </c>
      <c r="B8" s="18">
        <v>43384</v>
      </c>
      <c r="E8" s="33" t="s">
        <v>92</v>
      </c>
      <c r="F8" t="s">
        <v>104</v>
      </c>
    </row>
    <row r="9" spans="1:10" x14ac:dyDescent="0.2">
      <c r="A9" s="17" t="s">
        <v>30</v>
      </c>
      <c r="B9" s="20">
        <v>43381</v>
      </c>
      <c r="D9" s="2"/>
      <c r="E9" s="33" t="s">
        <v>92</v>
      </c>
      <c r="F9" t="s">
        <v>104</v>
      </c>
      <c r="G9" s="3"/>
      <c r="H9" s="4"/>
      <c r="I9" s="2"/>
      <c r="J9" s="4"/>
    </row>
    <row r="10" spans="1:10" x14ac:dyDescent="0.2">
      <c r="A10" s="17" t="s">
        <v>32</v>
      </c>
      <c r="B10" s="20" t="s">
        <v>33</v>
      </c>
      <c r="E10" t="s">
        <v>82</v>
      </c>
    </row>
    <row r="11" spans="1:10" x14ac:dyDescent="0.2">
      <c r="A11" s="17" t="s">
        <v>47</v>
      </c>
      <c r="B11" s="19">
        <v>43396</v>
      </c>
      <c r="E11" s="33" t="s">
        <v>92</v>
      </c>
      <c r="F11" t="s">
        <v>104</v>
      </c>
    </row>
    <row r="12" spans="1:10" x14ac:dyDescent="0.2">
      <c r="A12" s="17" t="s">
        <v>27</v>
      </c>
      <c r="B12" s="18">
        <v>43335</v>
      </c>
      <c r="E12" s="33" t="s">
        <v>92</v>
      </c>
      <c r="F12" t="s">
        <v>104</v>
      </c>
    </row>
    <row r="13" spans="1:10" x14ac:dyDescent="0.2">
      <c r="A13" s="17" t="s">
        <v>29</v>
      </c>
      <c r="B13" s="19">
        <v>43385</v>
      </c>
      <c r="E13" s="33" t="s">
        <v>92</v>
      </c>
      <c r="F13" t="s">
        <v>104</v>
      </c>
    </row>
    <row r="14" spans="1:10" x14ac:dyDescent="0.2">
      <c r="A14" s="17" t="s">
        <v>31</v>
      </c>
      <c r="B14" s="21" t="s">
        <v>20</v>
      </c>
      <c r="E14" t="s">
        <v>82</v>
      </c>
    </row>
    <row r="15" spans="1:10" s="25" customFormat="1" x14ac:dyDescent="0.2">
      <c r="A15" s="17" t="s">
        <v>34</v>
      </c>
      <c r="B15" s="19">
        <v>43700</v>
      </c>
      <c r="C15"/>
      <c r="E15" s="33" t="s">
        <v>92</v>
      </c>
      <c r="F15" s="25" t="s">
        <v>104</v>
      </c>
    </row>
    <row r="16" spans="1:10" x14ac:dyDescent="0.2">
      <c r="A16" s="17" t="s">
        <v>35</v>
      </c>
      <c r="B16" s="22" t="s">
        <v>21</v>
      </c>
      <c r="E16" s="33" t="s">
        <v>93</v>
      </c>
      <c r="F16" t="s">
        <v>108</v>
      </c>
    </row>
    <row r="17" spans="1:10" x14ac:dyDescent="0.2">
      <c r="A17" s="17" t="s">
        <v>60</v>
      </c>
      <c r="B17" s="21" t="s">
        <v>59</v>
      </c>
      <c r="D17" s="2"/>
      <c r="E17" t="s">
        <v>82</v>
      </c>
      <c r="G17" s="3"/>
      <c r="H17" s="4"/>
      <c r="I17" s="2"/>
      <c r="J17" s="4"/>
    </row>
    <row r="18" spans="1:10" x14ac:dyDescent="0.2">
      <c r="A18" s="26" t="s">
        <v>79</v>
      </c>
      <c r="B18" s="22" t="s">
        <v>40</v>
      </c>
      <c r="E18" t="s">
        <v>82</v>
      </c>
    </row>
    <row r="19" spans="1:10" x14ac:dyDescent="0.2">
      <c r="A19" s="17" t="s">
        <v>61</v>
      </c>
      <c r="B19" s="21" t="s">
        <v>37</v>
      </c>
      <c r="E19" s="33" t="s">
        <v>99</v>
      </c>
      <c r="F19" t="s">
        <v>104</v>
      </c>
    </row>
    <row r="20" spans="1:10" ht="32" x14ac:dyDescent="0.2">
      <c r="A20" s="23" t="s">
        <v>80</v>
      </c>
      <c r="B20" s="24" t="s">
        <v>39</v>
      </c>
      <c r="E20" s="33" t="s">
        <v>98</v>
      </c>
      <c r="F20" t="s">
        <v>103</v>
      </c>
    </row>
    <row r="21" spans="1:10" x14ac:dyDescent="0.2">
      <c r="A21" s="26" t="s">
        <v>41</v>
      </c>
      <c r="B21" s="22" t="s">
        <v>42</v>
      </c>
      <c r="E21" t="s">
        <v>82</v>
      </c>
    </row>
    <row r="22" spans="1:10" x14ac:dyDescent="0.2">
      <c r="A22" s="26" t="s">
        <v>72</v>
      </c>
      <c r="B22" s="19">
        <v>50689</v>
      </c>
      <c r="E22" s="33" t="s">
        <v>92</v>
      </c>
      <c r="F22" t="s">
        <v>104</v>
      </c>
    </row>
    <row r="23" spans="1:10" x14ac:dyDescent="0.2">
      <c r="A23" s="26" t="s">
        <v>43</v>
      </c>
      <c r="B23" s="30" t="s">
        <v>62</v>
      </c>
      <c r="D23" t="s">
        <v>73</v>
      </c>
      <c r="E23" s="33" t="s">
        <v>88</v>
      </c>
    </row>
  </sheetData>
  <mergeCells count="2">
    <mergeCell ref="A7:B7"/>
    <mergeCell ref="A1:B1"/>
  </mergeCells>
  <dataValidations count="1">
    <dataValidation type="date" operator="lessThanOrEqual" allowBlank="1" showInputMessage="1" showErrorMessage="1" sqref="B15 B11 B13 B22">
      <formula1>55153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3:M10"/>
  <sheetViews>
    <sheetView showGridLines="0" zoomScale="93" zoomScaleNormal="93" zoomScalePageLayoutView="93" workbookViewId="0"/>
  </sheetViews>
  <sheetFormatPr baseColWidth="10" defaultColWidth="11" defaultRowHeight="16" x14ac:dyDescent="0.2"/>
  <cols>
    <col min="1" max="1" width="28.1640625" bestFit="1" customWidth="1"/>
    <col min="2" max="2" width="28.6640625" bestFit="1" customWidth="1"/>
    <col min="3" max="3" width="24.83203125" bestFit="1" customWidth="1"/>
    <col min="4" max="5" width="24.83203125" customWidth="1"/>
    <col min="6" max="6" width="19.33203125" customWidth="1"/>
    <col min="7" max="7" width="18.83203125" customWidth="1"/>
    <col min="8" max="8" width="26.5" customWidth="1"/>
    <col min="9" max="9" width="20.33203125" bestFit="1" customWidth="1"/>
    <col min="10" max="10" width="28.6640625" bestFit="1" customWidth="1"/>
    <col min="11" max="12" width="21.1640625" customWidth="1"/>
    <col min="13" max="13" width="18.33203125" customWidth="1"/>
  </cols>
  <sheetData>
    <row r="3" spans="1:13" ht="32" x14ac:dyDescent="0.2">
      <c r="A3" s="8" t="s">
        <v>14</v>
      </c>
      <c r="B3" s="8" t="s">
        <v>0</v>
      </c>
      <c r="C3" s="8" t="s">
        <v>63</v>
      </c>
      <c r="D3" s="8" t="s">
        <v>64</v>
      </c>
      <c r="E3" s="8" t="s">
        <v>65</v>
      </c>
      <c r="F3" s="8" t="s">
        <v>71</v>
      </c>
      <c r="G3" s="8" t="s">
        <v>70</v>
      </c>
      <c r="H3" s="8" t="s">
        <v>69</v>
      </c>
      <c r="I3" s="8" t="s">
        <v>15</v>
      </c>
      <c r="J3" s="8" t="s">
        <v>3</v>
      </c>
      <c r="K3" s="8" t="s">
        <v>96</v>
      </c>
      <c r="L3" s="8" t="s">
        <v>16</v>
      </c>
      <c r="M3" s="8" t="s">
        <v>17</v>
      </c>
    </row>
    <row r="4" spans="1:13" ht="96" x14ac:dyDescent="0.2">
      <c r="A4" s="9" t="s">
        <v>18</v>
      </c>
      <c r="B4" s="9" t="s">
        <v>4</v>
      </c>
      <c r="C4" s="12" t="s">
        <v>67</v>
      </c>
      <c r="D4" s="10" t="s">
        <v>19</v>
      </c>
      <c r="E4" s="12" t="s">
        <v>57</v>
      </c>
      <c r="F4" s="11">
        <v>43335</v>
      </c>
      <c r="G4" s="11">
        <v>43385</v>
      </c>
      <c r="H4" s="12" t="s">
        <v>20</v>
      </c>
      <c r="I4" s="9" t="s">
        <v>21</v>
      </c>
      <c r="J4" s="21" t="s">
        <v>37</v>
      </c>
      <c r="K4" s="24" t="s">
        <v>39</v>
      </c>
      <c r="L4" s="13">
        <v>50715</v>
      </c>
      <c r="M4" s="14" t="s">
        <v>74</v>
      </c>
    </row>
    <row r="5" spans="1:13" s="15" customFormat="1" x14ac:dyDescent="0.2">
      <c r="A5" s="15" t="s">
        <v>22</v>
      </c>
      <c r="B5" s="15" t="s">
        <v>23</v>
      </c>
      <c r="C5" s="12" t="s">
        <v>68</v>
      </c>
      <c r="D5" s="12" t="s">
        <v>24</v>
      </c>
      <c r="E5" s="12" t="s">
        <v>66</v>
      </c>
      <c r="F5" s="12"/>
      <c r="G5" s="16">
        <v>43541</v>
      </c>
      <c r="H5" s="12" t="s">
        <v>25</v>
      </c>
      <c r="I5" s="12" t="s">
        <v>21</v>
      </c>
      <c r="J5" s="21" t="s">
        <v>37</v>
      </c>
      <c r="K5" s="12" t="s">
        <v>76</v>
      </c>
      <c r="L5" s="13">
        <v>50608</v>
      </c>
      <c r="M5" s="14" t="s">
        <v>75</v>
      </c>
    </row>
    <row r="8" spans="1:13" x14ac:dyDescent="0.2">
      <c r="A8" s="32" t="s">
        <v>101</v>
      </c>
      <c r="L8" s="6"/>
    </row>
    <row r="9" spans="1:13" ht="64" x14ac:dyDescent="0.2">
      <c r="A9" t="s">
        <v>82</v>
      </c>
      <c r="B9" t="s">
        <v>82</v>
      </c>
      <c r="C9" s="33" t="s">
        <v>94</v>
      </c>
      <c r="D9" s="33" t="s">
        <v>94</v>
      </c>
      <c r="E9" s="33" t="s">
        <v>94</v>
      </c>
      <c r="F9" s="33" t="s">
        <v>92</v>
      </c>
      <c r="G9" s="33" t="s">
        <v>92</v>
      </c>
      <c r="H9" s="33" t="s">
        <v>95</v>
      </c>
      <c r="I9" s="33" t="s">
        <v>93</v>
      </c>
      <c r="J9" s="35" t="s">
        <v>97</v>
      </c>
      <c r="K9" s="35" t="s">
        <v>100</v>
      </c>
      <c r="L9" s="33" t="s">
        <v>92</v>
      </c>
      <c r="M9" s="35" t="s">
        <v>88</v>
      </c>
    </row>
    <row r="10" spans="1:13" x14ac:dyDescent="0.2">
      <c r="F10" t="s">
        <v>105</v>
      </c>
      <c r="G10" t="s">
        <v>106</v>
      </c>
      <c r="H10" t="s">
        <v>104</v>
      </c>
      <c r="I10" t="s">
        <v>107</v>
      </c>
      <c r="L10" t="s">
        <v>104</v>
      </c>
    </row>
  </sheetData>
  <dataValidations count="1">
    <dataValidation type="date" operator="lessThanOrEqual" allowBlank="1" showInputMessage="1" showErrorMessage="1" sqref="G4:G5 L4:L5 F4">
      <formula1>55153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5"/>
  <sheetViews>
    <sheetView showGridLines="0" tabSelected="1" topLeftCell="A35" zoomScale="119" zoomScaleNormal="119" zoomScalePageLayoutView="119" workbookViewId="0">
      <selection activeCell="G51" sqref="G51"/>
    </sheetView>
  </sheetViews>
  <sheetFormatPr baseColWidth="10" defaultColWidth="8.83203125" defaultRowHeight="16" x14ac:dyDescent="0.2"/>
  <cols>
    <col min="3" max="3" width="10.6640625" bestFit="1" customWidth="1"/>
    <col min="4" max="4" width="9.6640625" bestFit="1" customWidth="1"/>
    <col min="5" max="6" width="18.83203125" bestFit="1" customWidth="1"/>
    <col min="7" max="7" width="28.33203125" bestFit="1" customWidth="1"/>
    <col min="8" max="8" width="12.6640625" bestFit="1" customWidth="1"/>
    <col min="9" max="9" width="28.33203125" bestFit="1" customWidth="1"/>
    <col min="10" max="10" width="19" bestFit="1" customWidth="1"/>
    <col min="11" max="11" width="17.5" bestFit="1" customWidth="1"/>
    <col min="12" max="12" width="18.83203125" bestFit="1" customWidth="1"/>
    <col min="13" max="13" width="17.5" bestFit="1" customWidth="1"/>
    <col min="14" max="14" width="48.83203125" customWidth="1"/>
    <col min="15" max="15" width="61.83203125" bestFit="1" customWidth="1"/>
  </cols>
  <sheetData>
    <row r="1" spans="2:15" ht="17" thickBot="1" x14ac:dyDescent="0.25"/>
    <row r="2" spans="2:15" x14ac:dyDescent="0.2">
      <c r="B2" s="55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7"/>
    </row>
    <row r="3" spans="2:15" x14ac:dyDescent="0.2">
      <c r="B3" s="58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59"/>
    </row>
    <row r="4" spans="2:15" x14ac:dyDescent="0.2">
      <c r="B4" s="58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59"/>
    </row>
    <row r="5" spans="2:15" x14ac:dyDescent="0.2">
      <c r="B5" s="58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59"/>
    </row>
    <row r="6" spans="2:15" x14ac:dyDescent="0.2">
      <c r="B6" s="58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59"/>
    </row>
    <row r="7" spans="2:15" x14ac:dyDescent="0.2">
      <c r="B7" s="58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59"/>
    </row>
    <row r="8" spans="2:15" x14ac:dyDescent="0.2">
      <c r="B8" s="58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59"/>
    </row>
    <row r="9" spans="2:15" x14ac:dyDescent="0.2">
      <c r="B9" s="58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59"/>
    </row>
    <row r="10" spans="2:15" x14ac:dyDescent="0.2">
      <c r="B10" s="58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59"/>
    </row>
    <row r="11" spans="2:15" x14ac:dyDescent="0.2">
      <c r="B11" s="58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59"/>
    </row>
    <row r="12" spans="2:15" x14ac:dyDescent="0.2">
      <c r="B12" s="58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59"/>
    </row>
    <row r="13" spans="2:15" x14ac:dyDescent="0.2">
      <c r="B13" s="58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93"/>
      <c r="O13" s="54"/>
    </row>
    <row r="14" spans="2:15" x14ac:dyDescent="0.2">
      <c r="B14" s="58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93"/>
      <c r="O14" s="54"/>
    </row>
    <row r="15" spans="2:15" x14ac:dyDescent="0.2">
      <c r="B15" s="58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93"/>
      <c r="O15" s="54"/>
    </row>
    <row r="16" spans="2:15" x14ac:dyDescent="0.2">
      <c r="B16" s="58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93"/>
      <c r="O16" s="54"/>
    </row>
    <row r="17" spans="2:15" x14ac:dyDescent="0.2">
      <c r="B17" s="58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93"/>
      <c r="O17" s="54"/>
    </row>
    <row r="18" spans="2:15" x14ac:dyDescent="0.2">
      <c r="B18" s="58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93"/>
      <c r="O18" s="54"/>
    </row>
    <row r="19" spans="2:15" x14ac:dyDescent="0.2">
      <c r="B19" s="58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93"/>
      <c r="O19" s="54"/>
    </row>
    <row r="20" spans="2:15" x14ac:dyDescent="0.2">
      <c r="B20" s="58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93"/>
      <c r="O20" s="54"/>
    </row>
    <row r="21" spans="2:15" x14ac:dyDescent="0.2">
      <c r="B21" s="58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93"/>
      <c r="O21" s="54"/>
    </row>
    <row r="22" spans="2:15" x14ac:dyDescent="0.2">
      <c r="B22" s="58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93"/>
      <c r="O22" s="54"/>
    </row>
    <row r="23" spans="2:15" x14ac:dyDescent="0.2">
      <c r="B23" s="58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93"/>
      <c r="O23" s="54"/>
    </row>
    <row r="24" spans="2:15" x14ac:dyDescent="0.2">
      <c r="B24" s="58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93"/>
      <c r="O24" s="54"/>
    </row>
    <row r="25" spans="2:15" x14ac:dyDescent="0.2">
      <c r="B25" s="58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93"/>
      <c r="O25" s="54"/>
    </row>
    <row r="26" spans="2:15" x14ac:dyDescent="0.2">
      <c r="B26" s="58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93"/>
      <c r="O26" s="54"/>
    </row>
    <row r="27" spans="2:15" x14ac:dyDescent="0.2">
      <c r="B27" s="58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93"/>
      <c r="O27" s="54"/>
    </row>
    <row r="28" spans="2:15" x14ac:dyDescent="0.2">
      <c r="B28" s="58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93"/>
      <c r="O28" s="54"/>
    </row>
    <row r="29" spans="2:15" x14ac:dyDescent="0.2">
      <c r="B29" s="58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59"/>
    </row>
    <row r="30" spans="2:15" x14ac:dyDescent="0.2">
      <c r="B30" s="58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59"/>
    </row>
    <row r="31" spans="2:15" x14ac:dyDescent="0.2">
      <c r="B31" s="58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59"/>
    </row>
    <row r="32" spans="2:15" x14ac:dyDescent="0.2">
      <c r="B32" s="58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59"/>
    </row>
    <row r="33" spans="2:14" x14ac:dyDescent="0.2">
      <c r="B33" s="58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59"/>
    </row>
    <row r="34" spans="2:14" x14ac:dyDescent="0.2">
      <c r="B34" s="58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59"/>
    </row>
    <row r="35" spans="2:14" ht="38" thickBot="1" x14ac:dyDescent="0.25">
      <c r="B35" s="94" t="s">
        <v>110</v>
      </c>
      <c r="C35" s="95"/>
      <c r="D35" s="95"/>
      <c r="E35" s="95"/>
      <c r="F35" s="95"/>
      <c r="G35" s="95"/>
      <c r="H35" s="96"/>
      <c r="I35" s="96"/>
      <c r="J35" s="96"/>
      <c r="K35" s="97"/>
      <c r="L35" s="98"/>
      <c r="M35" s="31"/>
      <c r="N35" s="59"/>
    </row>
    <row r="36" spans="2:14" ht="17" thickBot="1" x14ac:dyDescent="0.25">
      <c r="B36" s="99"/>
      <c r="C36" s="80" t="s">
        <v>161</v>
      </c>
      <c r="D36" s="81" t="s">
        <v>1</v>
      </c>
      <c r="E36" s="81" t="s">
        <v>115</v>
      </c>
      <c r="F36" s="81" t="s">
        <v>111</v>
      </c>
      <c r="G36" s="81" t="s">
        <v>64</v>
      </c>
      <c r="H36" s="81" t="s">
        <v>65</v>
      </c>
      <c r="I36" s="82" t="s">
        <v>112</v>
      </c>
      <c r="J36" s="82" t="s">
        <v>116</v>
      </c>
      <c r="K36" s="82" t="s">
        <v>141</v>
      </c>
      <c r="L36" s="82" t="s">
        <v>118</v>
      </c>
      <c r="M36" s="82" t="s">
        <v>3</v>
      </c>
      <c r="N36" s="83" t="s">
        <v>117</v>
      </c>
    </row>
    <row r="37" spans="2:14" x14ac:dyDescent="0.2">
      <c r="B37" s="100" t="s">
        <v>113</v>
      </c>
      <c r="C37" s="79" t="s">
        <v>162</v>
      </c>
      <c r="D37" s="79" t="s">
        <v>165</v>
      </c>
      <c r="E37" s="79" t="s">
        <v>7</v>
      </c>
      <c r="F37" s="79" t="s">
        <v>119</v>
      </c>
      <c r="G37" s="79" t="s">
        <v>119</v>
      </c>
      <c r="H37" s="79" t="s">
        <v>66</v>
      </c>
      <c r="I37" s="84" t="s">
        <v>25</v>
      </c>
      <c r="J37" s="91" t="s">
        <v>133</v>
      </c>
      <c r="K37" s="79">
        <v>20</v>
      </c>
      <c r="L37" s="79" t="s">
        <v>154</v>
      </c>
      <c r="M37" s="79" t="s">
        <v>142</v>
      </c>
      <c r="N37" s="101" t="s">
        <v>144</v>
      </c>
    </row>
    <row r="38" spans="2:14" x14ac:dyDescent="0.2">
      <c r="B38" s="102"/>
      <c r="C38" s="48" t="s">
        <v>162</v>
      </c>
      <c r="D38" s="48" t="s">
        <v>166</v>
      </c>
      <c r="E38" s="48" t="s">
        <v>120</v>
      </c>
      <c r="F38" s="48" t="s">
        <v>121</v>
      </c>
      <c r="G38" s="48" t="s">
        <v>121</v>
      </c>
      <c r="H38" s="48" t="s">
        <v>185</v>
      </c>
      <c r="I38" s="85" t="s">
        <v>127</v>
      </c>
      <c r="J38" s="92" t="s">
        <v>134</v>
      </c>
      <c r="K38" s="48">
        <v>20</v>
      </c>
      <c r="L38" s="48" t="s">
        <v>155</v>
      </c>
      <c r="M38" s="48" t="s">
        <v>143</v>
      </c>
      <c r="N38" s="103" t="s">
        <v>145</v>
      </c>
    </row>
    <row r="39" spans="2:14" ht="28" x14ac:dyDescent="0.2">
      <c r="B39" s="102"/>
      <c r="C39" s="48" t="s">
        <v>163</v>
      </c>
      <c r="D39" s="48" t="s">
        <v>167</v>
      </c>
      <c r="E39" s="48" t="s">
        <v>122</v>
      </c>
      <c r="F39" s="48" t="s">
        <v>123</v>
      </c>
      <c r="G39" s="48" t="s">
        <v>123</v>
      </c>
      <c r="H39" s="48" t="s">
        <v>57</v>
      </c>
      <c r="I39" s="85" t="s">
        <v>20</v>
      </c>
      <c r="J39" s="92" t="s">
        <v>135</v>
      </c>
      <c r="K39" s="48">
        <v>20</v>
      </c>
      <c r="L39" s="48" t="s">
        <v>156</v>
      </c>
      <c r="M39" s="48" t="s">
        <v>142</v>
      </c>
      <c r="N39" s="103" t="s">
        <v>146</v>
      </c>
    </row>
    <row r="40" spans="2:14" ht="70" x14ac:dyDescent="0.2">
      <c r="B40" s="102"/>
      <c r="C40" s="48" t="s">
        <v>164</v>
      </c>
      <c r="D40" s="48" t="s">
        <v>168</v>
      </c>
      <c r="E40" s="48" t="s">
        <v>124</v>
      </c>
      <c r="F40" s="48" t="s">
        <v>125</v>
      </c>
      <c r="G40" s="48" t="s">
        <v>125</v>
      </c>
      <c r="H40" s="48" t="s">
        <v>183</v>
      </c>
      <c r="I40" s="85" t="s">
        <v>128</v>
      </c>
      <c r="J40" s="92" t="s">
        <v>136</v>
      </c>
      <c r="K40" s="48">
        <v>5</v>
      </c>
      <c r="L40" s="48" t="s">
        <v>157</v>
      </c>
      <c r="M40" s="48" t="s">
        <v>102</v>
      </c>
      <c r="N40" s="103" t="s">
        <v>147</v>
      </c>
    </row>
    <row r="41" spans="2:14" ht="84" x14ac:dyDescent="0.2">
      <c r="B41" s="102"/>
      <c r="C41" s="48" t="s">
        <v>164</v>
      </c>
      <c r="D41" s="48" t="s">
        <v>168</v>
      </c>
      <c r="E41" s="48" t="s">
        <v>124</v>
      </c>
      <c r="F41" s="48" t="s">
        <v>126</v>
      </c>
      <c r="G41" s="48" t="s">
        <v>126</v>
      </c>
      <c r="H41" s="48" t="s">
        <v>183</v>
      </c>
      <c r="I41" s="85" t="s">
        <v>129</v>
      </c>
      <c r="J41" s="92" t="s">
        <v>136</v>
      </c>
      <c r="K41" s="48">
        <v>5</v>
      </c>
      <c r="L41" s="48" t="s">
        <v>158</v>
      </c>
      <c r="M41" s="48" t="s">
        <v>102</v>
      </c>
      <c r="N41" s="103" t="s">
        <v>148</v>
      </c>
    </row>
    <row r="42" spans="2:14" ht="17" thickBot="1" x14ac:dyDescent="0.25">
      <c r="B42" s="104"/>
      <c r="C42" s="44" t="s">
        <v>109</v>
      </c>
      <c r="D42" s="44"/>
      <c r="E42" s="44"/>
      <c r="F42" s="44"/>
      <c r="G42" s="44"/>
      <c r="H42" s="44"/>
      <c r="I42" s="45" t="s">
        <v>159</v>
      </c>
      <c r="J42" s="46"/>
      <c r="K42" s="46"/>
      <c r="L42" s="47"/>
      <c r="M42" s="47"/>
      <c r="N42" s="105"/>
    </row>
    <row r="43" spans="2:14" ht="17" thickBot="1" x14ac:dyDescent="0.25">
      <c r="B43" s="58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59"/>
    </row>
    <row r="44" spans="2:14" ht="17" thickBot="1" x14ac:dyDescent="0.25">
      <c r="B44" s="99"/>
      <c r="C44" s="75" t="s">
        <v>161</v>
      </c>
      <c r="D44" s="76" t="s">
        <v>1</v>
      </c>
      <c r="E44" s="76" t="s">
        <v>115</v>
      </c>
      <c r="F44" s="76" t="s">
        <v>111</v>
      </c>
      <c r="G44" s="81" t="s">
        <v>64</v>
      </c>
      <c r="H44" s="76" t="s">
        <v>65</v>
      </c>
      <c r="I44" s="77" t="s">
        <v>112</v>
      </c>
      <c r="J44" s="77" t="s">
        <v>116</v>
      </c>
      <c r="K44" s="77" t="s">
        <v>15</v>
      </c>
      <c r="L44" s="77" t="s">
        <v>118</v>
      </c>
      <c r="M44" s="77" t="s">
        <v>3</v>
      </c>
      <c r="N44" s="78" t="s">
        <v>117</v>
      </c>
    </row>
    <row r="45" spans="2:14" x14ac:dyDescent="0.2">
      <c r="B45" s="106" t="s">
        <v>114</v>
      </c>
      <c r="C45" s="73" t="s">
        <v>162</v>
      </c>
      <c r="D45" s="73" t="s">
        <v>165</v>
      </c>
      <c r="E45" s="73" t="s">
        <v>7</v>
      </c>
      <c r="F45" s="73" t="s">
        <v>119</v>
      </c>
      <c r="G45" s="79" t="s">
        <v>119</v>
      </c>
      <c r="H45" s="79" t="s">
        <v>66</v>
      </c>
      <c r="I45" s="86" t="s">
        <v>130</v>
      </c>
      <c r="J45" s="89" t="s">
        <v>140</v>
      </c>
      <c r="K45" s="73">
        <v>20</v>
      </c>
      <c r="L45" s="73" t="s">
        <v>154</v>
      </c>
      <c r="M45" s="74" t="s">
        <v>149</v>
      </c>
      <c r="N45" s="107" t="s">
        <v>153</v>
      </c>
    </row>
    <row r="46" spans="2:14" x14ac:dyDescent="0.2">
      <c r="B46" s="108"/>
      <c r="C46" s="38" t="s">
        <v>162</v>
      </c>
      <c r="D46" s="38" t="s">
        <v>166</v>
      </c>
      <c r="E46" s="38" t="s">
        <v>120</v>
      </c>
      <c r="F46" s="38" t="s">
        <v>121</v>
      </c>
      <c r="G46" s="48" t="s">
        <v>121</v>
      </c>
      <c r="H46" s="48" t="s">
        <v>185</v>
      </c>
      <c r="I46" s="87" t="s">
        <v>131</v>
      </c>
      <c r="J46" s="90" t="s">
        <v>139</v>
      </c>
      <c r="K46" s="38">
        <v>20</v>
      </c>
      <c r="L46" s="38" t="s">
        <v>155</v>
      </c>
      <c r="M46" s="43" t="s">
        <v>150</v>
      </c>
      <c r="N46" s="109" t="s">
        <v>152</v>
      </c>
    </row>
    <row r="47" spans="2:14" x14ac:dyDescent="0.2">
      <c r="B47" s="108"/>
      <c r="C47" s="38" t="s">
        <v>163</v>
      </c>
      <c r="D47" s="38" t="s">
        <v>167</v>
      </c>
      <c r="E47" s="38" t="s">
        <v>122</v>
      </c>
      <c r="F47" s="38" t="s">
        <v>123</v>
      </c>
      <c r="G47" s="48" t="s">
        <v>123</v>
      </c>
      <c r="H47" s="48" t="s">
        <v>57</v>
      </c>
      <c r="I47" s="87" t="s">
        <v>33</v>
      </c>
      <c r="J47" s="90" t="s">
        <v>138</v>
      </c>
      <c r="K47" s="38">
        <v>20</v>
      </c>
      <c r="L47" s="38" t="s">
        <v>156</v>
      </c>
      <c r="M47" s="43" t="s">
        <v>150</v>
      </c>
      <c r="N47" s="110" t="s">
        <v>151</v>
      </c>
    </row>
    <row r="48" spans="2:14" x14ac:dyDescent="0.2">
      <c r="B48" s="108"/>
      <c r="C48" s="48" t="s">
        <v>164</v>
      </c>
      <c r="D48" s="48" t="s">
        <v>168</v>
      </c>
      <c r="E48" s="48" t="s">
        <v>124</v>
      </c>
      <c r="F48" s="48" t="s">
        <v>125</v>
      </c>
      <c r="G48" s="48" t="s">
        <v>125</v>
      </c>
      <c r="H48" s="48" t="s">
        <v>183</v>
      </c>
      <c r="I48" s="88" t="s">
        <v>198</v>
      </c>
      <c r="J48" s="49" t="s">
        <v>199</v>
      </c>
      <c r="K48" s="48">
        <v>5</v>
      </c>
      <c r="L48" s="48" t="s">
        <v>157</v>
      </c>
      <c r="M48" s="50" t="s">
        <v>149</v>
      </c>
      <c r="N48" s="111" t="s">
        <v>160</v>
      </c>
    </row>
    <row r="49" spans="2:14" x14ac:dyDescent="0.2">
      <c r="B49" s="108"/>
      <c r="C49" s="38" t="s">
        <v>164</v>
      </c>
      <c r="D49" s="38" t="s">
        <v>168</v>
      </c>
      <c r="E49" s="38" t="s">
        <v>124</v>
      </c>
      <c r="F49" s="38" t="s">
        <v>126</v>
      </c>
      <c r="G49" s="48" t="s">
        <v>126</v>
      </c>
      <c r="H49" s="48" t="s">
        <v>183</v>
      </c>
      <c r="I49" s="87" t="s">
        <v>132</v>
      </c>
      <c r="J49" s="90" t="s">
        <v>137</v>
      </c>
      <c r="K49" s="38">
        <v>5</v>
      </c>
      <c r="L49" s="38" t="s">
        <v>158</v>
      </c>
      <c r="M49" s="42" t="s">
        <v>149</v>
      </c>
      <c r="N49" s="112">
        <v>0</v>
      </c>
    </row>
    <row r="50" spans="2:14" ht="17" thickBot="1" x14ac:dyDescent="0.25">
      <c r="B50" s="113"/>
      <c r="C50" s="39" t="s">
        <v>109</v>
      </c>
      <c r="D50" s="39"/>
      <c r="E50" s="39"/>
      <c r="F50" s="39"/>
      <c r="G50" s="39"/>
      <c r="H50" s="39"/>
      <c r="I50" s="37" t="s">
        <v>159</v>
      </c>
      <c r="J50" s="40"/>
      <c r="K50" s="40"/>
      <c r="L50" s="41"/>
      <c r="M50" s="41"/>
      <c r="N50" s="114"/>
    </row>
    <row r="51" spans="2:14" x14ac:dyDescent="0.2">
      <c r="B51" s="58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59"/>
    </row>
    <row r="52" spans="2:14" x14ac:dyDescent="0.2">
      <c r="B52" s="58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59"/>
    </row>
    <row r="53" spans="2:14" ht="17" thickBot="1" x14ac:dyDescent="0.25">
      <c r="B53" s="69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1"/>
    </row>
    <row r="55" spans="2:14" x14ac:dyDescent="0.2">
      <c r="B55" t="s">
        <v>200</v>
      </c>
      <c r="C55" t="s">
        <v>201</v>
      </c>
    </row>
  </sheetData>
  <mergeCells count="2">
    <mergeCell ref="B37:B42"/>
    <mergeCell ref="B45:B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GridLines="0" topLeftCell="A8" zoomScale="120" zoomScaleNormal="120" zoomScalePageLayoutView="120" workbookViewId="0">
      <selection activeCell="F40" sqref="F40"/>
    </sheetView>
  </sheetViews>
  <sheetFormatPr baseColWidth="10" defaultColWidth="8.83203125" defaultRowHeight="16" x14ac:dyDescent="0.2"/>
  <cols>
    <col min="2" max="2" width="3.6640625" customWidth="1"/>
    <col min="3" max="3" width="18.83203125" bestFit="1" customWidth="1"/>
    <col min="4" max="4" width="15.83203125" customWidth="1"/>
    <col min="5" max="5" width="16.83203125" customWidth="1"/>
    <col min="6" max="9" width="27" bestFit="1" customWidth="1"/>
    <col min="10" max="10" width="18.83203125" bestFit="1" customWidth="1"/>
  </cols>
  <sheetData>
    <row r="1" spans="1:11" x14ac:dyDescent="0.2">
      <c r="A1" s="55"/>
      <c r="B1" s="56"/>
      <c r="C1" s="56"/>
      <c r="D1" s="56"/>
      <c r="E1" s="56"/>
      <c r="F1" s="56"/>
      <c r="G1" s="56"/>
      <c r="H1" s="56"/>
      <c r="I1" s="56"/>
      <c r="J1" s="57"/>
    </row>
    <row r="2" spans="1:11" x14ac:dyDescent="0.2">
      <c r="A2" s="58"/>
      <c r="B2" s="31"/>
      <c r="C2" s="31"/>
      <c r="D2" s="31"/>
      <c r="E2" s="31"/>
      <c r="F2" s="31"/>
      <c r="G2" s="31"/>
      <c r="H2" s="31"/>
      <c r="I2" s="31"/>
      <c r="J2" s="59"/>
    </row>
    <row r="3" spans="1:11" ht="37" x14ac:dyDescent="0.45">
      <c r="A3" s="58"/>
      <c r="B3" s="31"/>
      <c r="C3" s="31"/>
      <c r="D3" s="60" t="s">
        <v>169</v>
      </c>
      <c r="E3" s="31"/>
      <c r="F3" s="31"/>
      <c r="G3" s="31"/>
      <c r="H3" s="31"/>
      <c r="I3" s="31"/>
      <c r="J3" s="59"/>
    </row>
    <row r="4" spans="1:11" x14ac:dyDescent="0.2">
      <c r="A4" s="58"/>
      <c r="B4" s="31"/>
      <c r="C4" s="31"/>
      <c r="D4" s="31"/>
      <c r="E4" s="31"/>
      <c r="F4" s="31"/>
      <c r="G4" s="31"/>
      <c r="H4" s="31"/>
      <c r="I4" s="31"/>
      <c r="J4" s="59"/>
    </row>
    <row r="5" spans="1:11" x14ac:dyDescent="0.2">
      <c r="A5" s="58"/>
      <c r="B5" s="31"/>
      <c r="C5" s="31"/>
      <c r="D5" s="31"/>
      <c r="E5" s="31"/>
      <c r="F5" s="31"/>
      <c r="G5" s="31"/>
      <c r="H5" s="31"/>
      <c r="I5" s="31"/>
      <c r="J5" s="59"/>
    </row>
    <row r="6" spans="1:11" x14ac:dyDescent="0.2">
      <c r="A6" s="58"/>
      <c r="B6" s="61" t="s">
        <v>170</v>
      </c>
      <c r="C6" s="31"/>
      <c r="D6" s="31"/>
      <c r="E6" s="62" t="s">
        <v>177</v>
      </c>
      <c r="F6" s="63"/>
      <c r="G6" s="31"/>
      <c r="H6" s="31"/>
      <c r="I6" s="31"/>
      <c r="J6" s="59"/>
    </row>
    <row r="7" spans="1:11" x14ac:dyDescent="0.2">
      <c r="A7" s="58"/>
      <c r="B7" s="64">
        <v>43</v>
      </c>
      <c r="C7" s="64"/>
      <c r="D7" s="31"/>
      <c r="E7" s="31" t="s">
        <v>175</v>
      </c>
      <c r="F7" s="31">
        <v>3</v>
      </c>
      <c r="G7" s="31"/>
      <c r="H7" s="31"/>
      <c r="I7" s="31"/>
      <c r="J7" s="59"/>
    </row>
    <row r="8" spans="1:11" x14ac:dyDescent="0.2">
      <c r="A8" s="58"/>
      <c r="B8" s="64"/>
      <c r="C8" s="64"/>
      <c r="D8" s="31"/>
      <c r="E8" s="31" t="s">
        <v>176</v>
      </c>
      <c r="F8" s="31">
        <v>2</v>
      </c>
      <c r="G8" s="31"/>
      <c r="H8" s="31"/>
      <c r="I8" s="31"/>
      <c r="J8" s="59"/>
    </row>
    <row r="9" spans="1:11" x14ac:dyDescent="0.2">
      <c r="A9" s="58"/>
      <c r="B9" s="64"/>
      <c r="C9" s="64"/>
      <c r="D9" s="31"/>
      <c r="E9" s="31" t="s">
        <v>196</v>
      </c>
      <c r="F9" s="31">
        <v>6</v>
      </c>
      <c r="G9" s="31"/>
      <c r="H9" s="31"/>
      <c r="I9" s="31"/>
      <c r="J9" s="59"/>
    </row>
    <row r="10" spans="1:11" x14ac:dyDescent="0.2">
      <c r="A10" s="58"/>
      <c r="B10" s="64"/>
      <c r="C10" s="64"/>
      <c r="D10" s="31"/>
      <c r="E10" s="31" t="s">
        <v>197</v>
      </c>
      <c r="F10" s="31">
        <v>9</v>
      </c>
      <c r="G10" s="31"/>
      <c r="H10" s="31"/>
      <c r="I10" s="31"/>
      <c r="J10" s="59"/>
    </row>
    <row r="11" spans="1:11" x14ac:dyDescent="0.2">
      <c r="A11" s="58"/>
      <c r="B11" s="31"/>
      <c r="C11" s="31"/>
      <c r="D11" s="31"/>
      <c r="E11" s="31" t="s">
        <v>172</v>
      </c>
      <c r="F11" s="31">
        <v>23</v>
      </c>
      <c r="G11" s="31"/>
      <c r="H11" s="31"/>
      <c r="I11" s="31"/>
      <c r="J11" s="59"/>
    </row>
    <row r="12" spans="1:11" ht="22" customHeight="1" x14ac:dyDescent="0.3">
      <c r="A12" s="58"/>
      <c r="B12" s="72" t="s">
        <v>173</v>
      </c>
      <c r="C12" s="31"/>
      <c r="D12" s="31"/>
      <c r="E12" s="31"/>
      <c r="F12" s="31"/>
      <c r="G12" s="31"/>
      <c r="H12" s="31"/>
      <c r="I12" s="31"/>
      <c r="J12" s="59"/>
    </row>
    <row r="13" spans="1:11" x14ac:dyDescent="0.2">
      <c r="A13" s="58"/>
      <c r="B13" s="36"/>
      <c r="C13" s="31"/>
      <c r="D13" s="31"/>
      <c r="E13" s="31"/>
      <c r="F13" s="31"/>
      <c r="G13" s="31"/>
      <c r="H13" s="31"/>
      <c r="I13" s="31"/>
      <c r="J13" s="59"/>
      <c r="K13" s="51">
        <v>11</v>
      </c>
    </row>
    <row r="14" spans="1:11" x14ac:dyDescent="0.2">
      <c r="A14" s="58"/>
      <c r="B14" s="36"/>
      <c r="C14" s="31"/>
      <c r="D14" s="31"/>
      <c r="E14" s="31"/>
      <c r="F14" s="31"/>
      <c r="G14" s="31"/>
      <c r="H14" s="31"/>
      <c r="I14" s="31"/>
      <c r="J14" s="59"/>
      <c r="K14" s="51">
        <v>9</v>
      </c>
    </row>
    <row r="15" spans="1:11" x14ac:dyDescent="0.2">
      <c r="A15" s="58"/>
      <c r="B15" s="36"/>
      <c r="C15" s="31"/>
      <c r="D15" s="31"/>
      <c r="E15" s="31"/>
      <c r="F15" s="31"/>
      <c r="G15" s="31"/>
      <c r="H15" s="31"/>
      <c r="I15" s="31"/>
      <c r="J15" s="59"/>
      <c r="K15" s="51">
        <v>2</v>
      </c>
    </row>
    <row r="16" spans="1:11" x14ac:dyDescent="0.2">
      <c r="A16" s="58"/>
      <c r="B16" s="36"/>
      <c r="C16" s="31"/>
      <c r="D16" s="31"/>
      <c r="E16" s="31"/>
      <c r="F16" s="31"/>
      <c r="G16" s="31"/>
      <c r="H16" s="31"/>
      <c r="I16" s="31"/>
      <c r="J16" s="59"/>
      <c r="K16" s="51">
        <v>10</v>
      </c>
    </row>
    <row r="17" spans="1:13" x14ac:dyDescent="0.2">
      <c r="A17" s="58"/>
      <c r="B17" s="36"/>
      <c r="C17" s="31"/>
      <c r="D17" s="31"/>
      <c r="E17" s="31"/>
      <c r="F17" s="31"/>
      <c r="G17" s="31"/>
      <c r="H17" s="31"/>
      <c r="I17" s="31"/>
      <c r="J17" s="59"/>
      <c r="K17" s="51">
        <v>11</v>
      </c>
    </row>
    <row r="18" spans="1:13" x14ac:dyDescent="0.2">
      <c r="A18" s="58"/>
      <c r="B18" s="31"/>
      <c r="C18" s="31"/>
      <c r="D18" s="31"/>
      <c r="E18" s="31"/>
      <c r="F18" s="31"/>
      <c r="G18" s="31"/>
      <c r="H18" s="31"/>
      <c r="I18" s="31"/>
      <c r="J18" s="59"/>
      <c r="K18" s="51"/>
    </row>
    <row r="19" spans="1:13" x14ac:dyDescent="0.2">
      <c r="A19" s="58"/>
      <c r="B19" s="31"/>
      <c r="C19" s="31"/>
      <c r="D19" s="31"/>
      <c r="E19" s="31"/>
      <c r="F19" s="31"/>
      <c r="G19" s="31"/>
      <c r="H19" s="31"/>
      <c r="I19" s="31"/>
      <c r="J19" s="59"/>
    </row>
    <row r="20" spans="1:13" x14ac:dyDescent="0.2">
      <c r="A20" s="58"/>
      <c r="B20" s="31"/>
      <c r="C20" s="31"/>
      <c r="D20" s="31"/>
      <c r="E20" s="31"/>
      <c r="F20" s="31"/>
      <c r="G20" s="31"/>
      <c r="H20" s="31"/>
      <c r="I20" s="31"/>
      <c r="J20" s="59"/>
    </row>
    <row r="21" spans="1:13" x14ac:dyDescent="0.2">
      <c r="A21" s="58"/>
      <c r="B21" s="31"/>
      <c r="C21" s="31"/>
      <c r="D21" s="31"/>
      <c r="E21" s="31"/>
      <c r="F21" s="31"/>
      <c r="G21" s="31"/>
      <c r="H21" s="31"/>
      <c r="I21" s="31"/>
      <c r="J21" s="59"/>
    </row>
    <row r="22" spans="1:13" x14ac:dyDescent="0.2">
      <c r="A22" s="58"/>
      <c r="B22" s="31"/>
      <c r="C22" s="31"/>
      <c r="D22" s="31"/>
      <c r="E22" s="31"/>
      <c r="F22" s="31"/>
      <c r="G22" s="31"/>
      <c r="H22" s="31"/>
      <c r="I22" s="31"/>
      <c r="J22" s="59"/>
    </row>
    <row r="23" spans="1:13" x14ac:dyDescent="0.2">
      <c r="A23" s="58"/>
      <c r="B23" s="31"/>
      <c r="C23" s="31"/>
      <c r="D23" s="31"/>
      <c r="E23" s="31"/>
      <c r="F23" s="31"/>
      <c r="G23" s="31"/>
      <c r="H23" s="31"/>
      <c r="I23" s="31"/>
      <c r="J23" s="116" t="s">
        <v>143</v>
      </c>
      <c r="K23" s="51">
        <v>1</v>
      </c>
    </row>
    <row r="24" spans="1:13" ht="21" x14ac:dyDescent="0.25">
      <c r="A24" s="58"/>
      <c r="B24" s="61" t="s">
        <v>171</v>
      </c>
      <c r="C24" s="31"/>
      <c r="D24" s="31"/>
      <c r="E24" s="65"/>
      <c r="F24" s="31"/>
      <c r="G24" s="31"/>
      <c r="H24" s="31"/>
      <c r="I24" s="31"/>
      <c r="J24" s="116" t="s">
        <v>102</v>
      </c>
      <c r="K24" s="51">
        <v>23</v>
      </c>
    </row>
    <row r="25" spans="1:13" x14ac:dyDescent="0.2">
      <c r="A25" s="58"/>
      <c r="B25" s="66" t="s">
        <v>178</v>
      </c>
      <c r="C25" s="66" t="s">
        <v>2</v>
      </c>
      <c r="D25" s="66" t="s">
        <v>1</v>
      </c>
      <c r="E25" s="66" t="s">
        <v>202</v>
      </c>
      <c r="F25" s="66" t="s">
        <v>64</v>
      </c>
      <c r="G25" s="66" t="s">
        <v>65</v>
      </c>
      <c r="H25" s="66" t="s">
        <v>16</v>
      </c>
      <c r="I25" s="66" t="s">
        <v>179</v>
      </c>
      <c r="J25" s="116" t="s">
        <v>149</v>
      </c>
      <c r="K25" s="51">
        <v>4</v>
      </c>
    </row>
    <row r="26" spans="1:13" x14ac:dyDescent="0.2">
      <c r="A26" s="58"/>
      <c r="B26" s="38">
        <v>1</v>
      </c>
      <c r="C26" s="38" t="s">
        <v>7</v>
      </c>
      <c r="D26" s="38" t="s">
        <v>207</v>
      </c>
      <c r="E26" s="38" t="s">
        <v>182</v>
      </c>
      <c r="F26" s="38" t="s">
        <v>184</v>
      </c>
      <c r="G26" s="38" t="s">
        <v>66</v>
      </c>
      <c r="H26" s="115">
        <v>43947</v>
      </c>
      <c r="I26" s="42" t="s">
        <v>130</v>
      </c>
      <c r="J26" s="116" t="s">
        <v>206</v>
      </c>
      <c r="K26" s="51">
        <v>15</v>
      </c>
    </row>
    <row r="27" spans="1:13" x14ac:dyDescent="0.2">
      <c r="A27" s="58"/>
      <c r="B27" s="38">
        <v>2</v>
      </c>
      <c r="C27" s="38" t="s">
        <v>120</v>
      </c>
      <c r="D27" s="38" t="s">
        <v>208</v>
      </c>
      <c r="E27" s="38" t="s">
        <v>121</v>
      </c>
      <c r="F27" s="38" t="s">
        <v>186</v>
      </c>
      <c r="G27" s="38" t="s">
        <v>185</v>
      </c>
      <c r="H27" s="115">
        <v>43635</v>
      </c>
      <c r="I27" s="42" t="s">
        <v>131</v>
      </c>
      <c r="J27" s="59"/>
    </row>
    <row r="28" spans="1:13" x14ac:dyDescent="0.2">
      <c r="A28" s="58"/>
      <c r="B28" s="38">
        <v>3</v>
      </c>
      <c r="C28" s="38" t="s">
        <v>122</v>
      </c>
      <c r="D28" s="38" t="s">
        <v>209</v>
      </c>
      <c r="E28" s="38" t="s">
        <v>55</v>
      </c>
      <c r="F28" s="38" t="s">
        <v>214</v>
      </c>
      <c r="G28" s="38" t="s">
        <v>57</v>
      </c>
      <c r="H28" s="115">
        <v>43758</v>
      </c>
      <c r="I28" s="42" t="s">
        <v>33</v>
      </c>
      <c r="J28" s="59"/>
    </row>
    <row r="29" spans="1:13" x14ac:dyDescent="0.2">
      <c r="A29" s="58"/>
      <c r="B29" s="31"/>
      <c r="C29" s="67"/>
      <c r="D29" s="67"/>
      <c r="E29" s="67"/>
      <c r="F29" s="67"/>
      <c r="G29" s="67"/>
      <c r="H29" s="67"/>
      <c r="I29" s="67"/>
      <c r="J29" s="59"/>
      <c r="L29" s="51" t="s">
        <v>174</v>
      </c>
      <c r="M29" s="51">
        <v>2</v>
      </c>
    </row>
    <row r="30" spans="1:13" ht="21" x14ac:dyDescent="0.25">
      <c r="A30" s="58"/>
      <c r="B30" s="61" t="s">
        <v>180</v>
      </c>
      <c r="C30" s="31"/>
      <c r="D30" s="31"/>
      <c r="E30" s="31"/>
      <c r="F30" s="31"/>
      <c r="G30" s="65"/>
      <c r="H30" s="31"/>
      <c r="I30" s="31"/>
      <c r="J30" s="59"/>
      <c r="L30" s="51" t="s">
        <v>189</v>
      </c>
      <c r="M30" s="51">
        <v>5</v>
      </c>
    </row>
    <row r="31" spans="1:13" x14ac:dyDescent="0.2">
      <c r="A31" s="58"/>
      <c r="B31" s="68" t="s">
        <v>178</v>
      </c>
      <c r="C31" s="68" t="s">
        <v>2</v>
      </c>
      <c r="D31" s="68" t="s">
        <v>1</v>
      </c>
      <c r="E31" s="68" t="s">
        <v>202</v>
      </c>
      <c r="F31" s="68" t="s">
        <v>64</v>
      </c>
      <c r="G31" s="68" t="s">
        <v>65</v>
      </c>
      <c r="H31" s="68" t="s">
        <v>16</v>
      </c>
      <c r="I31" s="68" t="s">
        <v>179</v>
      </c>
      <c r="J31" s="59"/>
      <c r="L31" s="51" t="s">
        <v>190</v>
      </c>
      <c r="M31" s="51">
        <v>3</v>
      </c>
    </row>
    <row r="32" spans="1:13" x14ac:dyDescent="0.2">
      <c r="A32" s="58"/>
      <c r="B32" s="38">
        <v>1</v>
      </c>
      <c r="C32" s="38" t="s">
        <v>7</v>
      </c>
      <c r="D32" s="38" t="s">
        <v>207</v>
      </c>
      <c r="E32" s="38" t="s">
        <v>211</v>
      </c>
      <c r="F32" s="38" t="s">
        <v>187</v>
      </c>
      <c r="G32" s="38" t="s">
        <v>188</v>
      </c>
      <c r="H32" s="115">
        <v>43728</v>
      </c>
      <c r="I32" s="42" t="s">
        <v>203</v>
      </c>
      <c r="J32" s="59"/>
      <c r="L32" s="51" t="s">
        <v>191</v>
      </c>
      <c r="M32" s="51">
        <v>7</v>
      </c>
    </row>
    <row r="33" spans="1:10" x14ac:dyDescent="0.2">
      <c r="A33" s="58"/>
      <c r="B33" s="38">
        <v>2</v>
      </c>
      <c r="C33" s="38" t="s">
        <v>181</v>
      </c>
      <c r="D33" s="38" t="s">
        <v>210</v>
      </c>
      <c r="E33" s="38" t="s">
        <v>212</v>
      </c>
      <c r="F33" s="38" t="s">
        <v>213</v>
      </c>
      <c r="G33" s="38" t="s">
        <v>183</v>
      </c>
      <c r="H33" s="115">
        <v>43697</v>
      </c>
      <c r="I33" s="42" t="s">
        <v>128</v>
      </c>
      <c r="J33" s="59"/>
    </row>
    <row r="34" spans="1:10" ht="17" thickBot="1" x14ac:dyDescent="0.25">
      <c r="A34" s="69"/>
      <c r="B34" s="70"/>
      <c r="C34" s="70"/>
      <c r="D34" s="70"/>
      <c r="E34" s="70"/>
      <c r="F34" s="70"/>
      <c r="G34" s="70"/>
      <c r="H34" s="70"/>
      <c r="I34" s="70"/>
      <c r="J34" s="71"/>
    </row>
    <row r="36" spans="1:10" x14ac:dyDescent="0.2">
      <c r="B36" t="s">
        <v>192</v>
      </c>
      <c r="C36" t="s">
        <v>194</v>
      </c>
    </row>
    <row r="37" spans="1:10" x14ac:dyDescent="0.2">
      <c r="C37" s="7" t="s">
        <v>195</v>
      </c>
    </row>
    <row r="38" spans="1:10" x14ac:dyDescent="0.2">
      <c r="C38" s="7" t="s">
        <v>193</v>
      </c>
    </row>
    <row r="40" spans="1:10" x14ac:dyDescent="0.2">
      <c r="B40" t="s">
        <v>205</v>
      </c>
      <c r="C40" t="s">
        <v>204</v>
      </c>
    </row>
  </sheetData>
  <mergeCells count="1">
    <mergeCell ref="B7:C10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KONTRAK - Menu Add or Update</vt:lpstr>
      <vt:lpstr>KONTRAK - Data View Detil</vt:lpstr>
      <vt:lpstr>KONTRAK - Data View Awal</vt:lpstr>
      <vt:lpstr>Modul Kontrak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2020-06-05T09:21:51Z</cp:lastPrinted>
  <dcterms:created xsi:type="dcterms:W3CDTF">2020-05-02T06:35:51Z</dcterms:created>
  <dcterms:modified xsi:type="dcterms:W3CDTF">2020-06-10T14:53:04Z</dcterms:modified>
</cp:coreProperties>
</file>