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876" yWindow="864" windowWidth="21468" windowHeight="4176" firstSheet="9" activeTab="15"/>
  </bookViews>
  <sheets>
    <sheet name="Factor Loadings" sheetId="7" r:id="rId1"/>
    <sheet name="Factor Score Ranks" sheetId="9" r:id="rId2"/>
    <sheet name="Project Overview" sheetId="1" r:id="rId3"/>
    <sheet name="Statements" sheetId="2" r:id="rId4"/>
    <sheet name="Q-sorts" sheetId="3" r:id="rId5"/>
    <sheet name="Correlation Matrix" sheetId="4" r:id="rId6"/>
    <sheet name="Unrotated Factor Matrix" sheetId="5" r:id="rId7"/>
    <sheet name="Cumul Comm Matrix" sheetId="6" r:id="rId8"/>
    <sheet name="Free Dist" sheetId="8" r:id="rId9"/>
    <sheet name="Factor score correlations" sheetId="10" r:id="rId10"/>
    <sheet name="Factor 1 Sorts Weight" sheetId="11" r:id="rId11"/>
    <sheet name="Factor 1 Sorts Corr" sheetId="12" r:id="rId12"/>
    <sheet name="Factor 1" sheetId="13" r:id="rId13"/>
    <sheet name="Factor 2 Sorts Weight" sheetId="14" r:id="rId14"/>
    <sheet name="Factor 2 Sorts Corr" sheetId="15" r:id="rId15"/>
    <sheet name="Factor 2" sheetId="16" r:id="rId16"/>
    <sheet name="Factor 3 Sorts Weight" sheetId="17" r:id="rId17"/>
    <sheet name="Factor 3 Sorts Corr" sheetId="18" r:id="rId18"/>
    <sheet name="Factor 3" sheetId="19" r:id="rId19"/>
    <sheet name="Factor 4 Sorts Weight" sheetId="20" r:id="rId20"/>
    <sheet name="Factor 4 Sorts Corr" sheetId="21" r:id="rId21"/>
    <sheet name="Factor 4" sheetId="22" r:id="rId22"/>
    <sheet name="Factor 5 Sorts Weight" sheetId="23" r:id="rId23"/>
    <sheet name="Factor 5 Sorts Corr" sheetId="24" r:id="rId24"/>
    <sheet name="Factor 5" sheetId="25" r:id="rId25"/>
    <sheet name="Factor 6 Sorts Weight" sheetId="26" r:id="rId26"/>
    <sheet name="Factor 6 Sorts Corr" sheetId="27" r:id="rId27"/>
    <sheet name="Factor 6" sheetId="28" r:id="rId28"/>
    <sheet name="Diff Factor 1 Factor 2" sheetId="29" r:id="rId29"/>
    <sheet name="Diff Factor 1 Factor 3" sheetId="30" r:id="rId30"/>
    <sheet name="Diff Factor 1 Factor 4" sheetId="31" r:id="rId31"/>
    <sheet name="Diff Factor 1 Factor 5" sheetId="32" r:id="rId32"/>
    <sheet name="Diff Factor 1 Factor 6" sheetId="33" r:id="rId33"/>
    <sheet name="Diff Factor 2 Factor 3" sheetId="34" r:id="rId34"/>
    <sheet name="Diff Factor 2 Factor 4" sheetId="35" r:id="rId35"/>
    <sheet name="Diff Factor 2 Factor 5" sheetId="36" r:id="rId36"/>
    <sheet name="Diff Factor 2 Factor 6" sheetId="37" r:id="rId37"/>
    <sheet name="Diff Factor 3 Factor 4" sheetId="38" r:id="rId38"/>
    <sheet name="Diff Factor 3 Factor 5" sheetId="39" r:id="rId39"/>
    <sheet name="Diff Factor 3 Factor 6" sheetId="40" r:id="rId40"/>
    <sheet name="Diff Factor 4 Factor 5" sheetId="41" r:id="rId41"/>
    <sheet name="Diff Factor 4 Factor 6" sheetId="42" r:id="rId42"/>
    <sheet name="Diff Factor 5 Factor 6" sheetId="43" r:id="rId43"/>
    <sheet name="Consensus-Disagreement" sheetId="44" r:id="rId44"/>
    <sheet name="Factor Characteristics" sheetId="45" r:id="rId45"/>
    <sheet name="Standard Errors for Diffs" sheetId="46" r:id="rId46"/>
    <sheet name="Dist State Factor 1" sheetId="47" r:id="rId47"/>
    <sheet name="Dist State Factor 2" sheetId="48" r:id="rId48"/>
    <sheet name="Dist State Factor 3" sheetId="49" r:id="rId49"/>
    <sheet name="Dist State Factor 4" sheetId="50" r:id="rId50"/>
    <sheet name="Dist State Factor 5" sheetId="51" r:id="rId51"/>
    <sheet name="Dist State Factor 6" sheetId="52" r:id="rId52"/>
    <sheet name="Consensus Statements" sheetId="53" r:id="rId53"/>
    <sheet name="factor 1 Rel. Ranks" sheetId="54" r:id="rId54"/>
    <sheet name="factor 2 Rel. Ranks" sheetId="55" r:id="rId55"/>
    <sheet name="factor 3 Rel. Ranks" sheetId="56" r:id="rId56"/>
    <sheet name="factor 4 Rel. Ranks" sheetId="57" r:id="rId57"/>
    <sheet name="factor 5 Rel. Ranks" sheetId="58" r:id="rId58"/>
    <sheet name="factor 6 Rel. Ranks" sheetId="59" r:id="rId59"/>
  </sheets>
  <calcPr calcId="124519"/>
</workbook>
</file>

<file path=xl/calcChain.xml><?xml version="1.0" encoding="utf-8"?>
<calcChain xmlns="http://schemas.openxmlformats.org/spreadsheetml/2006/main">
  <c r="T49" i="13"/>
  <c r="T48"/>
  <c r="N48"/>
  <c r="O48"/>
  <c r="P48"/>
  <c r="Q48"/>
  <c r="R48"/>
  <c r="S48"/>
  <c r="M48"/>
  <c r="M6"/>
  <c r="N6"/>
  <c r="O6"/>
  <c r="P6"/>
  <c r="Q6"/>
  <c r="R6"/>
  <c r="S6"/>
  <c r="M7"/>
  <c r="N7"/>
  <c r="O7"/>
  <c r="P7"/>
  <c r="Q7"/>
  <c r="R7"/>
  <c r="S7"/>
  <c r="M8"/>
  <c r="N8"/>
  <c r="O8"/>
  <c r="P8"/>
  <c r="Q8"/>
  <c r="R8"/>
  <c r="S8"/>
  <c r="M9"/>
  <c r="N9"/>
  <c r="O9"/>
  <c r="P9"/>
  <c r="Q9"/>
  <c r="R9"/>
  <c r="S9"/>
  <c r="M10"/>
  <c r="N10"/>
  <c r="O10"/>
  <c r="P10"/>
  <c r="Q10"/>
  <c r="R10"/>
  <c r="S10"/>
  <c r="M11"/>
  <c r="N11"/>
  <c r="O11"/>
  <c r="P11"/>
  <c r="Q11"/>
  <c r="R11"/>
  <c r="S11"/>
  <c r="M12"/>
  <c r="N12"/>
  <c r="O12"/>
  <c r="P12"/>
  <c r="Q12"/>
  <c r="R12"/>
  <c r="S12"/>
  <c r="M13"/>
  <c r="N13"/>
  <c r="O13"/>
  <c r="P13"/>
  <c r="Q13"/>
  <c r="R13"/>
  <c r="S13"/>
  <c r="M14"/>
  <c r="N14"/>
  <c r="O14"/>
  <c r="P14"/>
  <c r="Q14"/>
  <c r="R14"/>
  <c r="S14"/>
  <c r="M15"/>
  <c r="N15"/>
  <c r="O15"/>
  <c r="P15"/>
  <c r="Q15"/>
  <c r="R15"/>
  <c r="S15"/>
  <c r="M16"/>
  <c r="N16"/>
  <c r="O16"/>
  <c r="P16"/>
  <c r="Q16"/>
  <c r="R16"/>
  <c r="S16"/>
  <c r="M17"/>
  <c r="N17"/>
  <c r="O17"/>
  <c r="P17"/>
  <c r="Q17"/>
  <c r="R17"/>
  <c r="S17"/>
  <c r="M18"/>
  <c r="N18"/>
  <c r="O18"/>
  <c r="P18"/>
  <c r="Q18"/>
  <c r="R18"/>
  <c r="S18"/>
  <c r="M19"/>
  <c r="N19"/>
  <c r="O19"/>
  <c r="P19"/>
  <c r="Q19"/>
  <c r="R19"/>
  <c r="S19"/>
  <c r="M20"/>
  <c r="N20"/>
  <c r="O20"/>
  <c r="P20"/>
  <c r="Q20"/>
  <c r="R20"/>
  <c r="S20"/>
  <c r="M21"/>
  <c r="N21"/>
  <c r="O21"/>
  <c r="P21"/>
  <c r="Q21"/>
  <c r="R21"/>
  <c r="S21"/>
  <c r="M22"/>
  <c r="N22"/>
  <c r="O22"/>
  <c r="P22"/>
  <c r="Q22"/>
  <c r="R22"/>
  <c r="S22"/>
  <c r="M23"/>
  <c r="N23"/>
  <c r="O23"/>
  <c r="P23"/>
  <c r="Q23"/>
  <c r="R23"/>
  <c r="S23"/>
  <c r="M24"/>
  <c r="N24"/>
  <c r="O24"/>
  <c r="P24"/>
  <c r="Q24"/>
  <c r="R24"/>
  <c r="S24"/>
  <c r="M25"/>
  <c r="N25"/>
  <c r="O25"/>
  <c r="P25"/>
  <c r="Q25"/>
  <c r="R25"/>
  <c r="S25"/>
  <c r="M26"/>
  <c r="N26"/>
  <c r="O26"/>
  <c r="P26"/>
  <c r="Q26"/>
  <c r="R26"/>
  <c r="S26"/>
  <c r="M27"/>
  <c r="N27"/>
  <c r="O27"/>
  <c r="P27"/>
  <c r="Q27"/>
  <c r="R27"/>
  <c r="S27"/>
  <c r="M28"/>
  <c r="N28"/>
  <c r="O28"/>
  <c r="P28"/>
  <c r="Q28"/>
  <c r="R28"/>
  <c r="S28"/>
  <c r="M29"/>
  <c r="N29"/>
  <c r="O29"/>
  <c r="P29"/>
  <c r="Q29"/>
  <c r="R29"/>
  <c r="S29"/>
  <c r="M30"/>
  <c r="N30"/>
  <c r="O30"/>
  <c r="P30"/>
  <c r="Q30"/>
  <c r="R30"/>
  <c r="S30"/>
  <c r="M31"/>
  <c r="N31"/>
  <c r="O31"/>
  <c r="P31"/>
  <c r="Q31"/>
  <c r="R31"/>
  <c r="S31"/>
  <c r="M32"/>
  <c r="N32"/>
  <c r="O32"/>
  <c r="P32"/>
  <c r="Q32"/>
  <c r="R32"/>
  <c r="S32"/>
  <c r="M33"/>
  <c r="N33"/>
  <c r="O33"/>
  <c r="P33"/>
  <c r="Q33"/>
  <c r="R33"/>
  <c r="S33"/>
  <c r="M34"/>
  <c r="N34"/>
  <c r="O34"/>
  <c r="P34"/>
  <c r="Q34"/>
  <c r="R34"/>
  <c r="S34"/>
  <c r="M35"/>
  <c r="N35"/>
  <c r="O35"/>
  <c r="P35"/>
  <c r="Q35"/>
  <c r="R35"/>
  <c r="S35"/>
  <c r="M36"/>
  <c r="N36"/>
  <c r="O36"/>
  <c r="P36"/>
  <c r="Q36"/>
  <c r="R36"/>
  <c r="S36"/>
  <c r="M37"/>
  <c r="N37"/>
  <c r="O37"/>
  <c r="P37"/>
  <c r="Q37"/>
  <c r="R37"/>
  <c r="S37"/>
  <c r="M38"/>
  <c r="N38"/>
  <c r="O38"/>
  <c r="P38"/>
  <c r="Q38"/>
  <c r="R38"/>
  <c r="S38"/>
  <c r="M39"/>
  <c r="N39"/>
  <c r="O39"/>
  <c r="P39"/>
  <c r="Q39"/>
  <c r="R39"/>
  <c r="S39"/>
  <c r="M40"/>
  <c r="N40"/>
  <c r="O40"/>
  <c r="P40"/>
  <c r="Q40"/>
  <c r="R40"/>
  <c r="S40"/>
  <c r="M41"/>
  <c r="N41"/>
  <c r="O41"/>
  <c r="P41"/>
  <c r="Q41"/>
  <c r="R41"/>
  <c r="S41"/>
  <c r="M42"/>
  <c r="N42"/>
  <c r="O42"/>
  <c r="P42"/>
  <c r="Q42"/>
  <c r="R42"/>
  <c r="S42"/>
  <c r="M43"/>
  <c r="N43"/>
  <c r="O43"/>
  <c r="P43"/>
  <c r="Q43"/>
  <c r="R43"/>
  <c r="S43"/>
  <c r="M44"/>
  <c r="N44"/>
  <c r="O44"/>
  <c r="P44"/>
  <c r="Q44"/>
  <c r="R44"/>
  <c r="S44"/>
  <c r="M45"/>
  <c r="N45"/>
  <c r="O45"/>
  <c r="P45"/>
  <c r="Q45"/>
  <c r="R45"/>
  <c r="S45"/>
  <c r="M46"/>
  <c r="N46"/>
  <c r="O46"/>
  <c r="P46"/>
  <c r="Q46"/>
  <c r="R46"/>
  <c r="S46"/>
  <c r="M47"/>
  <c r="N47"/>
  <c r="O47"/>
  <c r="P47"/>
  <c r="Q47"/>
  <c r="R47"/>
  <c r="S47"/>
  <c r="N5"/>
  <c r="O5"/>
  <c r="P5"/>
  <c r="Q5"/>
  <c r="R5"/>
  <c r="S5"/>
  <c r="M5"/>
</calcChain>
</file>

<file path=xl/sharedStrings.xml><?xml version="1.0" encoding="utf-8"?>
<sst xmlns="http://schemas.openxmlformats.org/spreadsheetml/2006/main" count="3104" uniqueCount="326">
  <si>
    <t/>
  </si>
  <si>
    <t>Project Name</t>
  </si>
  <si>
    <t>workshop_12_6_2019</t>
  </si>
  <si>
    <t>Total Number of Statements</t>
  </si>
  <si>
    <t>43</t>
  </si>
  <si>
    <t>Q-sort Design</t>
  </si>
  <si>
    <t>-4,-4,-4,-3,-3,-3,-3,-2,-2,-2,-2,-2,-1,-1,-1,-1,-1,-1,0,0,0,0,0,0,0,1,1,1,1,1,1,2,2,2,2,2,3,3,3,3,4,4,4</t>
  </si>
  <si>
    <t>Total Number of Q-sorts</t>
  </si>
  <si>
    <t>42</t>
  </si>
  <si>
    <t>Analysis Process</t>
  </si>
  <si>
    <t>workshop_12_6_2019 data loaded from Excel Type 2 file</t>
  </si>
  <si>
    <t>Extracted 6 Centroid Factors</t>
  </si>
  <si>
    <t>Selected 6 factors for rotation</t>
  </si>
  <si>
    <t>Varimax rotation applied</t>
  </si>
  <si>
    <t>Autoflagging set to p &lt; 0.05 and a majority of common variance was required</t>
  </si>
  <si>
    <t>Analysis completed on:</t>
  </si>
  <si>
    <t>2019-08-27 at 15-21</t>
  </si>
  <si>
    <t xml:space="preserve">KADE Analysis Version Number: </t>
  </si>
  <si>
    <t>1.0.1</t>
  </si>
  <si>
    <t>Statement Number</t>
  </si>
  <si>
    <t>Statements</t>
  </si>
  <si>
    <t>Northern Ireland can become a UK leader of heat decarbonisation</t>
  </si>
  <si>
    <t>Significant renewable resources (in particular wind, agricultural waste, etc.) is the major opportunity for heat decarbonisation in Northern Ireland</t>
  </si>
  <si>
    <t>An independent body responsible for implementation of Climate Change Policy at local level similar to Scottish Committee on Climate Change is required to lead energy transition in Northern Ireland</t>
  </si>
  <si>
    <t>There is limited scope for the use of heat networks/district heating systems in Northern Ireland</t>
  </si>
  <si>
    <t>Individual leadership and responsibility must drive heat decarbonisation in Northern Ireland in current political situation</t>
  </si>
  <si>
    <t>The transitional period should encourage technologies with highest potential to accumulate resources and facilitate energy transition</t>
  </si>
  <si>
    <t>Typically high costs of low carbon technologies is the main barrier to heat decarbonisation in NI</t>
  </si>
  <si>
    <t>There is no silver bullet for heat decarbonisation in NI; heat decarbonisation will involve a combination of low carbon technologies and strategies taking into account local resources</t>
  </si>
  <si>
    <t>Trust challenges is the main barrier to heat decarbonisation in NI</t>
  </si>
  <si>
    <t>The predominance of the heating oil is the main barrier to heat decarbonisation in Northern Ireland</t>
  </si>
  <si>
    <t>The lack of a long-term policy is the main barrier to heat decarbonisation in NI</t>
  </si>
  <si>
    <t>The need for significant investments in infrastructure is the main barrier to heat decarbonisation in NI</t>
  </si>
  <si>
    <t>The erroneous perception and knowledge gaps about heating technologies among wide range of stakeholders is the main barrier to heat decarbonisation in NI</t>
  </si>
  <si>
    <t>Regulation models not fit for purpose is the main barrier to heat decarbonisation in NI</t>
  </si>
  <si>
    <t>Energy storage technologies have a limited role in energy transition in Northern Ireland</t>
  </si>
  <si>
    <t>Lack of opportunities for consumers to participate in the electricity market is the main barrier to heat decarbonisation in NI</t>
  </si>
  <si>
    <t>NI consumers have limited understanding and interest in low carbon heating, therefore top-down model for heat decarbonisation should be applied.</t>
  </si>
  <si>
    <t>Lack of customer understanding of heating usage (i.e. such as heat metering) is the main barrier to heat decarbonisation in NI</t>
  </si>
  <si>
    <t>The government should lead the provision of education about low-carbon heating systems</t>
  </si>
  <si>
    <t xml:space="preserve">Local demonstration projects are needed to encourage positive consumer behavioural change towards low-carbon heating systems </t>
  </si>
  <si>
    <t>Demonstration through public buildings can support positive behavioural changes and capacity buildings of low-carbon heat technologies</t>
  </si>
  <si>
    <t xml:space="preserve">Education of stakeholders about low-carbon heating technologies should happen prior to education of consumers </t>
  </si>
  <si>
    <t>Aggregators would help consumers access significant financial benefits of using low-carbon systems</t>
  </si>
  <si>
    <t>Setting dynamic tariffs would not significantly facilitate smart energy consumption in NI</t>
  </si>
  <si>
    <t>Alternative business models such as provision of low-carbon heating technologies through third parties, can encourage energy transition</t>
  </si>
  <si>
    <t>Alternative business/ownership models such as risk-sharing in public-private partnerships can help prospective owners accept the risk of investing in low-carbon technologies</t>
  </si>
  <si>
    <t>Community energy systems do not have great potential in Northern Ireland</t>
  </si>
  <si>
    <t>Government should provide financial support to encourage private investments into low-carbon technologies</t>
  </si>
  <si>
    <t>Private investors will only be interested in projects with short payback period</t>
  </si>
  <si>
    <t>Institutional investors, such as life assurance companies or pension funds, would have limited interest in project in Northern Ireland eve if appropriate government support is guaranteed</t>
  </si>
  <si>
    <t>Current programmes for vulnerable households is the only possible way to provide assistance in current political and financial situation</t>
  </si>
  <si>
    <t>Mitigatory measures such as green tax should be introduced in NI to help phase out less efficient fossil fuel technologies</t>
  </si>
  <si>
    <t>High carbon taxes would discourage certain consumers such as industries</t>
  </si>
  <si>
    <t>Retrofit of old houses is too expensive, therefore more likely it would be impossible to retrofit most of houses in NI up to the EPC rating C or higher</t>
  </si>
  <si>
    <t>New houses should be built to the highest possible energy-efficiency standards</t>
  </si>
  <si>
    <t>Typically, non-domestic buildings are more complex than domestic buildings and therefore would be too expensive to retrofit</t>
  </si>
  <si>
    <t>Non-financial incentives such as climate rewards, energy-efficiency awards etc would not have significant role in consumers motivation to accept low-carbon heating systems and/or smart energy behaviour</t>
  </si>
  <si>
    <t>Northern Ireland consumers would primarily be driven by financial incentives in adopting low carbon heating systems or measures</t>
  </si>
  <si>
    <t>Measures such as targeted assistance and unlocking consumer flexibility can protect fuel poor and vulnerable consumers.</t>
  </si>
  <si>
    <t>Heat decarbonisation can be achieved if greater interaction and cooperation amongst stakeholders is supported</t>
  </si>
  <si>
    <t>A central heat decarbonisation forum for stakeholders would support heat decarbonisation goals</t>
  </si>
  <si>
    <t>Third parties (intermediaries and aggregators) should work with stakeholders in achieving maximum benefits of proposed low-carbon systems</t>
  </si>
  <si>
    <t>More strict measures are needed in order to deliver low carbon agenda, such as forbid new houses connecting to the gas or oil heating</t>
  </si>
  <si>
    <t>Q-sorts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</si>
  <si>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</si>
  <si>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</si>
  <si>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</si>
  <si>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</si>
  <si>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</si>
  <si>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</si>
  <si>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</si>
  <si>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</si>
  <si>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</si>
  <si>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</si>
  <si>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</si>
  <si>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</si>
  <si>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</si>
  <si>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</si>
  <si>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</si>
  <si>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</si>
  <si>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</si>
  <si>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</si>
  <si>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</si>
  <si>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</si>
  <si>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</si>
  <si>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</si>
  <si>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</si>
  <si>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</si>
  <si>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</si>
  <si>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</si>
  <si>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</si>
  <si>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</si>
  <si>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</si>
  <si>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</si>
  <si>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</si>
  <si>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</si>
  <si>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</si>
  <si>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</si>
  <si>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</si>
  <si>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</si>
  <si>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</si>
  <si>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</si>
  <si>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</si>
  <si>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</si>
  <si>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</si>
  <si>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</si>
  <si>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</si>
  <si>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</si>
  <si>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Mean</t>
  </si>
  <si>
    <t>Standard Deviation</t>
  </si>
  <si>
    <t>B6</t>
  </si>
  <si>
    <t>A2</t>
  </si>
  <si>
    <t>A6</t>
  </si>
  <si>
    <t>E3</t>
  </si>
  <si>
    <t>A3</t>
  </si>
  <si>
    <t>A5</t>
  </si>
  <si>
    <t>D2</t>
  </si>
  <si>
    <t>D1</t>
  </si>
  <si>
    <t>D7</t>
  </si>
  <si>
    <t>F2</t>
  </si>
  <si>
    <t>B4</t>
  </si>
  <si>
    <t>F3</t>
  </si>
  <si>
    <t>E5</t>
  </si>
  <si>
    <t>D3</t>
  </si>
  <si>
    <t>E6</t>
  </si>
  <si>
    <t>D4</t>
  </si>
  <si>
    <t>F4</t>
  </si>
  <si>
    <t>D6</t>
  </si>
  <si>
    <t>B5</t>
  </si>
  <si>
    <t>C2</t>
  </si>
  <si>
    <t>F8</t>
  </si>
  <si>
    <t>F6</t>
  </si>
  <si>
    <t>F7</t>
  </si>
  <si>
    <t>C6</t>
  </si>
  <si>
    <t>C5</t>
  </si>
  <si>
    <t>B2</t>
  </si>
  <si>
    <t>B1</t>
  </si>
  <si>
    <t>B3</t>
  </si>
  <si>
    <t>C7</t>
  </si>
  <si>
    <t>C3</t>
  </si>
  <si>
    <t>E4</t>
  </si>
  <si>
    <t>F5</t>
  </si>
  <si>
    <t>CST-1</t>
  </si>
  <si>
    <t>CST-2</t>
  </si>
  <si>
    <t>CST-3</t>
  </si>
  <si>
    <t>CST-4</t>
  </si>
  <si>
    <t>CST-5</t>
  </si>
  <si>
    <t>CST-6</t>
  </si>
  <si>
    <t>CST-7</t>
  </si>
  <si>
    <t>CST-8</t>
  </si>
  <si>
    <t>E-O</t>
  </si>
  <si>
    <t>E-B</t>
  </si>
  <si>
    <t>Correlations between Q-sorts</t>
  </si>
  <si>
    <t>Unrotated Factor Matrix</t>
  </si>
  <si>
    <t>Part.Num.</t>
  </si>
  <si>
    <t>Factor 1</t>
  </si>
  <si>
    <t>Factor 2</t>
  </si>
  <si>
    <t>Factor 3</t>
  </si>
  <si>
    <t>Factor 4</t>
  </si>
  <si>
    <t>Factor 5</t>
  </si>
  <si>
    <t>Factor 6</t>
  </si>
  <si>
    <t>Eigenvalues</t>
  </si>
  <si>
    <t>% Explained Variance</t>
  </si>
  <si>
    <t>Cumulative Communalities Matrix</t>
  </si>
  <si>
    <t>Cumulative % Expln Var</t>
  </si>
  <si>
    <t>Factor Matrix with Defining Sorts Flagged</t>
  </si>
  <si>
    <t>Part.No.</t>
  </si>
  <si>
    <t>Q-sort</t>
  </si>
  <si>
    <t>flagged</t>
  </si>
  <si>
    <t>%Explained Variance</t>
  </si>
  <si>
    <t>Free Distribution Data Results</t>
  </si>
  <si>
    <t>St.Dev.</t>
  </si>
  <si>
    <t>Factor Scores with Corresponding Ranks</t>
  </si>
  <si>
    <t>Statement</t>
  </si>
  <si>
    <t>factor 1</t>
  </si>
  <si>
    <t>factor 2</t>
  </si>
  <si>
    <t>factor 3</t>
  </si>
  <si>
    <t>factor 4</t>
  </si>
  <si>
    <t>factor 5</t>
  </si>
  <si>
    <t>factor 6</t>
  </si>
  <si>
    <t>Z-score</t>
  </si>
  <si>
    <t>Rank</t>
  </si>
  <si>
    <t>Factor score correlations</t>
  </si>
  <si>
    <t>Sorts Weight</t>
  </si>
  <si>
    <t>Q-Sort</t>
  </si>
  <si>
    <t>Weight</t>
  </si>
  <si>
    <t>Sorts Correlations</t>
  </si>
  <si>
    <t>Factor Scores for  factor 1</t>
  </si>
  <si>
    <t>Sort Values</t>
  </si>
  <si>
    <t>Raw Sort A2</t>
  </si>
  <si>
    <t>Raw Sort B5</t>
  </si>
  <si>
    <t>Raw Sort E6</t>
  </si>
  <si>
    <t>Raw Sort B3</t>
  </si>
  <si>
    <t>Raw Sort E3</t>
  </si>
  <si>
    <t>Raw Sort B1</t>
  </si>
  <si>
    <t>Raw Sort C7</t>
  </si>
  <si>
    <t>Factor Scores for  factor 2</t>
  </si>
  <si>
    <t>Raw Sort CST-7</t>
  </si>
  <si>
    <t>Raw Sort CST-2</t>
  </si>
  <si>
    <t>Raw Sort C6</t>
  </si>
  <si>
    <t>Raw Sort F6</t>
  </si>
  <si>
    <t>Raw Sort CST-6</t>
  </si>
  <si>
    <t>Raw Sort CST-8</t>
  </si>
  <si>
    <t>Raw Sort E4</t>
  </si>
  <si>
    <t>Factor Scores for  factor 3</t>
  </si>
  <si>
    <t>Raw Sort CST-1</t>
  </si>
  <si>
    <t>Raw Sort A5</t>
  </si>
  <si>
    <t>Factor Scores for  factor 4</t>
  </si>
  <si>
    <t>Raw Sort CST-4</t>
  </si>
  <si>
    <t>Factor Scores for  factor 5</t>
  </si>
  <si>
    <t>Raw Sort E5</t>
  </si>
  <si>
    <t>Raw Sort D4</t>
  </si>
  <si>
    <t>Factor Scores for  factor 6</t>
  </si>
  <si>
    <t>Raw Sort B2</t>
  </si>
  <si>
    <t>Raw Sort C3</t>
  </si>
  <si>
    <t>Raw Sort D3</t>
  </si>
  <si>
    <t>Raw Sort F5</t>
  </si>
  <si>
    <t>Descending Array of Differences Between Factor 1 and Factor 2</t>
  </si>
  <si>
    <t>Difference</t>
  </si>
  <si>
    <t>Descending Array of Differences Between Factor 1 and Factor 3</t>
  </si>
  <si>
    <t>Descending Array of Differences Between Factor 1 and Factor 4</t>
  </si>
  <si>
    <t>Descending Array of Differences Between Factor 1 and Factor 5</t>
  </si>
  <si>
    <t>Descending Array of Differences Between Factor 1 and Factor 6</t>
  </si>
  <si>
    <t>Descending Array of Differences Between Factor 2 and Factor 3</t>
  </si>
  <si>
    <t>Descending Array of Differences Between Factor 2 and Factor 4</t>
  </si>
  <si>
    <t>Descending Array of Differences Between Factor 2 and Factor 5</t>
  </si>
  <si>
    <t>Descending Array of Differences Between Factor 2 and Factor 6</t>
  </si>
  <si>
    <t>Descending Array of Differences Between Factor 3 and Factor 4</t>
  </si>
  <si>
    <t>Descending Array of Differences Between Factor 3 and Factor 5</t>
  </si>
  <si>
    <t>Descending Array of Differences Between Factor 3 and Factor 6</t>
  </si>
  <si>
    <t>Descending Array of Differences Between Factor 4 and Factor 5</t>
  </si>
  <si>
    <t>Descending Array of Differences Between Factor 4 and Factor 6</t>
  </si>
  <si>
    <t>Descending Array of Differences Between Factor 5 and Factor 6</t>
  </si>
  <si>
    <t>Factor Q-sort Values for Statements sorted by Consensus vs. Disagreement</t>
  </si>
  <si>
    <t>Z-Score variance</t>
  </si>
  <si>
    <t>Factor Characteristics</t>
  </si>
  <si>
    <t>No. of Defining Variables</t>
  </si>
  <si>
    <t>Avg. Rel. Coef.</t>
  </si>
  <si>
    <t>Composite Reliability</t>
  </si>
  <si>
    <t>S.E. of Factor Z-scores</t>
  </si>
  <si>
    <t>Standard Errors for Differences in Factor Z-scores</t>
  </si>
  <si>
    <t>factor1</t>
  </si>
  <si>
    <t>factor2</t>
  </si>
  <si>
    <t>factor3</t>
  </si>
  <si>
    <t>factor4</t>
  </si>
  <si>
    <t>factor5</t>
  </si>
  <si>
    <t>factor6</t>
  </si>
  <si>
    <t>Distinguishing Statements for Factor 1</t>
  </si>
  <si>
    <t>(P &lt; .05 : Asterisk (*) Indicates Significance at P &lt; .01)</t>
  </si>
  <si>
    <t>Both the Factor Q-Sort Value and the Z-Score (Z-SCR) are Shown</t>
  </si>
  <si>
    <t>factor1 Q-SV</t>
  </si>
  <si>
    <t>factor1 Z-score</t>
  </si>
  <si>
    <t>Significance</t>
  </si>
  <si>
    <t>factor2 Q-SV</t>
  </si>
  <si>
    <t>factor2 Z-score</t>
  </si>
  <si>
    <t>factor3 Q-SV</t>
  </si>
  <si>
    <t>factor3 Z-score</t>
  </si>
  <si>
    <t>factor4 Q-SV</t>
  </si>
  <si>
    <t>factor4 Z-score</t>
  </si>
  <si>
    <t>factor5 Q-SV</t>
  </si>
  <si>
    <t>factor5 Z-score</t>
  </si>
  <si>
    <t>factor6 Q-SV</t>
  </si>
  <si>
    <t>factor6 Z-score</t>
  </si>
  <si>
    <t>Distinguishing Statements for Factor 2</t>
  </si>
  <si>
    <t>Distinguishing Statements for Factor 3</t>
  </si>
  <si>
    <t>*</t>
  </si>
  <si>
    <t>Distinguishing Statements for Factor 4</t>
  </si>
  <si>
    <t>Distinguishing Statements for Factor 5</t>
  </si>
  <si>
    <t>Distinguishing Statements for Factor 6</t>
  </si>
  <si>
    <t>Consensus Statements -- Those That Do Not Distinguish Between ANY Pair of Factors</t>
  </si>
  <si>
    <t>All Listed Statements are Non-Significant at P &gt; 0.01, and Those Flagged with an * are also Non-Significant at P &gt; 0.05)</t>
  </si>
  <si>
    <t>Relative Ranking of Statements in factor 1</t>
  </si>
  <si>
    <t>Consensus</t>
  </si>
  <si>
    <t>Highest Ranked Statements</t>
  </si>
  <si>
    <t>Distinguishing</t>
  </si>
  <si>
    <t>Positive Statements Ranked Higher in factor 1 Array than in Other Factor Arrays</t>
  </si>
  <si>
    <t xml:space="preserve">  D</t>
  </si>
  <si>
    <t>Negative Statements Ranked Lower in factor 1 Array than in Other Factor Arrays</t>
  </si>
  <si>
    <t xml:space="preserve">  C</t>
  </si>
  <si>
    <t>Lowest Ranked Statements</t>
  </si>
  <si>
    <t>Relative Ranking of Statements in factor 2</t>
  </si>
  <si>
    <t>Positive Statements Ranked Higher in factor 2 Array than in Other Factor Arrays</t>
  </si>
  <si>
    <t>Negative Statements Ranked Lower in factor 2 Array than in Other Factor Arrays</t>
  </si>
  <si>
    <t>Relative Ranking of Statements in factor 3</t>
  </si>
  <si>
    <t xml:space="preserve">  D*</t>
  </si>
  <si>
    <t>Positive Statements Ranked Higher in factor 3 Array than in Other Factor Arrays</t>
  </si>
  <si>
    <t>Negative Statements Ranked Lower in factor 3 Array than in Other Factor Arrays</t>
  </si>
  <si>
    <t xml:space="preserve">  C*</t>
  </si>
  <si>
    <t>Relative Ranking of Statements in factor 4</t>
  </si>
  <si>
    <t>Positive Statements Ranked Higher in factor 4 Array than in Other Factor Arrays</t>
  </si>
  <si>
    <t>Negative Statements Ranked Lower in factor 4 Array than in Other Factor Arrays</t>
  </si>
  <si>
    <t>Relative Ranking of Statements in factor 5</t>
  </si>
  <si>
    <t>Positive Statements Ranked Higher in factor 5 Array than in Other Factor Arrays</t>
  </si>
  <si>
    <t>Negative Statements Ranked Lower in factor 5 Array than in Other Factor Arrays</t>
  </si>
  <si>
    <t>Relative Ranking of Statements in factor 6</t>
  </si>
  <si>
    <t>Positive Statements Ranked Higher in factor 6 Array than in Other Factor Arrays</t>
  </si>
  <si>
    <t>Negative Statements Ranked Lower in factor 6 Array than in Other Factor Arrays</t>
  </si>
  <si>
    <t>consumers, gas, renewables, transmission/dustribution companies</t>
  </si>
  <si>
    <t>government/public body</t>
  </si>
  <si>
    <t>Northern Ireland, Republic of Ireland</t>
  </si>
  <si>
    <t>Northern Ireland, Republic of Ireland, Great Britain, EU/Worldwide</t>
  </si>
  <si>
    <t>all</t>
  </si>
  <si>
    <t>industry</t>
  </si>
  <si>
    <t>Northern Ireland, Republic of Ireland, Great Britain, EU/WorldWide</t>
  </si>
  <si>
    <t>gas,renewables,small/emergent players</t>
  </si>
  <si>
    <t>Northern Ireland</t>
  </si>
  <si>
    <t>consumers</t>
  </si>
  <si>
    <t>transmission/distribution companies</t>
  </si>
  <si>
    <t>Nothern Ireland</t>
  </si>
  <si>
    <t>Acedemia</t>
  </si>
  <si>
    <t>EU/worldwide</t>
  </si>
  <si>
    <t xml:space="preserve">renewables, consumers, </t>
  </si>
  <si>
    <t>academia</t>
  </si>
  <si>
    <t>renewables</t>
  </si>
  <si>
    <t>others-rate payers</t>
  </si>
  <si>
    <t>charity</t>
  </si>
  <si>
    <t>Northern Ireland, Great Britain</t>
  </si>
  <si>
    <t>governement/public body</t>
  </si>
  <si>
    <t>consumers, renewables, small/emergent players, transmission/distribution companies</t>
  </si>
  <si>
    <t>consultancy</t>
  </si>
  <si>
    <t>Northern Ireland, Republic of Ireland, Great Britain</t>
  </si>
  <si>
    <t>consumers; gas; renewables; others-energy consultants</t>
  </si>
  <si>
    <t>Northern Inreland, Republic of Ireland</t>
  </si>
  <si>
    <t>renewables; small emergent players; transmission/distribution companies</t>
  </si>
  <si>
    <t>no answer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</si>
</sst>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1" fillId="0" borderId="0" xfId="0" applyNumberFormat="1" applyFont="1" applyAlignment="1"/>
    <xf numFmtId="0" fontId="1" fillId="7" borderId="0" xfId="0" applyNumberFormat="1" applyFont="1" applyFill="1" applyAlignment="1"/>
    <xf numFmtId="0" fontId="1" fillId="6" borderId="0" xfId="0" applyNumberFormat="1" applyFont="1" applyFill="1" applyAlignment="1"/>
    <xf numFmtId="0" fontId="1" fillId="5" borderId="0" xfId="0" applyNumberFormat="1" applyFont="1" applyFill="1" applyAlignment="1"/>
    <xf numFmtId="0" fontId="1" fillId="4" borderId="0" xfId="0" applyNumberFormat="1" applyFont="1" applyFill="1" applyAlignment="1"/>
    <xf numFmtId="0" fontId="1" fillId="3" borderId="0" xfId="0" applyNumberFormat="1" applyFont="1" applyFill="1" applyAlignment="1"/>
    <xf numFmtId="0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opLeftCell="A22" workbookViewId="0">
      <selection activeCell="D30" sqref="D30"/>
    </sheetView>
  </sheetViews>
  <sheetFormatPr defaultRowHeight="15.6"/>
  <cols>
    <col min="1" max="1" width="20.796875" customWidth="1"/>
    <col min="2" max="2" width="8.796875" customWidth="1"/>
    <col min="3" max="5" width="27.296875" style="7" customWidth="1"/>
    <col min="6" max="18" width="8.796875" customWidth="1"/>
  </cols>
  <sheetData>
    <row r="1" spans="1:17">
      <c r="A1" t="s">
        <v>0</v>
      </c>
      <c r="B1" t="s">
        <v>0</v>
      </c>
    </row>
    <row r="2" spans="1:17">
      <c r="A2" t="s">
        <v>166</v>
      </c>
    </row>
    <row r="3" spans="1:17">
      <c r="A3" t="s">
        <v>0</v>
      </c>
      <c r="B3" t="s">
        <v>0</v>
      </c>
    </row>
    <row r="4" spans="1:17">
      <c r="A4" t="s">
        <v>167</v>
      </c>
      <c r="B4" t="s">
        <v>168</v>
      </c>
      <c r="F4" t="s">
        <v>156</v>
      </c>
      <c r="G4" t="s">
        <v>0</v>
      </c>
      <c r="H4" t="s">
        <v>157</v>
      </c>
      <c r="I4" t="s">
        <v>0</v>
      </c>
      <c r="J4" t="s">
        <v>158</v>
      </c>
      <c r="K4" t="s">
        <v>0</v>
      </c>
      <c r="L4" t="s">
        <v>159</v>
      </c>
      <c r="M4" t="s">
        <v>0</v>
      </c>
      <c r="N4" t="s">
        <v>160</v>
      </c>
      <c r="O4" t="s">
        <v>0</v>
      </c>
      <c r="P4" t="s">
        <v>161</v>
      </c>
      <c r="Q4" t="s">
        <v>0</v>
      </c>
    </row>
    <row r="5" spans="1:17">
      <c r="A5">
        <v>1</v>
      </c>
      <c r="B5" t="s">
        <v>111</v>
      </c>
      <c r="F5">
        <v>0.40539999999999998</v>
      </c>
      <c r="G5" t="s">
        <v>0</v>
      </c>
      <c r="H5">
        <v>0.46389999999999998</v>
      </c>
      <c r="I5" t="s">
        <v>0</v>
      </c>
      <c r="J5">
        <v>0.23769999999999999</v>
      </c>
      <c r="K5" t="s">
        <v>0</v>
      </c>
      <c r="L5">
        <v>0.13850000000000001</v>
      </c>
      <c r="M5" t="s">
        <v>0</v>
      </c>
      <c r="N5">
        <v>0.21759999999999999</v>
      </c>
      <c r="O5" t="s">
        <v>0</v>
      </c>
      <c r="P5">
        <v>0.14280000000000001</v>
      </c>
      <c r="Q5" t="s">
        <v>0</v>
      </c>
    </row>
    <row r="6" spans="1:17">
      <c r="A6">
        <v>3</v>
      </c>
      <c r="B6" t="s">
        <v>113</v>
      </c>
      <c r="F6">
        <v>0.42659999999999998</v>
      </c>
      <c r="G6" t="s">
        <v>0</v>
      </c>
      <c r="H6">
        <v>0.36149999999999999</v>
      </c>
      <c r="I6" t="s">
        <v>0</v>
      </c>
      <c r="J6">
        <v>0.3382</v>
      </c>
      <c r="K6" t="s">
        <v>0</v>
      </c>
      <c r="L6">
        <v>0.49180000000000001</v>
      </c>
      <c r="M6" t="s">
        <v>0</v>
      </c>
      <c r="N6">
        <v>-3.7000000000000002E-3</v>
      </c>
      <c r="O6" t="s">
        <v>0</v>
      </c>
      <c r="P6">
        <v>5.4899999999999997E-2</v>
      </c>
      <c r="Q6" t="s">
        <v>0</v>
      </c>
    </row>
    <row r="7" spans="1:17">
      <c r="A7">
        <v>5</v>
      </c>
      <c r="B7" t="s">
        <v>115</v>
      </c>
      <c r="F7">
        <v>6.2600000000000003E-2</v>
      </c>
      <c r="G7" t="s">
        <v>0</v>
      </c>
      <c r="H7">
        <v>0.29239999999999999</v>
      </c>
      <c r="I7" t="s">
        <v>0</v>
      </c>
      <c r="J7">
        <v>0.41</v>
      </c>
      <c r="K7" t="s">
        <v>0</v>
      </c>
      <c r="L7">
        <v>0.4743</v>
      </c>
      <c r="M7" t="s">
        <v>0</v>
      </c>
      <c r="N7">
        <v>-7.9000000000000001E-2</v>
      </c>
      <c r="O7" t="s">
        <v>0</v>
      </c>
      <c r="P7">
        <v>0.31540000000000001</v>
      </c>
      <c r="Q7" t="s">
        <v>0</v>
      </c>
    </row>
    <row r="8" spans="1:17">
      <c r="A8">
        <v>7</v>
      </c>
      <c r="B8" t="s">
        <v>117</v>
      </c>
      <c r="F8">
        <v>0.20810000000000001</v>
      </c>
      <c r="G8" t="s">
        <v>0</v>
      </c>
      <c r="H8">
        <v>0.1862</v>
      </c>
      <c r="I8" t="s">
        <v>0</v>
      </c>
      <c r="J8">
        <v>5.6599999999999998E-2</v>
      </c>
      <c r="K8" t="s">
        <v>0</v>
      </c>
      <c r="L8">
        <v>-0.13850000000000001</v>
      </c>
      <c r="M8" t="s">
        <v>0</v>
      </c>
      <c r="N8">
        <v>-0.41060000000000002</v>
      </c>
      <c r="O8" t="s">
        <v>0</v>
      </c>
      <c r="P8">
        <v>0.14349999999999999</v>
      </c>
      <c r="Q8" t="s">
        <v>0</v>
      </c>
    </row>
    <row r="9" spans="1:17">
      <c r="A9">
        <v>8</v>
      </c>
      <c r="B9" t="s">
        <v>118</v>
      </c>
      <c r="F9">
        <v>0.51</v>
      </c>
      <c r="G9" t="s">
        <v>0</v>
      </c>
      <c r="H9">
        <v>0.3427</v>
      </c>
      <c r="I9" t="s">
        <v>0</v>
      </c>
      <c r="J9">
        <v>0.25019999999999998</v>
      </c>
      <c r="K9" t="s">
        <v>0</v>
      </c>
      <c r="L9">
        <v>0.23680000000000001</v>
      </c>
      <c r="M9" t="s">
        <v>0</v>
      </c>
      <c r="N9">
        <v>-0.192</v>
      </c>
      <c r="O9" t="s">
        <v>0</v>
      </c>
      <c r="P9">
        <v>5.0999999999999997E-2</v>
      </c>
      <c r="Q9" t="s">
        <v>0</v>
      </c>
    </row>
    <row r="10" spans="1:17">
      <c r="A10">
        <v>9</v>
      </c>
      <c r="B10" t="s">
        <v>119</v>
      </c>
      <c r="F10">
        <v>0.42749999999999999</v>
      </c>
      <c r="G10" t="s">
        <v>0</v>
      </c>
      <c r="H10">
        <v>0.50549999999999995</v>
      </c>
      <c r="I10" t="s">
        <v>0</v>
      </c>
      <c r="J10">
        <v>-7.9100000000000004E-2</v>
      </c>
      <c r="K10" t="s">
        <v>0</v>
      </c>
      <c r="L10">
        <v>-0.13639999999999999</v>
      </c>
      <c r="M10" t="s">
        <v>0</v>
      </c>
      <c r="N10">
        <v>0.36249999999999999</v>
      </c>
      <c r="O10" t="s">
        <v>0</v>
      </c>
      <c r="P10">
        <v>0.18640000000000001</v>
      </c>
      <c r="Q10" t="s">
        <v>0</v>
      </c>
    </row>
    <row r="11" spans="1:17">
      <c r="A11">
        <v>10</v>
      </c>
      <c r="B11" t="s">
        <v>120</v>
      </c>
      <c r="F11">
        <v>-1.11E-2</v>
      </c>
      <c r="G11" t="s">
        <v>0</v>
      </c>
      <c r="H11">
        <v>0.1283</v>
      </c>
      <c r="I11" t="s">
        <v>0</v>
      </c>
      <c r="J11">
        <v>0.22650000000000001</v>
      </c>
      <c r="K11" t="s">
        <v>0</v>
      </c>
      <c r="L11">
        <v>-4.9399999999999999E-2</v>
      </c>
      <c r="M11" t="s">
        <v>0</v>
      </c>
      <c r="N11">
        <v>-0.48509999999999998</v>
      </c>
      <c r="O11" t="s">
        <v>0</v>
      </c>
      <c r="P11">
        <v>-8.1699999999999995E-2</v>
      </c>
      <c r="Q11" t="s">
        <v>0</v>
      </c>
    </row>
    <row r="12" spans="1:17">
      <c r="A12">
        <v>11</v>
      </c>
      <c r="B12" t="s">
        <v>121</v>
      </c>
      <c r="F12">
        <v>0.36980000000000002</v>
      </c>
      <c r="G12" t="s">
        <v>0</v>
      </c>
      <c r="H12">
        <v>2.3199999999999998E-2</v>
      </c>
      <c r="I12" t="s">
        <v>0</v>
      </c>
      <c r="J12">
        <v>0.15040000000000001</v>
      </c>
      <c r="K12" t="s">
        <v>0</v>
      </c>
      <c r="L12">
        <v>-8.1500000000000003E-2</v>
      </c>
      <c r="M12" t="s">
        <v>0</v>
      </c>
      <c r="N12">
        <v>-0.17929999999999999</v>
      </c>
      <c r="O12" t="s">
        <v>0</v>
      </c>
      <c r="P12">
        <v>0.30399999999999999</v>
      </c>
      <c r="Q12" t="s">
        <v>0</v>
      </c>
    </row>
    <row r="13" spans="1:17">
      <c r="A13">
        <v>12</v>
      </c>
      <c r="B13" t="s">
        <v>122</v>
      </c>
      <c r="F13">
        <v>0.51570000000000005</v>
      </c>
      <c r="G13" t="s">
        <v>0</v>
      </c>
      <c r="H13">
        <v>0.49780000000000002</v>
      </c>
      <c r="I13" t="s">
        <v>0</v>
      </c>
      <c r="J13">
        <v>5.3400000000000003E-2</v>
      </c>
      <c r="K13" t="s">
        <v>0</v>
      </c>
      <c r="L13">
        <v>0.18609999999999999</v>
      </c>
      <c r="M13" t="s">
        <v>0</v>
      </c>
      <c r="N13">
        <v>0.40610000000000002</v>
      </c>
      <c r="O13" t="s">
        <v>0</v>
      </c>
      <c r="P13">
        <v>0.216</v>
      </c>
      <c r="Q13" t="s">
        <v>0</v>
      </c>
    </row>
    <row r="14" spans="1:17">
      <c r="A14">
        <v>17</v>
      </c>
      <c r="B14" t="s">
        <v>127</v>
      </c>
      <c r="F14">
        <v>0.44140000000000001</v>
      </c>
      <c r="G14" t="s">
        <v>0</v>
      </c>
      <c r="H14">
        <v>0.1293</v>
      </c>
      <c r="I14" t="s">
        <v>0</v>
      </c>
      <c r="J14">
        <v>0.34749999999999998</v>
      </c>
      <c r="K14" t="s">
        <v>0</v>
      </c>
      <c r="L14">
        <v>2.7199999999999998E-2</v>
      </c>
      <c r="M14" t="s">
        <v>0</v>
      </c>
      <c r="N14">
        <v>6.1800000000000001E-2</v>
      </c>
      <c r="O14" t="s">
        <v>0</v>
      </c>
      <c r="P14">
        <v>0.25380000000000003</v>
      </c>
      <c r="Q14" t="s">
        <v>0</v>
      </c>
    </row>
    <row r="15" spans="1:17">
      <c r="A15">
        <v>18</v>
      </c>
      <c r="B15" t="s">
        <v>128</v>
      </c>
      <c r="F15">
        <v>7.0699999999999999E-2</v>
      </c>
      <c r="G15" t="s">
        <v>0</v>
      </c>
      <c r="H15">
        <v>0.3034</v>
      </c>
      <c r="I15" t="s">
        <v>0</v>
      </c>
      <c r="J15">
        <v>-0.39979999999999999</v>
      </c>
      <c r="K15" t="s">
        <v>0</v>
      </c>
      <c r="L15">
        <v>0.20469999999999999</v>
      </c>
      <c r="M15" t="s">
        <v>0</v>
      </c>
      <c r="N15">
        <v>4.6800000000000001E-2</v>
      </c>
      <c r="O15" t="s">
        <v>0</v>
      </c>
      <c r="P15">
        <v>-0.13930000000000001</v>
      </c>
      <c r="Q15" t="s">
        <v>0</v>
      </c>
    </row>
    <row r="16" spans="1:17">
      <c r="A16">
        <v>20</v>
      </c>
      <c r="B16" t="s">
        <v>130</v>
      </c>
      <c r="F16">
        <v>0.13539999999999999</v>
      </c>
      <c r="G16" t="s">
        <v>0</v>
      </c>
      <c r="H16">
        <v>0.34549999999999997</v>
      </c>
      <c r="I16" t="s">
        <v>0</v>
      </c>
      <c r="J16">
        <v>-0.13200000000000001</v>
      </c>
      <c r="K16" t="s">
        <v>0</v>
      </c>
      <c r="L16">
        <v>0.34379999999999999</v>
      </c>
      <c r="M16" t="s">
        <v>0</v>
      </c>
      <c r="N16">
        <v>7.0699999999999999E-2</v>
      </c>
      <c r="O16" t="s">
        <v>0</v>
      </c>
      <c r="P16">
        <v>0.2041</v>
      </c>
      <c r="Q16" t="s">
        <v>0</v>
      </c>
    </row>
    <row r="17" spans="1:17">
      <c r="A17">
        <v>21</v>
      </c>
      <c r="B17" t="s">
        <v>131</v>
      </c>
      <c r="F17">
        <v>0.38990000000000002</v>
      </c>
      <c r="G17" t="s">
        <v>0</v>
      </c>
      <c r="H17">
        <v>0.25679999999999997</v>
      </c>
      <c r="I17" t="s">
        <v>0</v>
      </c>
      <c r="J17">
        <v>-6.4399999999999999E-2</v>
      </c>
      <c r="K17" t="s">
        <v>0</v>
      </c>
      <c r="L17">
        <v>0.40550000000000003</v>
      </c>
      <c r="M17" t="s">
        <v>0</v>
      </c>
      <c r="N17">
        <v>6.6199999999999995E-2</v>
      </c>
      <c r="O17" t="s">
        <v>0</v>
      </c>
      <c r="P17">
        <v>0.26769999999999999</v>
      </c>
      <c r="Q17" t="s">
        <v>0</v>
      </c>
    </row>
    <row r="18" spans="1:17">
      <c r="A18">
        <v>23</v>
      </c>
      <c r="B18" t="s">
        <v>133</v>
      </c>
      <c r="F18">
        <v>0.41520000000000001</v>
      </c>
      <c r="G18" t="s">
        <v>0</v>
      </c>
      <c r="H18">
        <v>0.59099999999999997</v>
      </c>
      <c r="I18" t="s">
        <v>0</v>
      </c>
      <c r="J18">
        <v>-3.9800000000000002E-2</v>
      </c>
      <c r="K18" t="s">
        <v>0</v>
      </c>
      <c r="L18">
        <v>-0.25290000000000001</v>
      </c>
      <c r="M18" t="s">
        <v>0</v>
      </c>
      <c r="N18">
        <v>0.39179999999999998</v>
      </c>
      <c r="O18" t="s">
        <v>0</v>
      </c>
      <c r="P18">
        <v>0.21640000000000001</v>
      </c>
      <c r="Q18" t="s">
        <v>0</v>
      </c>
    </row>
    <row r="19" spans="1:17">
      <c r="A19">
        <v>25</v>
      </c>
      <c r="B19" t="s">
        <v>135</v>
      </c>
      <c r="F19">
        <v>0.39750000000000002</v>
      </c>
      <c r="G19" t="s">
        <v>0</v>
      </c>
      <c r="H19">
        <v>0.3745</v>
      </c>
      <c r="I19" t="s">
        <v>0</v>
      </c>
      <c r="J19">
        <v>0.40960000000000002</v>
      </c>
      <c r="K19" t="s">
        <v>0</v>
      </c>
      <c r="L19">
        <v>2.3099999999999999E-2</v>
      </c>
      <c r="M19" t="s">
        <v>0</v>
      </c>
      <c r="N19">
        <v>0.42459999999999998</v>
      </c>
      <c r="O19" t="s">
        <v>0</v>
      </c>
      <c r="P19">
        <v>0.20910000000000001</v>
      </c>
      <c r="Q19" t="s">
        <v>0</v>
      </c>
    </row>
    <row r="20" spans="1:17">
      <c r="A20">
        <v>35</v>
      </c>
      <c r="B20" t="s">
        <v>145</v>
      </c>
      <c r="F20">
        <v>0.38790000000000002</v>
      </c>
      <c r="G20" t="s">
        <v>0</v>
      </c>
      <c r="H20">
        <v>6.5600000000000006E-2</v>
      </c>
      <c r="I20" t="s">
        <v>0</v>
      </c>
      <c r="J20">
        <v>0.34989999999999999</v>
      </c>
      <c r="K20" t="s">
        <v>0</v>
      </c>
      <c r="L20">
        <v>0.3241</v>
      </c>
      <c r="M20" t="s">
        <v>0</v>
      </c>
      <c r="N20">
        <v>0.2427</v>
      </c>
      <c r="O20" t="s">
        <v>0</v>
      </c>
      <c r="P20">
        <v>8.9899999999999994E-2</v>
      </c>
      <c r="Q20" t="s">
        <v>0</v>
      </c>
    </row>
    <row r="21" spans="1:17">
      <c r="A21">
        <v>37</v>
      </c>
      <c r="B21" t="s">
        <v>147</v>
      </c>
      <c r="F21">
        <v>0.24859999999999999</v>
      </c>
      <c r="G21" t="s">
        <v>0</v>
      </c>
      <c r="H21">
        <v>0.36149999999999999</v>
      </c>
      <c r="I21" t="s">
        <v>0</v>
      </c>
      <c r="J21">
        <v>0.28060000000000002</v>
      </c>
      <c r="K21" t="s">
        <v>0</v>
      </c>
      <c r="L21">
        <v>0.35520000000000002</v>
      </c>
      <c r="M21" t="s">
        <v>0</v>
      </c>
      <c r="N21">
        <v>0.36559999999999998</v>
      </c>
      <c r="O21" t="s">
        <v>0</v>
      </c>
      <c r="P21">
        <v>0.1163</v>
      </c>
      <c r="Q21" t="s">
        <v>0</v>
      </c>
    </row>
    <row r="22" spans="1:17">
      <c r="A22">
        <v>41</v>
      </c>
      <c r="B22" t="s">
        <v>151</v>
      </c>
      <c r="F22">
        <v>0.372</v>
      </c>
      <c r="G22" t="s">
        <v>0</v>
      </c>
      <c r="H22">
        <v>0.1318</v>
      </c>
      <c r="I22" t="s">
        <v>0</v>
      </c>
      <c r="J22">
        <v>-0.27489999999999998</v>
      </c>
      <c r="K22" t="s">
        <v>0</v>
      </c>
      <c r="L22">
        <v>3.49E-2</v>
      </c>
      <c r="M22" t="s">
        <v>0</v>
      </c>
      <c r="N22">
        <v>0.49020000000000002</v>
      </c>
      <c r="O22" t="s">
        <v>0</v>
      </c>
      <c r="P22">
        <v>0.26779999999999998</v>
      </c>
      <c r="Q22" t="s">
        <v>0</v>
      </c>
    </row>
    <row r="23" spans="1:17">
      <c r="A23">
        <v>42</v>
      </c>
      <c r="B23" t="s">
        <v>152</v>
      </c>
      <c r="F23">
        <v>0.12590000000000001</v>
      </c>
      <c r="G23" t="s">
        <v>0</v>
      </c>
      <c r="H23">
        <v>-8.5300000000000001E-2</v>
      </c>
      <c r="I23" t="s">
        <v>0</v>
      </c>
      <c r="J23">
        <v>0.30349999999999999</v>
      </c>
      <c r="K23" t="s">
        <v>0</v>
      </c>
      <c r="L23">
        <v>9.6100000000000005E-2</v>
      </c>
      <c r="M23" t="s">
        <v>0</v>
      </c>
      <c r="N23">
        <v>0.1066</v>
      </c>
      <c r="O23" t="s">
        <v>0</v>
      </c>
      <c r="P23">
        <v>0.2356</v>
      </c>
      <c r="Q23" t="s">
        <v>0</v>
      </c>
    </row>
    <row r="24" spans="1:17">
      <c r="A24">
        <v>14</v>
      </c>
      <c r="B24" s="6" t="s">
        <v>124</v>
      </c>
      <c r="C24" s="8" t="s">
        <v>316</v>
      </c>
      <c r="D24" s="8" t="s">
        <v>317</v>
      </c>
      <c r="E24" s="8" t="s">
        <v>302</v>
      </c>
      <c r="F24">
        <v>0.10580000000000001</v>
      </c>
      <c r="G24" t="s">
        <v>0</v>
      </c>
      <c r="H24">
        <v>0.312</v>
      </c>
      <c r="I24" t="s">
        <v>0</v>
      </c>
      <c r="J24">
        <v>-2.4E-2</v>
      </c>
      <c r="K24" t="s">
        <v>0</v>
      </c>
      <c r="L24">
        <v>7.9899999999999999E-2</v>
      </c>
      <c r="M24" t="s">
        <v>0</v>
      </c>
      <c r="N24">
        <v>3.3700000000000001E-2</v>
      </c>
      <c r="O24" t="s">
        <v>0</v>
      </c>
      <c r="P24">
        <v>0.5706</v>
      </c>
      <c r="Q24" t="s">
        <v>169</v>
      </c>
    </row>
    <row r="25" spans="1:17">
      <c r="A25">
        <v>26</v>
      </c>
      <c r="B25" s="6" t="s">
        <v>136</v>
      </c>
      <c r="C25" s="8" t="s">
        <v>318</v>
      </c>
      <c r="D25" s="8" t="s">
        <v>306</v>
      </c>
      <c r="E25" s="8" t="s">
        <v>307</v>
      </c>
      <c r="F25">
        <v>0.1202</v>
      </c>
      <c r="G25" t="s">
        <v>0</v>
      </c>
      <c r="H25">
        <v>6.9400000000000003E-2</v>
      </c>
      <c r="I25" t="s">
        <v>0</v>
      </c>
      <c r="J25">
        <v>-3.5000000000000001E-3</v>
      </c>
      <c r="K25" t="s">
        <v>0</v>
      </c>
      <c r="L25">
        <v>8.0000000000000002E-3</v>
      </c>
      <c r="M25" t="s">
        <v>0</v>
      </c>
      <c r="N25">
        <v>0.1885</v>
      </c>
      <c r="O25" t="s">
        <v>0</v>
      </c>
      <c r="P25">
        <v>0.59830000000000005</v>
      </c>
      <c r="Q25" t="s">
        <v>169</v>
      </c>
    </row>
    <row r="26" spans="1:17">
      <c r="A26">
        <v>30</v>
      </c>
      <c r="B26" s="6" t="s">
        <v>140</v>
      </c>
      <c r="C26" s="8" t="s">
        <v>303</v>
      </c>
      <c r="D26" s="8" t="s">
        <v>306</v>
      </c>
      <c r="E26" s="8" t="s">
        <v>319</v>
      </c>
      <c r="F26">
        <v>0.2243</v>
      </c>
      <c r="G26" t="s">
        <v>0</v>
      </c>
      <c r="H26">
        <v>0.23230000000000001</v>
      </c>
      <c r="I26" t="s">
        <v>0</v>
      </c>
      <c r="J26">
        <v>0.1424</v>
      </c>
      <c r="K26" t="s">
        <v>0</v>
      </c>
      <c r="L26">
        <v>-6.1499999999999999E-2</v>
      </c>
      <c r="M26" t="s">
        <v>0</v>
      </c>
      <c r="N26">
        <v>8.0699999999999994E-2</v>
      </c>
      <c r="O26" t="s">
        <v>0</v>
      </c>
      <c r="P26">
        <v>0.5796</v>
      </c>
      <c r="Q26" t="s">
        <v>169</v>
      </c>
    </row>
    <row r="27" spans="1:17">
      <c r="A27">
        <v>32</v>
      </c>
      <c r="B27" s="6" t="s">
        <v>142</v>
      </c>
      <c r="C27" s="8" t="s">
        <v>320</v>
      </c>
      <c r="D27" s="8" t="s">
        <v>321</v>
      </c>
      <c r="E27" s="8" t="s">
        <v>322</v>
      </c>
      <c r="F27">
        <v>5.3600000000000002E-2</v>
      </c>
      <c r="G27" t="s">
        <v>0</v>
      </c>
      <c r="H27">
        <v>0.17710000000000001</v>
      </c>
      <c r="I27" t="s">
        <v>0</v>
      </c>
      <c r="J27">
        <v>-8.3999999999999995E-3</v>
      </c>
      <c r="K27" t="s">
        <v>0</v>
      </c>
      <c r="L27">
        <v>0.36199999999999999</v>
      </c>
      <c r="M27" t="s">
        <v>0</v>
      </c>
      <c r="N27">
        <v>5.9400000000000001E-2</v>
      </c>
      <c r="O27" t="s">
        <v>0</v>
      </c>
      <c r="P27">
        <v>0.49509999999999998</v>
      </c>
      <c r="Q27" t="s">
        <v>169</v>
      </c>
    </row>
    <row r="28" spans="1:17">
      <c r="A28">
        <v>13</v>
      </c>
      <c r="B28" s="5" t="s">
        <v>123</v>
      </c>
      <c r="C28" s="9" t="s">
        <v>320</v>
      </c>
      <c r="D28" s="9" t="s">
        <v>323</v>
      </c>
      <c r="E28" s="9" t="s">
        <v>324</v>
      </c>
      <c r="F28">
        <v>0.20910000000000001</v>
      </c>
      <c r="G28" t="s">
        <v>0</v>
      </c>
      <c r="H28">
        <v>0.19439999999999999</v>
      </c>
      <c r="I28" t="s">
        <v>0</v>
      </c>
      <c r="J28">
        <v>0.21079999999999999</v>
      </c>
      <c r="K28" t="s">
        <v>0</v>
      </c>
      <c r="L28">
        <v>4.7199999999999999E-2</v>
      </c>
      <c r="M28" t="s">
        <v>0</v>
      </c>
      <c r="N28">
        <v>0.55830000000000002</v>
      </c>
      <c r="O28" t="s">
        <v>169</v>
      </c>
      <c r="P28">
        <v>0.1462</v>
      </c>
      <c r="Q28" t="s">
        <v>0</v>
      </c>
    </row>
    <row r="29" spans="1:17">
      <c r="A29">
        <v>16</v>
      </c>
      <c r="B29" s="5" t="s">
        <v>126</v>
      </c>
      <c r="C29" s="9" t="s">
        <v>316</v>
      </c>
      <c r="D29" s="9" t="s">
        <v>306</v>
      </c>
      <c r="E29" s="9" t="s">
        <v>325</v>
      </c>
      <c r="F29">
        <v>0.1366</v>
      </c>
      <c r="G29" t="s">
        <v>0</v>
      </c>
      <c r="H29">
        <v>0.13200000000000001</v>
      </c>
      <c r="I29" t="s">
        <v>0</v>
      </c>
      <c r="J29">
        <v>9.4299999999999995E-2</v>
      </c>
      <c r="K29" t="s">
        <v>0</v>
      </c>
      <c r="L29">
        <v>-2.0500000000000001E-2</v>
      </c>
      <c r="M29" t="s">
        <v>0</v>
      </c>
      <c r="N29">
        <v>0.53110000000000002</v>
      </c>
      <c r="O29" t="s">
        <v>169</v>
      </c>
      <c r="P29">
        <v>4.4299999999999999E-2</v>
      </c>
      <c r="Q29" t="s">
        <v>0</v>
      </c>
    </row>
    <row r="30" spans="1:17">
      <c r="A30">
        <v>36</v>
      </c>
      <c r="B30" s="4" t="s">
        <v>146</v>
      </c>
      <c r="C30" s="10" t="s">
        <v>310</v>
      </c>
      <c r="D30" s="10" t="s">
        <v>311</v>
      </c>
      <c r="E30" s="10" t="s">
        <v>312</v>
      </c>
      <c r="F30">
        <v>0.12239999999999999</v>
      </c>
      <c r="G30" t="s">
        <v>0</v>
      </c>
      <c r="H30">
        <v>4.5699999999999998E-2</v>
      </c>
      <c r="I30" t="s">
        <v>0</v>
      </c>
      <c r="J30">
        <v>3.8E-3</v>
      </c>
      <c r="K30" t="s">
        <v>0</v>
      </c>
      <c r="L30">
        <v>0.83599999999999997</v>
      </c>
      <c r="M30" t="s">
        <v>169</v>
      </c>
      <c r="N30">
        <v>8.8099999999999998E-2</v>
      </c>
      <c r="O30" t="s">
        <v>0</v>
      </c>
      <c r="P30">
        <v>-6.8199999999999997E-2</v>
      </c>
      <c r="Q30" t="s">
        <v>0</v>
      </c>
    </row>
    <row r="31" spans="1:17">
      <c r="A31">
        <v>6</v>
      </c>
      <c r="B31" s="3" t="s">
        <v>116</v>
      </c>
      <c r="C31" s="11" t="s">
        <v>299</v>
      </c>
      <c r="D31" s="11" t="s">
        <v>306</v>
      </c>
      <c r="E31" s="11" t="s">
        <v>302</v>
      </c>
      <c r="F31">
        <v>6.9900000000000004E-2</v>
      </c>
      <c r="G31" t="s">
        <v>0</v>
      </c>
      <c r="H31">
        <v>0.2792</v>
      </c>
      <c r="I31" t="s">
        <v>0</v>
      </c>
      <c r="J31">
        <v>0.51419999999999999</v>
      </c>
      <c r="K31" t="s">
        <v>169</v>
      </c>
      <c r="L31">
        <v>0.1497</v>
      </c>
      <c r="M31" t="s">
        <v>0</v>
      </c>
      <c r="N31">
        <v>-9.5899999999999999E-2</v>
      </c>
      <c r="O31" t="s">
        <v>0</v>
      </c>
      <c r="P31">
        <v>4.87E-2</v>
      </c>
      <c r="Q31" t="s">
        <v>0</v>
      </c>
    </row>
    <row r="32" spans="1:17">
      <c r="A32">
        <v>33</v>
      </c>
      <c r="B32" s="3" t="s">
        <v>143</v>
      </c>
      <c r="C32" s="11" t="s">
        <v>310</v>
      </c>
      <c r="D32" s="11" t="s">
        <v>311</v>
      </c>
      <c r="E32" s="11" t="s">
        <v>312</v>
      </c>
      <c r="F32">
        <v>0.1087</v>
      </c>
      <c r="G32" t="s">
        <v>0</v>
      </c>
      <c r="H32">
        <v>5.9299999999999999E-2</v>
      </c>
      <c r="I32" t="s">
        <v>0</v>
      </c>
      <c r="J32">
        <v>0.58599999999999997</v>
      </c>
      <c r="K32" t="s">
        <v>169</v>
      </c>
      <c r="L32">
        <v>-7.3899999999999993E-2</v>
      </c>
      <c r="M32" t="s">
        <v>0</v>
      </c>
      <c r="N32">
        <v>-4.5600000000000002E-2</v>
      </c>
      <c r="O32" t="s">
        <v>0</v>
      </c>
      <c r="P32">
        <v>-0.28220000000000001</v>
      </c>
      <c r="Q32" t="s">
        <v>0</v>
      </c>
    </row>
    <row r="33" spans="1:17">
      <c r="A33">
        <v>22</v>
      </c>
      <c r="B33" s="2" t="s">
        <v>132</v>
      </c>
      <c r="C33" s="12" t="s">
        <v>303</v>
      </c>
      <c r="D33" s="12" t="s">
        <v>301</v>
      </c>
      <c r="E33" s="12" t="s">
        <v>308</v>
      </c>
      <c r="F33">
        <v>0.24079999999999999</v>
      </c>
      <c r="G33" t="s">
        <v>0</v>
      </c>
      <c r="H33">
        <v>0.53720000000000001</v>
      </c>
      <c r="I33" t="s">
        <v>169</v>
      </c>
      <c r="J33">
        <v>-0.2041</v>
      </c>
      <c r="K33" t="s">
        <v>0</v>
      </c>
      <c r="L33">
        <v>0.34970000000000001</v>
      </c>
      <c r="M33" t="s">
        <v>0</v>
      </c>
      <c r="N33">
        <v>-7.8399999999999997E-2</v>
      </c>
      <c r="O33" t="s">
        <v>0</v>
      </c>
      <c r="P33">
        <v>0.20039999999999999</v>
      </c>
      <c r="Q33" t="s">
        <v>0</v>
      </c>
    </row>
    <row r="34" spans="1:17">
      <c r="A34">
        <v>24</v>
      </c>
      <c r="B34" s="2" t="s">
        <v>134</v>
      </c>
      <c r="C34" s="12" t="s">
        <v>313</v>
      </c>
      <c r="D34" s="12" t="s">
        <v>306</v>
      </c>
      <c r="E34" s="12" t="s">
        <v>314</v>
      </c>
      <c r="F34">
        <v>0.1729</v>
      </c>
      <c r="G34" t="s">
        <v>0</v>
      </c>
      <c r="H34">
        <v>0.5413</v>
      </c>
      <c r="I34" t="s">
        <v>169</v>
      </c>
      <c r="J34">
        <v>5.8400000000000001E-2</v>
      </c>
      <c r="K34" t="s">
        <v>0</v>
      </c>
      <c r="L34">
        <v>8.4599999999999995E-2</v>
      </c>
      <c r="M34" t="s">
        <v>0</v>
      </c>
      <c r="N34">
        <v>-5.5100000000000003E-2</v>
      </c>
      <c r="O34" t="s">
        <v>0</v>
      </c>
      <c r="P34">
        <v>0.1099</v>
      </c>
      <c r="Q34" t="s">
        <v>0</v>
      </c>
    </row>
    <row r="35" spans="1:17">
      <c r="A35">
        <v>31</v>
      </c>
      <c r="B35" s="2" t="s">
        <v>141</v>
      </c>
      <c r="C35" s="12" t="s">
        <v>299</v>
      </c>
      <c r="D35" s="12" t="s">
        <v>306</v>
      </c>
      <c r="E35" s="12" t="s">
        <v>315</v>
      </c>
      <c r="F35">
        <v>0.13780000000000001</v>
      </c>
      <c r="G35" t="s">
        <v>0</v>
      </c>
      <c r="H35">
        <v>0.41899999999999998</v>
      </c>
      <c r="I35" t="s">
        <v>169</v>
      </c>
      <c r="J35">
        <v>0.28439999999999999</v>
      </c>
      <c r="K35" t="s">
        <v>0</v>
      </c>
      <c r="L35">
        <v>8.2000000000000007E-3</v>
      </c>
      <c r="M35" t="s">
        <v>0</v>
      </c>
      <c r="N35">
        <v>0.14779999999999999</v>
      </c>
      <c r="O35" t="s">
        <v>0</v>
      </c>
      <c r="P35">
        <v>0.1013</v>
      </c>
      <c r="Q35" t="s">
        <v>0</v>
      </c>
    </row>
    <row r="36" spans="1:17">
      <c r="A36">
        <v>34</v>
      </c>
      <c r="B36" s="2" t="s">
        <v>144</v>
      </c>
      <c r="C36" s="12" t="s">
        <v>310</v>
      </c>
      <c r="D36" s="12" t="s">
        <v>311</v>
      </c>
      <c r="E36" s="12" t="s">
        <v>312</v>
      </c>
      <c r="F36">
        <v>0.19520000000000001</v>
      </c>
      <c r="G36" t="s">
        <v>0</v>
      </c>
      <c r="H36">
        <v>0.63880000000000003</v>
      </c>
      <c r="I36" t="s">
        <v>169</v>
      </c>
      <c r="J36">
        <v>-4.2799999999999998E-2</v>
      </c>
      <c r="K36" t="s">
        <v>0</v>
      </c>
      <c r="L36">
        <v>8.2199999999999995E-2</v>
      </c>
      <c r="M36" t="s">
        <v>0</v>
      </c>
      <c r="N36">
        <v>0.1472</v>
      </c>
      <c r="O36" t="s">
        <v>0</v>
      </c>
      <c r="P36">
        <v>4.4000000000000003E-3</v>
      </c>
      <c r="Q36" t="s">
        <v>0</v>
      </c>
    </row>
    <row r="37" spans="1:17">
      <c r="A37">
        <v>38</v>
      </c>
      <c r="B37" s="2" t="s">
        <v>148</v>
      </c>
      <c r="C37" s="12" t="s">
        <v>310</v>
      </c>
      <c r="D37" s="12" t="s">
        <v>311</v>
      </c>
      <c r="E37" s="12" t="s">
        <v>312</v>
      </c>
      <c r="F37">
        <v>0.1</v>
      </c>
      <c r="G37" t="s">
        <v>0</v>
      </c>
      <c r="H37">
        <v>0.52329999999999999</v>
      </c>
      <c r="I37" t="s">
        <v>169</v>
      </c>
      <c r="J37">
        <v>0.24110000000000001</v>
      </c>
      <c r="K37" t="s">
        <v>0</v>
      </c>
      <c r="L37">
        <v>6.25E-2</v>
      </c>
      <c r="M37" t="s">
        <v>0</v>
      </c>
      <c r="N37">
        <v>-0.1565</v>
      </c>
      <c r="O37" t="s">
        <v>0</v>
      </c>
      <c r="P37">
        <v>9.1499999999999998E-2</v>
      </c>
      <c r="Q37" t="s">
        <v>0</v>
      </c>
    </row>
    <row r="38" spans="1:17">
      <c r="A38">
        <v>39</v>
      </c>
      <c r="B38" s="2" t="s">
        <v>149</v>
      </c>
      <c r="C38" s="12" t="s">
        <v>310</v>
      </c>
      <c r="D38" s="12" t="s">
        <v>311</v>
      </c>
      <c r="E38" s="12" t="s">
        <v>312</v>
      </c>
      <c r="F38">
        <v>-8.5000000000000006E-2</v>
      </c>
      <c r="G38" t="s">
        <v>0</v>
      </c>
      <c r="H38">
        <v>0.67349999999999999</v>
      </c>
      <c r="I38" t="s">
        <v>169</v>
      </c>
      <c r="J38">
        <v>0.12529999999999999</v>
      </c>
      <c r="K38" t="s">
        <v>0</v>
      </c>
      <c r="L38">
        <v>0.31419999999999998</v>
      </c>
      <c r="M38" t="s">
        <v>0</v>
      </c>
      <c r="N38">
        <v>0.24329999999999999</v>
      </c>
      <c r="O38" t="s">
        <v>0</v>
      </c>
      <c r="P38">
        <v>0.17960000000000001</v>
      </c>
      <c r="Q38" t="s">
        <v>0</v>
      </c>
    </row>
    <row r="39" spans="1:17">
      <c r="A39">
        <v>40</v>
      </c>
      <c r="B39" s="2" t="s">
        <v>150</v>
      </c>
      <c r="C39" s="12" t="s">
        <v>310</v>
      </c>
      <c r="D39" s="12" t="s">
        <v>311</v>
      </c>
      <c r="E39" s="12" t="s">
        <v>312</v>
      </c>
      <c r="F39">
        <v>0.13220000000000001</v>
      </c>
      <c r="G39" t="s">
        <v>0</v>
      </c>
      <c r="H39">
        <v>0.52129999999999999</v>
      </c>
      <c r="I39" t="s">
        <v>169</v>
      </c>
      <c r="J39">
        <v>4.9500000000000002E-2</v>
      </c>
      <c r="K39" t="s">
        <v>0</v>
      </c>
      <c r="L39">
        <v>5.4600000000000003E-2</v>
      </c>
      <c r="M39" t="s">
        <v>0</v>
      </c>
      <c r="N39">
        <v>-0.1004</v>
      </c>
      <c r="O39" t="s">
        <v>0</v>
      </c>
      <c r="P39">
        <v>0.3009</v>
      </c>
      <c r="Q39" t="s">
        <v>0</v>
      </c>
    </row>
    <row r="40" spans="1:17">
      <c r="A40">
        <v>2</v>
      </c>
      <c r="B40" s="1" t="s">
        <v>112</v>
      </c>
      <c r="C40" s="13" t="s">
        <v>299</v>
      </c>
      <c r="D40" s="13" t="s">
        <v>300</v>
      </c>
      <c r="E40" s="13" t="s">
        <v>298</v>
      </c>
      <c r="F40">
        <v>0.70189999999999997</v>
      </c>
      <c r="G40" t="s">
        <v>169</v>
      </c>
      <c r="H40">
        <v>0.28210000000000002</v>
      </c>
      <c r="I40" t="s">
        <v>0</v>
      </c>
      <c r="J40">
        <v>0.1837</v>
      </c>
      <c r="K40" t="s">
        <v>0</v>
      </c>
      <c r="L40">
        <v>0.1192</v>
      </c>
      <c r="M40" t="s">
        <v>0</v>
      </c>
      <c r="N40">
        <v>-7.1599999999999997E-2</v>
      </c>
      <c r="O40" t="s">
        <v>0</v>
      </c>
      <c r="P40">
        <v>0.21299999999999999</v>
      </c>
      <c r="Q40" t="s">
        <v>0</v>
      </c>
    </row>
    <row r="41" spans="1:17">
      <c r="A41">
        <v>4</v>
      </c>
      <c r="B41" s="1" t="s">
        <v>114</v>
      </c>
      <c r="C41" s="13" t="s">
        <v>299</v>
      </c>
      <c r="D41" s="13" t="s">
        <v>301</v>
      </c>
      <c r="E41" s="13" t="s">
        <v>302</v>
      </c>
      <c r="F41">
        <v>0.63780000000000003</v>
      </c>
      <c r="G41" t="s">
        <v>169</v>
      </c>
      <c r="H41">
        <v>0.30709999999999998</v>
      </c>
      <c r="I41" t="s">
        <v>0</v>
      </c>
      <c r="J41">
        <v>9.4600000000000004E-2</v>
      </c>
      <c r="K41" t="s">
        <v>0</v>
      </c>
      <c r="L41">
        <v>7.4899999999999994E-2</v>
      </c>
      <c r="M41" t="s">
        <v>0</v>
      </c>
      <c r="N41">
        <v>0.1028</v>
      </c>
      <c r="O41" t="s">
        <v>0</v>
      </c>
      <c r="P41">
        <v>2.2000000000000001E-3</v>
      </c>
      <c r="Q41" t="s">
        <v>0</v>
      </c>
    </row>
    <row r="42" spans="1:17">
      <c r="A42">
        <v>15</v>
      </c>
      <c r="B42" s="1" t="s">
        <v>125</v>
      </c>
      <c r="C42" s="13" t="s">
        <v>303</v>
      </c>
      <c r="D42" s="13" t="s">
        <v>304</v>
      </c>
      <c r="E42" s="13" t="s">
        <v>305</v>
      </c>
      <c r="F42">
        <v>0.67600000000000005</v>
      </c>
      <c r="G42" t="s">
        <v>169</v>
      </c>
      <c r="H42">
        <v>1.6899999999999998E-2</v>
      </c>
      <c r="I42" t="s">
        <v>0</v>
      </c>
      <c r="J42">
        <v>0.32619999999999999</v>
      </c>
      <c r="K42" t="s">
        <v>0</v>
      </c>
      <c r="L42">
        <v>0.3412</v>
      </c>
      <c r="M42" t="s">
        <v>0</v>
      </c>
      <c r="N42">
        <v>0.19339999999999999</v>
      </c>
      <c r="O42" t="s">
        <v>0</v>
      </c>
      <c r="P42">
        <v>-0.1371</v>
      </c>
      <c r="Q42" t="s">
        <v>0</v>
      </c>
    </row>
    <row r="43" spans="1:17">
      <c r="A43">
        <v>19</v>
      </c>
      <c r="B43" s="1" t="s">
        <v>129</v>
      </c>
      <c r="C43" s="13" t="s">
        <v>299</v>
      </c>
      <c r="D43" s="13" t="s">
        <v>306</v>
      </c>
      <c r="E43" s="13" t="s">
        <v>307</v>
      </c>
      <c r="F43">
        <v>0.69079999999999997</v>
      </c>
      <c r="G43" t="s">
        <v>169</v>
      </c>
      <c r="H43">
        <v>5.5E-2</v>
      </c>
      <c r="I43" t="s">
        <v>0</v>
      </c>
      <c r="J43">
        <v>-0.1724</v>
      </c>
      <c r="K43" t="s">
        <v>0</v>
      </c>
      <c r="L43">
        <v>0.1125</v>
      </c>
      <c r="M43" t="s">
        <v>0</v>
      </c>
      <c r="N43">
        <v>0.1125</v>
      </c>
      <c r="O43" t="s">
        <v>0</v>
      </c>
      <c r="P43">
        <v>0.26979999999999998</v>
      </c>
      <c r="Q43" t="s">
        <v>0</v>
      </c>
    </row>
    <row r="44" spans="1:17">
      <c r="A44">
        <v>27</v>
      </c>
      <c r="B44" s="1" t="s">
        <v>137</v>
      </c>
      <c r="C44" s="13" t="s">
        <v>303</v>
      </c>
      <c r="D44" s="13" t="s">
        <v>306</v>
      </c>
      <c r="E44" s="13" t="s">
        <v>308</v>
      </c>
      <c r="F44">
        <v>0.61040000000000005</v>
      </c>
      <c r="G44" t="s">
        <v>169</v>
      </c>
      <c r="H44">
        <v>0.36209999999999998</v>
      </c>
      <c r="I44" t="s">
        <v>0</v>
      </c>
      <c r="J44">
        <v>0.30859999999999999</v>
      </c>
      <c r="K44" t="s">
        <v>0</v>
      </c>
      <c r="L44">
        <v>3.6600000000000001E-2</v>
      </c>
      <c r="M44" t="s">
        <v>0</v>
      </c>
      <c r="N44">
        <v>0.29870000000000002</v>
      </c>
      <c r="O44" t="s">
        <v>0</v>
      </c>
      <c r="P44">
        <v>-8.0999999999999996E-3</v>
      </c>
      <c r="Q44" t="s">
        <v>0</v>
      </c>
    </row>
    <row r="45" spans="1:17">
      <c r="A45">
        <v>28</v>
      </c>
      <c r="B45" s="1" t="s">
        <v>138</v>
      </c>
      <c r="C45" s="13" t="s">
        <v>303</v>
      </c>
      <c r="D45" s="13" t="s">
        <v>309</v>
      </c>
      <c r="E45" s="13" t="s">
        <v>308</v>
      </c>
      <c r="F45">
        <v>0.65449999999999997</v>
      </c>
      <c r="G45" t="s">
        <v>169</v>
      </c>
      <c r="H45">
        <v>0.33019999999999999</v>
      </c>
      <c r="I45" t="s">
        <v>0</v>
      </c>
      <c r="J45">
        <v>-5.0200000000000002E-2</v>
      </c>
      <c r="K45" t="s">
        <v>0</v>
      </c>
      <c r="L45">
        <v>4.4200000000000003E-2</v>
      </c>
      <c r="M45" t="s">
        <v>0</v>
      </c>
      <c r="N45">
        <v>-3.4000000000000002E-2</v>
      </c>
      <c r="O45" t="s">
        <v>0</v>
      </c>
      <c r="P45">
        <v>0.39639999999999997</v>
      </c>
      <c r="Q45" t="s">
        <v>0</v>
      </c>
    </row>
    <row r="46" spans="1:17">
      <c r="A46">
        <v>29</v>
      </c>
      <c r="B46" s="1" t="s">
        <v>139</v>
      </c>
      <c r="C46" s="13" t="s">
        <v>299</v>
      </c>
      <c r="D46" s="13" t="s">
        <v>306</v>
      </c>
      <c r="E46" s="13" t="s">
        <v>302</v>
      </c>
      <c r="F46">
        <v>0.46039999999999998</v>
      </c>
      <c r="G46" t="s">
        <v>169</v>
      </c>
      <c r="H46">
        <v>2.9399999999999999E-2</v>
      </c>
      <c r="I46" t="s">
        <v>0</v>
      </c>
      <c r="J46">
        <v>-6.9999999999999999E-4</v>
      </c>
      <c r="K46" t="s">
        <v>0</v>
      </c>
      <c r="L46">
        <v>6.2100000000000002E-2</v>
      </c>
      <c r="M46" t="s">
        <v>0</v>
      </c>
      <c r="N46">
        <v>0.16520000000000001</v>
      </c>
      <c r="O46" t="s">
        <v>0</v>
      </c>
      <c r="P46">
        <v>3.7499999999999999E-2</v>
      </c>
      <c r="Q46" t="s">
        <v>0</v>
      </c>
    </row>
    <row r="47" spans="1:17">
      <c r="A47" t="s">
        <v>170</v>
      </c>
      <c r="B47" t="s">
        <v>0</v>
      </c>
      <c r="F47">
        <v>13</v>
      </c>
      <c r="G47" t="s">
        <v>0</v>
      </c>
      <c r="H47">
        <v>12</v>
      </c>
      <c r="I47" t="s">
        <v>0</v>
      </c>
      <c r="J47">
        <v>6</v>
      </c>
      <c r="K47" t="s">
        <v>0</v>
      </c>
      <c r="L47">
        <v>6</v>
      </c>
      <c r="M47" t="s">
        <v>0</v>
      </c>
      <c r="N47">
        <v>6</v>
      </c>
      <c r="O47" t="s">
        <v>0</v>
      </c>
      <c r="P47">
        <v>6</v>
      </c>
      <c r="Q47" t="s">
        <v>0</v>
      </c>
    </row>
  </sheetData>
  <sortState ref="A5:Q46">
    <sortCondition ref="G5:G46"/>
    <sortCondition ref="I5:I46"/>
    <sortCondition ref="K5:K46"/>
    <sortCondition ref="M5:M46"/>
    <sortCondition ref="O5:O46"/>
    <sortCondition ref="Q5:Q46"/>
  </sortState>
  <pageMargins left="0.7" right="0.7" top="0.75" bottom="0.75" header="0.3" footer="0.3"/>
  <ignoredErrors>
    <ignoredError sqref="F1:Q4 F47:Q47 A47:B47 A1:B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4.4"/>
  <cols>
    <col min="1" max="7" width="7.796875" customWidth="1"/>
  </cols>
  <sheetData>
    <row r="1" spans="1:7" ht="15.6">
      <c r="A1" t="s">
        <v>0</v>
      </c>
      <c r="B1" t="s">
        <v>0</v>
      </c>
    </row>
    <row r="2" spans="1:7" ht="15.6">
      <c r="A2" t="s">
        <v>183</v>
      </c>
    </row>
    <row r="3" spans="1:7" ht="15.6">
      <c r="A3" t="s">
        <v>0</v>
      </c>
      <c r="B3" t="s">
        <v>0</v>
      </c>
    </row>
    <row r="4" spans="1:7" ht="15.6">
      <c r="A4" t="s">
        <v>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ht="15.6">
      <c r="A5" t="s">
        <v>175</v>
      </c>
      <c r="B5">
        <v>1</v>
      </c>
      <c r="C5">
        <v>0.47099999999999997</v>
      </c>
      <c r="D5">
        <v>0.15579999999999999</v>
      </c>
      <c r="E5">
        <v>0.25540000000000002</v>
      </c>
      <c r="F5">
        <v>0.33610000000000001</v>
      </c>
      <c r="G5">
        <v>0.39729999999999999</v>
      </c>
    </row>
    <row r="6" spans="1:7" ht="15.6">
      <c r="A6" t="s">
        <v>176</v>
      </c>
      <c r="B6">
        <v>0.47099999999999997</v>
      </c>
      <c r="C6">
        <v>1</v>
      </c>
      <c r="D6">
        <v>0.2089</v>
      </c>
      <c r="E6">
        <v>0.2545</v>
      </c>
      <c r="F6">
        <v>0.26629999999999998</v>
      </c>
      <c r="G6">
        <v>0.4486</v>
      </c>
    </row>
    <row r="7" spans="1:7" ht="15.6">
      <c r="A7" t="s">
        <v>177</v>
      </c>
      <c r="B7">
        <v>0.15579999999999999</v>
      </c>
      <c r="C7">
        <v>0.2089</v>
      </c>
      <c r="D7">
        <v>1</v>
      </c>
      <c r="E7">
        <v>1.4500000000000001E-2</v>
      </c>
      <c r="F7">
        <v>0.1399</v>
      </c>
      <c r="G7">
        <v>-2.1000000000000001E-2</v>
      </c>
    </row>
    <row r="8" spans="1:7" ht="15.6">
      <c r="A8" t="s">
        <v>178</v>
      </c>
      <c r="B8">
        <v>0.25540000000000002</v>
      </c>
      <c r="C8">
        <v>0.2545</v>
      </c>
      <c r="D8">
        <v>1.4500000000000001E-2</v>
      </c>
      <c r="E8">
        <v>1</v>
      </c>
      <c r="F8">
        <v>0.1338</v>
      </c>
      <c r="G8">
        <v>7.6300000000000007E-2</v>
      </c>
    </row>
    <row r="9" spans="1:7" ht="15.6">
      <c r="A9" t="s">
        <v>179</v>
      </c>
      <c r="B9">
        <v>0.33610000000000001</v>
      </c>
      <c r="C9">
        <v>0.26629999999999998</v>
      </c>
      <c r="D9">
        <v>0.1399</v>
      </c>
      <c r="E9">
        <v>0.1338</v>
      </c>
      <c r="F9">
        <v>1</v>
      </c>
      <c r="G9">
        <v>0.24970000000000001</v>
      </c>
    </row>
    <row r="10" spans="1:7" ht="15.6">
      <c r="A10" t="s">
        <v>180</v>
      </c>
      <c r="B10">
        <v>0.39729999999999999</v>
      </c>
      <c r="C10">
        <v>0.4486</v>
      </c>
      <c r="D10">
        <v>-2.1000000000000001E-2</v>
      </c>
      <c r="E10">
        <v>7.6300000000000007E-2</v>
      </c>
      <c r="F10">
        <v>0.24970000000000001</v>
      </c>
      <c r="G10">
        <v>1</v>
      </c>
    </row>
  </sheetData>
  <pageMargins left="0.7" right="0.7" top="0.75" bottom="0.75" header="0.3" footer="0.3"/>
  <ignoredErrors>
    <ignoredError sqref="A1:G1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175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112</v>
      </c>
      <c r="B5">
        <v>10</v>
      </c>
    </row>
    <row r="6" spans="1:2" ht="15.6">
      <c r="A6" t="s">
        <v>129</v>
      </c>
      <c r="B6">
        <v>9.5508500000000005</v>
      </c>
    </row>
    <row r="7" spans="1:2" ht="15.6">
      <c r="A7" t="s">
        <v>125</v>
      </c>
      <c r="B7">
        <v>8.9981899999999992</v>
      </c>
    </row>
    <row r="8" spans="1:2" ht="15.6">
      <c r="A8" t="s">
        <v>138</v>
      </c>
      <c r="B8">
        <v>8.2759499999999999</v>
      </c>
    </row>
    <row r="9" spans="1:2" ht="15.6">
      <c r="A9" t="s">
        <v>114</v>
      </c>
      <c r="B9">
        <v>7.7714299999999996</v>
      </c>
    </row>
    <row r="10" spans="1:2" ht="15.6">
      <c r="A10" t="s">
        <v>137</v>
      </c>
      <c r="B10">
        <v>7.0321400000000001</v>
      </c>
    </row>
    <row r="11" spans="1:2" ht="15.6">
      <c r="A11" t="s">
        <v>139</v>
      </c>
      <c r="B11">
        <v>4.2229400000000004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4.4"/>
  <cols>
    <col min="1" max="7" width="8.796875" customWidth="1"/>
  </cols>
  <sheetData>
    <row r="1" spans="1:8" ht="15.6">
      <c r="A1" t="s">
        <v>0</v>
      </c>
      <c r="B1" t="s">
        <v>0</v>
      </c>
    </row>
    <row r="2" spans="1:8" ht="15.6">
      <c r="A2" t="s">
        <v>175</v>
      </c>
      <c r="B2" t="s">
        <v>187</v>
      </c>
    </row>
    <row r="3" spans="1:8" ht="15.6">
      <c r="A3" t="s">
        <v>0</v>
      </c>
      <c r="B3" t="s">
        <v>0</v>
      </c>
    </row>
    <row r="4" spans="1:8" ht="15.6">
      <c r="A4" t="s">
        <v>185</v>
      </c>
      <c r="B4" t="s">
        <v>112</v>
      </c>
      <c r="C4" t="s">
        <v>129</v>
      </c>
      <c r="D4" t="s">
        <v>125</v>
      </c>
      <c r="E4" t="s">
        <v>138</v>
      </c>
      <c r="F4" t="s">
        <v>114</v>
      </c>
      <c r="G4" t="s">
        <v>137</v>
      </c>
      <c r="H4" t="s">
        <v>139</v>
      </c>
    </row>
    <row r="5" spans="1:8" ht="15.6">
      <c r="A5" t="s">
        <v>112</v>
      </c>
      <c r="B5">
        <v>100</v>
      </c>
      <c r="C5">
        <v>50</v>
      </c>
      <c r="D5">
        <v>65</v>
      </c>
      <c r="E5">
        <v>61</v>
      </c>
      <c r="F5">
        <v>59</v>
      </c>
      <c r="G5">
        <v>56</v>
      </c>
      <c r="H5">
        <v>44</v>
      </c>
    </row>
    <row r="6" spans="1:8" ht="15.6">
      <c r="A6" t="s">
        <v>129</v>
      </c>
      <c r="B6">
        <v>50</v>
      </c>
      <c r="C6">
        <v>100</v>
      </c>
      <c r="D6">
        <v>52</v>
      </c>
      <c r="E6">
        <v>58</v>
      </c>
      <c r="F6">
        <v>42</v>
      </c>
      <c r="G6">
        <v>35</v>
      </c>
      <c r="H6">
        <v>32</v>
      </c>
    </row>
    <row r="7" spans="1:8" ht="15.6">
      <c r="A7" t="s">
        <v>125</v>
      </c>
      <c r="B7">
        <v>65</v>
      </c>
      <c r="C7">
        <v>52</v>
      </c>
      <c r="D7">
        <v>100</v>
      </c>
      <c r="E7">
        <v>37</v>
      </c>
      <c r="F7">
        <v>44</v>
      </c>
      <c r="G7">
        <v>65</v>
      </c>
      <c r="H7">
        <v>40</v>
      </c>
    </row>
    <row r="8" spans="1:8" ht="15.6">
      <c r="A8" t="s">
        <v>138</v>
      </c>
      <c r="B8">
        <v>61</v>
      </c>
      <c r="C8">
        <v>58</v>
      </c>
      <c r="D8">
        <v>37</v>
      </c>
      <c r="E8">
        <v>100</v>
      </c>
      <c r="F8">
        <v>56</v>
      </c>
      <c r="G8">
        <v>58</v>
      </c>
      <c r="H8">
        <v>44</v>
      </c>
    </row>
    <row r="9" spans="1:8" ht="15.6">
      <c r="A9" t="s">
        <v>114</v>
      </c>
      <c r="B9">
        <v>59</v>
      </c>
      <c r="C9">
        <v>42</v>
      </c>
      <c r="D9">
        <v>44</v>
      </c>
      <c r="E9">
        <v>56</v>
      </c>
      <c r="F9">
        <v>100</v>
      </c>
      <c r="G9">
        <v>59</v>
      </c>
      <c r="H9">
        <v>21</v>
      </c>
    </row>
    <row r="10" spans="1:8" ht="15.6">
      <c r="A10" t="s">
        <v>137</v>
      </c>
      <c r="B10">
        <v>56</v>
      </c>
      <c r="C10">
        <v>35</v>
      </c>
      <c r="D10">
        <v>65</v>
      </c>
      <c r="E10">
        <v>58</v>
      </c>
      <c r="F10">
        <v>59</v>
      </c>
      <c r="G10">
        <v>100</v>
      </c>
      <c r="H10">
        <v>29</v>
      </c>
    </row>
    <row r="11" spans="1:8" ht="15.6">
      <c r="A11" t="s">
        <v>139</v>
      </c>
      <c r="B11">
        <v>44</v>
      </c>
      <c r="C11">
        <v>32</v>
      </c>
      <c r="D11">
        <v>40</v>
      </c>
      <c r="E11">
        <v>44</v>
      </c>
      <c r="F11">
        <v>21</v>
      </c>
      <c r="G11">
        <v>29</v>
      </c>
      <c r="H11">
        <v>100</v>
      </c>
    </row>
  </sheetData>
  <pageMargins left="0.7" right="0.7" top="0.75" bottom="0.75" header="0.3" footer="0.3"/>
  <ignoredErrors>
    <ignoredError sqref="A1:H1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T49"/>
  <sheetViews>
    <sheetView topLeftCell="D22" workbookViewId="0">
      <selection activeCell="M5" sqref="M5"/>
    </sheetView>
  </sheetViews>
  <sheetFormatPr defaultRowHeight="14.4"/>
  <cols>
    <col min="1" max="1" width="8.796875" customWidth="1"/>
    <col min="2" max="2" width="201.796875" customWidth="1"/>
    <col min="3" max="3" width="9.796875" customWidth="1"/>
    <col min="4" max="11" width="12.796875" customWidth="1"/>
  </cols>
  <sheetData>
    <row r="1" spans="1:19" ht="15.6">
      <c r="A1" t="s">
        <v>0</v>
      </c>
      <c r="B1" t="s">
        <v>0</v>
      </c>
    </row>
    <row r="2" spans="1:19" ht="15.6">
      <c r="A2" t="s">
        <v>0</v>
      </c>
      <c r="B2" t="s">
        <v>188</v>
      </c>
    </row>
    <row r="3" spans="1:19" ht="15.6">
      <c r="A3" t="s">
        <v>0</v>
      </c>
      <c r="B3" t="s">
        <v>0</v>
      </c>
    </row>
    <row r="4" spans="1:19" ht="15.6">
      <c r="A4" t="s">
        <v>19</v>
      </c>
      <c r="B4" t="s">
        <v>174</v>
      </c>
      <c r="C4" t="s">
        <v>181</v>
      </c>
      <c r="D4" t="s">
        <v>189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</row>
    <row r="5" spans="1:19" ht="15.6">
      <c r="A5">
        <v>8</v>
      </c>
      <c r="B5" t="s">
        <v>28</v>
      </c>
      <c r="C5">
        <v>1.879</v>
      </c>
      <c r="D5">
        <v>4</v>
      </c>
      <c r="E5">
        <v>4</v>
      </c>
      <c r="F5">
        <v>3</v>
      </c>
      <c r="G5">
        <v>3</v>
      </c>
      <c r="H5">
        <v>3</v>
      </c>
      <c r="I5">
        <v>4</v>
      </c>
      <c r="J5">
        <v>2</v>
      </c>
      <c r="K5">
        <v>4</v>
      </c>
      <c r="M5">
        <f>($D5-E5)^2</f>
        <v>0</v>
      </c>
      <c r="N5">
        <f t="shared" ref="N5:S5" si="0">($D5-F5)^2</f>
        <v>1</v>
      </c>
      <c r="O5">
        <f t="shared" si="0"/>
        <v>1</v>
      </c>
      <c r="P5">
        <f t="shared" si="0"/>
        <v>1</v>
      </c>
      <c r="Q5">
        <f t="shared" si="0"/>
        <v>0</v>
      </c>
      <c r="R5">
        <f t="shared" si="0"/>
        <v>4</v>
      </c>
      <c r="S5">
        <f t="shared" si="0"/>
        <v>0</v>
      </c>
    </row>
    <row r="6" spans="1:19" ht="15.6">
      <c r="A6">
        <v>11</v>
      </c>
      <c r="B6" t="s">
        <v>31</v>
      </c>
      <c r="C6">
        <v>1.869</v>
      </c>
      <c r="D6">
        <v>4</v>
      </c>
      <c r="E6">
        <v>4</v>
      </c>
      <c r="F6">
        <v>1</v>
      </c>
      <c r="G6">
        <v>3</v>
      </c>
      <c r="H6">
        <v>4</v>
      </c>
      <c r="I6">
        <v>4</v>
      </c>
      <c r="J6">
        <v>4</v>
      </c>
      <c r="K6">
        <v>3</v>
      </c>
      <c r="M6">
        <f t="shared" ref="M6:M47" si="1">($D6-E6)^2</f>
        <v>0</v>
      </c>
      <c r="N6">
        <f t="shared" ref="N6:N47" si="2">($D6-F6)^2</f>
        <v>9</v>
      </c>
      <c r="O6">
        <f t="shared" ref="O6:O47" si="3">($D6-G6)^2</f>
        <v>1</v>
      </c>
      <c r="P6">
        <f t="shared" ref="P6:P47" si="4">($D6-H6)^2</f>
        <v>0</v>
      </c>
      <c r="Q6">
        <f t="shared" ref="Q6:Q47" si="5">($D6-I6)^2</f>
        <v>0</v>
      </c>
      <c r="R6">
        <f t="shared" ref="R6:R47" si="6">($D6-J6)^2</f>
        <v>0</v>
      </c>
      <c r="S6">
        <f t="shared" ref="S6:S47" si="7">($D6-K6)^2</f>
        <v>1</v>
      </c>
    </row>
    <row r="7" spans="1:19" ht="15.6">
      <c r="A7">
        <v>2</v>
      </c>
      <c r="B7" t="s">
        <v>22</v>
      </c>
      <c r="C7">
        <v>1.718</v>
      </c>
      <c r="D7">
        <v>4</v>
      </c>
      <c r="E7">
        <v>4</v>
      </c>
      <c r="F7">
        <v>4</v>
      </c>
      <c r="G7">
        <v>4</v>
      </c>
      <c r="H7">
        <v>1</v>
      </c>
      <c r="I7">
        <v>3</v>
      </c>
      <c r="J7">
        <v>3</v>
      </c>
      <c r="K7"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9</v>
      </c>
      <c r="Q7">
        <f t="shared" si="5"/>
        <v>1</v>
      </c>
      <c r="R7">
        <f t="shared" si="6"/>
        <v>1</v>
      </c>
      <c r="S7">
        <f t="shared" si="7"/>
        <v>16</v>
      </c>
    </row>
    <row r="8" spans="1:19" ht="15.6">
      <c r="A8">
        <v>14</v>
      </c>
      <c r="B8" t="s">
        <v>34</v>
      </c>
      <c r="C8">
        <v>1.6830000000000001</v>
      </c>
      <c r="D8">
        <v>3</v>
      </c>
      <c r="E8">
        <v>1</v>
      </c>
      <c r="F8">
        <v>4</v>
      </c>
      <c r="G8">
        <v>3</v>
      </c>
      <c r="H8">
        <v>3</v>
      </c>
      <c r="I8">
        <v>4</v>
      </c>
      <c r="J8">
        <v>4</v>
      </c>
      <c r="K8">
        <v>1</v>
      </c>
      <c r="M8">
        <f t="shared" si="1"/>
        <v>4</v>
      </c>
      <c r="N8">
        <f t="shared" si="2"/>
        <v>1</v>
      </c>
      <c r="O8">
        <f t="shared" si="3"/>
        <v>0</v>
      </c>
      <c r="P8">
        <f t="shared" si="4"/>
        <v>0</v>
      </c>
      <c r="Q8">
        <f t="shared" si="5"/>
        <v>1</v>
      </c>
      <c r="R8">
        <f t="shared" si="6"/>
        <v>1</v>
      </c>
      <c r="S8">
        <f t="shared" si="7"/>
        <v>4</v>
      </c>
    </row>
    <row r="9" spans="1:19" ht="15.6">
      <c r="A9">
        <v>41</v>
      </c>
      <c r="B9" t="s">
        <v>61</v>
      </c>
      <c r="C9">
        <v>1.41</v>
      </c>
      <c r="D9">
        <v>3</v>
      </c>
      <c r="E9">
        <v>3</v>
      </c>
      <c r="F9">
        <v>2</v>
      </c>
      <c r="G9">
        <v>1</v>
      </c>
      <c r="H9">
        <v>4</v>
      </c>
      <c r="I9">
        <v>1</v>
      </c>
      <c r="J9">
        <v>3</v>
      </c>
      <c r="K9">
        <v>4</v>
      </c>
      <c r="M9">
        <f t="shared" si="1"/>
        <v>0</v>
      </c>
      <c r="N9">
        <f t="shared" si="2"/>
        <v>1</v>
      </c>
      <c r="O9">
        <f t="shared" si="3"/>
        <v>4</v>
      </c>
      <c r="P9">
        <f t="shared" si="4"/>
        <v>1</v>
      </c>
      <c r="Q9">
        <f t="shared" si="5"/>
        <v>4</v>
      </c>
      <c r="R9">
        <f t="shared" si="6"/>
        <v>0</v>
      </c>
      <c r="S9">
        <f t="shared" si="7"/>
        <v>1</v>
      </c>
    </row>
    <row r="10" spans="1:19" ht="15.6">
      <c r="A10">
        <v>35</v>
      </c>
      <c r="B10" t="s">
        <v>55</v>
      </c>
      <c r="C10">
        <v>1.046</v>
      </c>
      <c r="D10">
        <v>3</v>
      </c>
      <c r="E10">
        <v>1</v>
      </c>
      <c r="F10">
        <v>2</v>
      </c>
      <c r="G10">
        <v>1</v>
      </c>
      <c r="H10">
        <v>3</v>
      </c>
      <c r="I10">
        <v>1</v>
      </c>
      <c r="J10">
        <v>2</v>
      </c>
      <c r="K10">
        <v>4</v>
      </c>
      <c r="M10">
        <f t="shared" si="1"/>
        <v>4</v>
      </c>
      <c r="N10">
        <f t="shared" si="2"/>
        <v>1</v>
      </c>
      <c r="O10">
        <f t="shared" si="3"/>
        <v>4</v>
      </c>
      <c r="P10">
        <f t="shared" si="4"/>
        <v>0</v>
      </c>
      <c r="Q10">
        <f t="shared" si="5"/>
        <v>4</v>
      </c>
      <c r="R10">
        <f t="shared" si="6"/>
        <v>1</v>
      </c>
      <c r="S10">
        <f t="shared" si="7"/>
        <v>1</v>
      </c>
    </row>
    <row r="11" spans="1:19" ht="15.6">
      <c r="A11">
        <v>40</v>
      </c>
      <c r="B11" t="s">
        <v>60</v>
      </c>
      <c r="C11">
        <v>0.92600000000000005</v>
      </c>
      <c r="D11">
        <v>3</v>
      </c>
      <c r="E11">
        <v>3</v>
      </c>
      <c r="F11">
        <v>2</v>
      </c>
      <c r="G11">
        <v>0</v>
      </c>
      <c r="H11">
        <v>4</v>
      </c>
      <c r="I11">
        <v>1</v>
      </c>
      <c r="J11">
        <v>0</v>
      </c>
      <c r="K11">
        <v>0</v>
      </c>
      <c r="M11">
        <f t="shared" si="1"/>
        <v>0</v>
      </c>
      <c r="N11">
        <f t="shared" si="2"/>
        <v>1</v>
      </c>
      <c r="O11">
        <f t="shared" si="3"/>
        <v>9</v>
      </c>
      <c r="P11">
        <f t="shared" si="4"/>
        <v>1</v>
      </c>
      <c r="Q11">
        <f t="shared" si="5"/>
        <v>4</v>
      </c>
      <c r="R11">
        <f t="shared" si="6"/>
        <v>9</v>
      </c>
      <c r="S11">
        <f t="shared" si="7"/>
        <v>9</v>
      </c>
    </row>
    <row r="12" spans="1:19" ht="15.6">
      <c r="A12">
        <v>25</v>
      </c>
      <c r="B12" t="s">
        <v>45</v>
      </c>
      <c r="C12">
        <v>0.92500000000000004</v>
      </c>
      <c r="D12">
        <v>2</v>
      </c>
      <c r="E12">
        <v>2</v>
      </c>
      <c r="F12">
        <v>2</v>
      </c>
      <c r="G12">
        <v>2</v>
      </c>
      <c r="H12">
        <v>2</v>
      </c>
      <c r="I12">
        <v>1</v>
      </c>
      <c r="J12">
        <v>0</v>
      </c>
      <c r="K12">
        <v>2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1</v>
      </c>
      <c r="R12">
        <f t="shared" si="6"/>
        <v>4</v>
      </c>
      <c r="S12">
        <f t="shared" si="7"/>
        <v>0</v>
      </c>
    </row>
    <row r="13" spans="1:19" ht="15.6">
      <c r="A13">
        <v>1</v>
      </c>
      <c r="B13" t="s">
        <v>21</v>
      </c>
      <c r="C13">
        <v>0.91800000000000004</v>
      </c>
      <c r="D13">
        <v>2</v>
      </c>
      <c r="E13">
        <v>3</v>
      </c>
      <c r="F13">
        <v>-1</v>
      </c>
      <c r="G13">
        <v>4</v>
      </c>
      <c r="H13">
        <v>-2</v>
      </c>
      <c r="I13">
        <v>2</v>
      </c>
      <c r="J13">
        <v>3</v>
      </c>
      <c r="K13">
        <v>3</v>
      </c>
      <c r="M13">
        <f t="shared" si="1"/>
        <v>1</v>
      </c>
      <c r="N13">
        <f t="shared" si="2"/>
        <v>9</v>
      </c>
      <c r="O13">
        <f t="shared" si="3"/>
        <v>4</v>
      </c>
      <c r="P13">
        <f t="shared" si="4"/>
        <v>16</v>
      </c>
      <c r="Q13">
        <f t="shared" si="5"/>
        <v>0</v>
      </c>
      <c r="R13">
        <f t="shared" si="6"/>
        <v>1</v>
      </c>
      <c r="S13">
        <f t="shared" si="7"/>
        <v>1</v>
      </c>
    </row>
    <row r="14" spans="1:19" ht="15.6">
      <c r="A14">
        <v>6</v>
      </c>
      <c r="B14" t="s">
        <v>26</v>
      </c>
      <c r="C14">
        <v>0.72599999999999998</v>
      </c>
      <c r="D14">
        <v>2</v>
      </c>
      <c r="E14">
        <v>2</v>
      </c>
      <c r="F14">
        <v>3</v>
      </c>
      <c r="G14">
        <v>0</v>
      </c>
      <c r="H14">
        <v>0</v>
      </c>
      <c r="I14">
        <v>3</v>
      </c>
      <c r="J14">
        <v>1</v>
      </c>
      <c r="K14">
        <v>-2</v>
      </c>
      <c r="M14">
        <f t="shared" si="1"/>
        <v>0</v>
      </c>
      <c r="N14">
        <f t="shared" si="2"/>
        <v>1</v>
      </c>
      <c r="O14">
        <f t="shared" si="3"/>
        <v>4</v>
      </c>
      <c r="P14">
        <f t="shared" si="4"/>
        <v>4</v>
      </c>
      <c r="Q14">
        <f t="shared" si="5"/>
        <v>1</v>
      </c>
      <c r="R14">
        <f t="shared" si="6"/>
        <v>1</v>
      </c>
      <c r="S14">
        <f t="shared" si="7"/>
        <v>16</v>
      </c>
    </row>
    <row r="15" spans="1:19" ht="15.6">
      <c r="A15">
        <v>26</v>
      </c>
      <c r="B15" t="s">
        <v>46</v>
      </c>
      <c r="C15">
        <v>0.59499999999999997</v>
      </c>
      <c r="D15">
        <v>2</v>
      </c>
      <c r="E15">
        <v>1</v>
      </c>
      <c r="F15">
        <v>1</v>
      </c>
      <c r="G15">
        <v>2</v>
      </c>
      <c r="H15">
        <v>1</v>
      </c>
      <c r="I15">
        <v>1</v>
      </c>
      <c r="J15">
        <v>0</v>
      </c>
      <c r="K15">
        <v>1</v>
      </c>
      <c r="M15">
        <f t="shared" si="1"/>
        <v>1</v>
      </c>
      <c r="N15">
        <f t="shared" si="2"/>
        <v>1</v>
      </c>
      <c r="O15">
        <f t="shared" si="3"/>
        <v>0</v>
      </c>
      <c r="P15">
        <f t="shared" si="4"/>
        <v>1</v>
      </c>
      <c r="Q15">
        <f t="shared" si="5"/>
        <v>1</v>
      </c>
      <c r="R15">
        <f t="shared" si="6"/>
        <v>4</v>
      </c>
      <c r="S15">
        <f t="shared" si="7"/>
        <v>1</v>
      </c>
    </row>
    <row r="16" spans="1:19" ht="15.6">
      <c r="A16">
        <v>3</v>
      </c>
      <c r="B16" t="s">
        <v>23</v>
      </c>
      <c r="C16">
        <v>0.58099999999999996</v>
      </c>
      <c r="D16">
        <v>2</v>
      </c>
      <c r="E16">
        <v>-1</v>
      </c>
      <c r="F16">
        <v>0</v>
      </c>
      <c r="G16">
        <v>4</v>
      </c>
      <c r="H16">
        <v>-1</v>
      </c>
      <c r="I16">
        <v>3</v>
      </c>
      <c r="J16">
        <v>4</v>
      </c>
      <c r="K16">
        <v>-3</v>
      </c>
      <c r="M16">
        <f t="shared" si="1"/>
        <v>9</v>
      </c>
      <c r="N16">
        <f t="shared" si="2"/>
        <v>4</v>
      </c>
      <c r="O16">
        <f t="shared" si="3"/>
        <v>4</v>
      </c>
      <c r="P16">
        <f t="shared" si="4"/>
        <v>9</v>
      </c>
      <c r="Q16">
        <f t="shared" si="5"/>
        <v>1</v>
      </c>
      <c r="R16">
        <f t="shared" si="6"/>
        <v>4</v>
      </c>
      <c r="S16">
        <f t="shared" si="7"/>
        <v>25</v>
      </c>
    </row>
    <row r="17" spans="1:19" ht="15.6">
      <c r="A17">
        <v>13</v>
      </c>
      <c r="B17" t="s">
        <v>33</v>
      </c>
      <c r="C17">
        <v>0.56699999999999995</v>
      </c>
      <c r="D17">
        <v>1</v>
      </c>
      <c r="E17">
        <v>1</v>
      </c>
      <c r="F17">
        <v>1</v>
      </c>
      <c r="G17">
        <v>3</v>
      </c>
      <c r="H17">
        <v>0</v>
      </c>
      <c r="I17">
        <v>2</v>
      </c>
      <c r="J17">
        <v>-1</v>
      </c>
      <c r="K17">
        <v>0</v>
      </c>
      <c r="M17">
        <f t="shared" si="1"/>
        <v>0</v>
      </c>
      <c r="N17">
        <f t="shared" si="2"/>
        <v>0</v>
      </c>
      <c r="O17">
        <f t="shared" si="3"/>
        <v>4</v>
      </c>
      <c r="P17">
        <f t="shared" si="4"/>
        <v>1</v>
      </c>
      <c r="Q17">
        <f t="shared" si="5"/>
        <v>1</v>
      </c>
      <c r="R17">
        <f t="shared" si="6"/>
        <v>4</v>
      </c>
      <c r="S17">
        <f t="shared" si="7"/>
        <v>1</v>
      </c>
    </row>
    <row r="18" spans="1:19" ht="15.6">
      <c r="A18">
        <v>20</v>
      </c>
      <c r="B18" t="s">
        <v>40</v>
      </c>
      <c r="C18">
        <v>0.53400000000000003</v>
      </c>
      <c r="D18">
        <v>1</v>
      </c>
      <c r="E18">
        <v>0</v>
      </c>
      <c r="F18">
        <v>2</v>
      </c>
      <c r="G18">
        <v>1</v>
      </c>
      <c r="H18">
        <v>1</v>
      </c>
      <c r="I18">
        <v>0</v>
      </c>
      <c r="J18">
        <v>1</v>
      </c>
      <c r="K18">
        <v>2</v>
      </c>
      <c r="M18">
        <f t="shared" si="1"/>
        <v>1</v>
      </c>
      <c r="N18">
        <f t="shared" si="2"/>
        <v>1</v>
      </c>
      <c r="O18">
        <f t="shared" si="3"/>
        <v>0</v>
      </c>
      <c r="P18">
        <f t="shared" si="4"/>
        <v>0</v>
      </c>
      <c r="Q18">
        <f t="shared" si="5"/>
        <v>1</v>
      </c>
      <c r="R18">
        <f t="shared" si="6"/>
        <v>0</v>
      </c>
      <c r="S18">
        <f t="shared" si="7"/>
        <v>1</v>
      </c>
    </row>
    <row r="19" spans="1:19" ht="15.6">
      <c r="A19">
        <v>28</v>
      </c>
      <c r="B19" t="s">
        <v>48</v>
      </c>
      <c r="C19">
        <v>0.52200000000000002</v>
      </c>
      <c r="D19">
        <v>1</v>
      </c>
      <c r="E19">
        <v>1</v>
      </c>
      <c r="F19">
        <v>1</v>
      </c>
      <c r="G19">
        <v>2</v>
      </c>
      <c r="H19">
        <v>1</v>
      </c>
      <c r="I19">
        <v>-1</v>
      </c>
      <c r="J19">
        <v>0</v>
      </c>
      <c r="K19">
        <v>3</v>
      </c>
      <c r="M19">
        <f t="shared" si="1"/>
        <v>0</v>
      </c>
      <c r="N19">
        <f t="shared" si="2"/>
        <v>0</v>
      </c>
      <c r="O19">
        <f t="shared" si="3"/>
        <v>1</v>
      </c>
      <c r="P19">
        <f t="shared" si="4"/>
        <v>0</v>
      </c>
      <c r="Q19">
        <f t="shared" si="5"/>
        <v>4</v>
      </c>
      <c r="R19">
        <f t="shared" si="6"/>
        <v>1</v>
      </c>
      <c r="S19">
        <f t="shared" si="7"/>
        <v>4</v>
      </c>
    </row>
    <row r="20" spans="1:19" ht="15.6">
      <c r="A20">
        <v>23</v>
      </c>
      <c r="B20" t="s">
        <v>43</v>
      </c>
      <c r="C20">
        <v>0.49099999999999999</v>
      </c>
      <c r="D20">
        <v>1</v>
      </c>
      <c r="E20">
        <v>0</v>
      </c>
      <c r="F20">
        <v>3</v>
      </c>
      <c r="G20">
        <v>2</v>
      </c>
      <c r="H20">
        <v>2</v>
      </c>
      <c r="I20">
        <v>0</v>
      </c>
      <c r="J20">
        <v>-1</v>
      </c>
      <c r="K20">
        <v>-2</v>
      </c>
      <c r="M20">
        <f t="shared" si="1"/>
        <v>1</v>
      </c>
      <c r="N20">
        <f t="shared" si="2"/>
        <v>4</v>
      </c>
      <c r="O20">
        <f t="shared" si="3"/>
        <v>1</v>
      </c>
      <c r="P20">
        <f t="shared" si="4"/>
        <v>1</v>
      </c>
      <c r="Q20">
        <f t="shared" si="5"/>
        <v>1</v>
      </c>
      <c r="R20">
        <f t="shared" si="6"/>
        <v>4</v>
      </c>
      <c r="S20">
        <f t="shared" si="7"/>
        <v>9</v>
      </c>
    </row>
    <row r="21" spans="1:19" ht="15.6">
      <c r="A21">
        <v>21</v>
      </c>
      <c r="B21" t="s">
        <v>41</v>
      </c>
      <c r="C21">
        <v>0.41399999999999998</v>
      </c>
      <c r="D21">
        <v>1</v>
      </c>
      <c r="E21">
        <v>2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M21">
        <f t="shared" si="1"/>
        <v>1</v>
      </c>
      <c r="N21">
        <f t="shared" si="2"/>
        <v>1</v>
      </c>
      <c r="O21">
        <f t="shared" si="3"/>
        <v>0</v>
      </c>
      <c r="P21">
        <f t="shared" si="4"/>
        <v>1</v>
      </c>
      <c r="Q21">
        <f t="shared" si="5"/>
        <v>1</v>
      </c>
      <c r="R21">
        <f t="shared" si="6"/>
        <v>0</v>
      </c>
      <c r="S21">
        <f t="shared" si="7"/>
        <v>0</v>
      </c>
    </row>
    <row r="22" spans="1:19" ht="15.6">
      <c r="A22">
        <v>38</v>
      </c>
      <c r="B22" t="s">
        <v>58</v>
      </c>
      <c r="C22">
        <v>0.39800000000000002</v>
      </c>
      <c r="D22">
        <v>1</v>
      </c>
      <c r="E22">
        <v>2</v>
      </c>
      <c r="F22">
        <v>-1</v>
      </c>
      <c r="G22">
        <v>-3</v>
      </c>
      <c r="H22">
        <v>3</v>
      </c>
      <c r="I22">
        <v>3</v>
      </c>
      <c r="J22">
        <v>1</v>
      </c>
      <c r="K22">
        <v>0</v>
      </c>
      <c r="M22">
        <f t="shared" si="1"/>
        <v>1</v>
      </c>
      <c r="N22">
        <f t="shared" si="2"/>
        <v>4</v>
      </c>
      <c r="O22">
        <f t="shared" si="3"/>
        <v>16</v>
      </c>
      <c r="P22">
        <f t="shared" si="4"/>
        <v>4</v>
      </c>
      <c r="Q22">
        <f t="shared" si="5"/>
        <v>4</v>
      </c>
      <c r="R22">
        <f t="shared" si="6"/>
        <v>0</v>
      </c>
      <c r="S22">
        <f t="shared" si="7"/>
        <v>1</v>
      </c>
    </row>
    <row r="23" spans="1:19" ht="15.6">
      <c r="A23">
        <v>32</v>
      </c>
      <c r="B23" t="s">
        <v>52</v>
      </c>
      <c r="C23">
        <v>0.313</v>
      </c>
      <c r="D23">
        <v>0</v>
      </c>
      <c r="E23">
        <v>3</v>
      </c>
      <c r="F23">
        <v>-3</v>
      </c>
      <c r="G23">
        <v>2</v>
      </c>
      <c r="H23">
        <v>1</v>
      </c>
      <c r="I23">
        <v>-2</v>
      </c>
      <c r="J23">
        <v>2</v>
      </c>
      <c r="K23">
        <v>1</v>
      </c>
      <c r="M23">
        <f t="shared" si="1"/>
        <v>9</v>
      </c>
      <c r="N23">
        <f t="shared" si="2"/>
        <v>9</v>
      </c>
      <c r="O23">
        <f t="shared" si="3"/>
        <v>4</v>
      </c>
      <c r="P23">
        <f t="shared" si="4"/>
        <v>1</v>
      </c>
      <c r="Q23">
        <f t="shared" si="5"/>
        <v>4</v>
      </c>
      <c r="R23">
        <f t="shared" si="6"/>
        <v>4</v>
      </c>
      <c r="S23">
        <f t="shared" si="7"/>
        <v>1</v>
      </c>
    </row>
    <row r="24" spans="1:19" ht="15.6">
      <c r="A24">
        <v>42</v>
      </c>
      <c r="B24" t="s">
        <v>62</v>
      </c>
      <c r="C24">
        <v>0.13300000000000001</v>
      </c>
      <c r="D24">
        <v>0</v>
      </c>
      <c r="E24">
        <v>1</v>
      </c>
      <c r="F24">
        <v>1</v>
      </c>
      <c r="G24">
        <v>-2</v>
      </c>
      <c r="H24">
        <v>0</v>
      </c>
      <c r="I24">
        <v>2</v>
      </c>
      <c r="J24">
        <v>0</v>
      </c>
      <c r="K24">
        <v>-1</v>
      </c>
      <c r="M24">
        <f t="shared" si="1"/>
        <v>1</v>
      </c>
      <c r="N24">
        <f t="shared" si="2"/>
        <v>1</v>
      </c>
      <c r="O24">
        <f t="shared" si="3"/>
        <v>4</v>
      </c>
      <c r="P24">
        <f t="shared" si="4"/>
        <v>0</v>
      </c>
      <c r="Q24">
        <f t="shared" si="5"/>
        <v>4</v>
      </c>
      <c r="R24">
        <f t="shared" si="6"/>
        <v>0</v>
      </c>
      <c r="S24">
        <f t="shared" si="7"/>
        <v>1</v>
      </c>
    </row>
    <row r="25" spans="1:19" ht="15.6">
      <c r="A25">
        <v>19</v>
      </c>
      <c r="B25" t="s">
        <v>39</v>
      </c>
      <c r="C25">
        <v>3.9E-2</v>
      </c>
      <c r="D25">
        <v>0</v>
      </c>
      <c r="E25">
        <v>0</v>
      </c>
      <c r="F25">
        <v>-1</v>
      </c>
      <c r="G25">
        <v>1</v>
      </c>
      <c r="H25">
        <v>-1</v>
      </c>
      <c r="I25">
        <v>0</v>
      </c>
      <c r="J25">
        <v>3</v>
      </c>
      <c r="K25">
        <v>-2</v>
      </c>
      <c r="M25">
        <f t="shared" si="1"/>
        <v>0</v>
      </c>
      <c r="N25">
        <f t="shared" si="2"/>
        <v>1</v>
      </c>
      <c r="O25">
        <f t="shared" si="3"/>
        <v>1</v>
      </c>
      <c r="P25">
        <f t="shared" si="4"/>
        <v>1</v>
      </c>
      <c r="Q25">
        <f t="shared" si="5"/>
        <v>0</v>
      </c>
      <c r="R25">
        <f t="shared" si="6"/>
        <v>9</v>
      </c>
      <c r="S25">
        <f t="shared" si="7"/>
        <v>4</v>
      </c>
    </row>
    <row r="26" spans="1:19" ht="15.6">
      <c r="A26">
        <v>22</v>
      </c>
      <c r="B26" t="s">
        <v>42</v>
      </c>
      <c r="C26">
        <v>-0.12</v>
      </c>
      <c r="D26">
        <v>0</v>
      </c>
      <c r="E26">
        <v>2</v>
      </c>
      <c r="F26">
        <v>0</v>
      </c>
      <c r="G26">
        <v>0</v>
      </c>
      <c r="H26">
        <v>0</v>
      </c>
      <c r="I26">
        <v>-1</v>
      </c>
      <c r="J26">
        <v>-1</v>
      </c>
      <c r="K26">
        <v>-4</v>
      </c>
      <c r="M26">
        <f t="shared" si="1"/>
        <v>4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1</v>
      </c>
      <c r="R26">
        <f t="shared" si="6"/>
        <v>1</v>
      </c>
      <c r="S26">
        <f t="shared" si="7"/>
        <v>16</v>
      </c>
    </row>
    <row r="27" spans="1:19" ht="15.6">
      <c r="A27">
        <v>10</v>
      </c>
      <c r="B27" t="s">
        <v>30</v>
      </c>
      <c r="C27">
        <v>-0.14099999999999999</v>
      </c>
      <c r="D27">
        <v>0</v>
      </c>
      <c r="E27">
        <v>0</v>
      </c>
      <c r="F27">
        <v>1</v>
      </c>
      <c r="G27">
        <v>-2</v>
      </c>
      <c r="H27">
        <v>2</v>
      </c>
      <c r="I27">
        <v>-1</v>
      </c>
      <c r="J27">
        <v>-2</v>
      </c>
      <c r="K27">
        <v>0</v>
      </c>
      <c r="M27">
        <f t="shared" si="1"/>
        <v>0</v>
      </c>
      <c r="N27">
        <f t="shared" si="2"/>
        <v>1</v>
      </c>
      <c r="O27">
        <f t="shared" si="3"/>
        <v>4</v>
      </c>
      <c r="P27">
        <f t="shared" si="4"/>
        <v>4</v>
      </c>
      <c r="Q27">
        <f t="shared" si="5"/>
        <v>1</v>
      </c>
      <c r="R27">
        <f t="shared" si="6"/>
        <v>4</v>
      </c>
      <c r="S27">
        <f t="shared" si="7"/>
        <v>0</v>
      </c>
    </row>
    <row r="28" spans="1:19" ht="15.6">
      <c r="A28">
        <v>34</v>
      </c>
      <c r="B28" t="s">
        <v>54</v>
      </c>
      <c r="C28">
        <v>-0.18099999999999999</v>
      </c>
      <c r="D28">
        <v>0</v>
      </c>
      <c r="E28">
        <v>0</v>
      </c>
      <c r="F28">
        <v>0</v>
      </c>
      <c r="G28">
        <v>1</v>
      </c>
      <c r="H28">
        <v>-1</v>
      </c>
      <c r="I28">
        <v>-2</v>
      </c>
      <c r="J28">
        <v>-1</v>
      </c>
      <c r="K28">
        <v>1</v>
      </c>
      <c r="M28">
        <f t="shared" si="1"/>
        <v>0</v>
      </c>
      <c r="N28">
        <f t="shared" si="2"/>
        <v>0</v>
      </c>
      <c r="O28">
        <f t="shared" si="3"/>
        <v>1</v>
      </c>
      <c r="P28">
        <f t="shared" si="4"/>
        <v>1</v>
      </c>
      <c r="Q28">
        <f t="shared" si="5"/>
        <v>4</v>
      </c>
      <c r="R28">
        <f t="shared" si="6"/>
        <v>1</v>
      </c>
      <c r="S28">
        <f t="shared" si="7"/>
        <v>1</v>
      </c>
    </row>
    <row r="29" spans="1:19" ht="15.6">
      <c r="A29">
        <v>39</v>
      </c>
      <c r="B29" t="s">
        <v>59</v>
      </c>
      <c r="C29">
        <v>-0.219</v>
      </c>
      <c r="D29">
        <v>0</v>
      </c>
      <c r="E29">
        <v>-2</v>
      </c>
      <c r="F29">
        <v>3</v>
      </c>
      <c r="G29">
        <v>0</v>
      </c>
      <c r="H29">
        <v>-2</v>
      </c>
      <c r="I29">
        <v>-1</v>
      </c>
      <c r="J29">
        <v>1</v>
      </c>
      <c r="K29">
        <v>-3</v>
      </c>
      <c r="M29">
        <f t="shared" si="1"/>
        <v>4</v>
      </c>
      <c r="N29">
        <f t="shared" si="2"/>
        <v>9</v>
      </c>
      <c r="O29">
        <f t="shared" si="3"/>
        <v>0</v>
      </c>
      <c r="P29">
        <f t="shared" si="4"/>
        <v>4</v>
      </c>
      <c r="Q29">
        <f t="shared" si="5"/>
        <v>1</v>
      </c>
      <c r="R29">
        <f t="shared" si="6"/>
        <v>1</v>
      </c>
      <c r="S29">
        <f t="shared" si="7"/>
        <v>9</v>
      </c>
    </row>
    <row r="30" spans="1:19" ht="15.6">
      <c r="A30">
        <v>12</v>
      </c>
      <c r="B30" t="s">
        <v>32</v>
      </c>
      <c r="C30">
        <v>-0.29099999999999998</v>
      </c>
      <c r="D30">
        <v>-1</v>
      </c>
      <c r="E30">
        <v>-2</v>
      </c>
      <c r="F30">
        <v>-2</v>
      </c>
      <c r="G30">
        <v>0</v>
      </c>
      <c r="H30">
        <v>2</v>
      </c>
      <c r="I30">
        <v>-2</v>
      </c>
      <c r="J30">
        <v>2</v>
      </c>
      <c r="K30">
        <v>-1</v>
      </c>
      <c r="M30">
        <f t="shared" si="1"/>
        <v>1</v>
      </c>
      <c r="N30">
        <f t="shared" si="2"/>
        <v>1</v>
      </c>
      <c r="O30">
        <f t="shared" si="3"/>
        <v>1</v>
      </c>
      <c r="P30">
        <f t="shared" si="4"/>
        <v>9</v>
      </c>
      <c r="Q30">
        <f t="shared" si="5"/>
        <v>1</v>
      </c>
      <c r="R30">
        <f t="shared" si="6"/>
        <v>9</v>
      </c>
      <c r="S30">
        <f t="shared" si="7"/>
        <v>0</v>
      </c>
    </row>
    <row r="31" spans="1:19" ht="15.6">
      <c r="A31">
        <v>16</v>
      </c>
      <c r="B31" t="s">
        <v>36</v>
      </c>
      <c r="C31">
        <v>-0.29299999999999998</v>
      </c>
      <c r="D31">
        <v>-1</v>
      </c>
      <c r="E31">
        <v>-3</v>
      </c>
      <c r="F31">
        <v>4</v>
      </c>
      <c r="G31">
        <v>-1</v>
      </c>
      <c r="H31">
        <v>1</v>
      </c>
      <c r="I31">
        <v>-3</v>
      </c>
      <c r="J31">
        <v>-3</v>
      </c>
      <c r="K31">
        <v>2</v>
      </c>
      <c r="M31">
        <f t="shared" si="1"/>
        <v>4</v>
      </c>
      <c r="N31">
        <f t="shared" si="2"/>
        <v>25</v>
      </c>
      <c r="O31">
        <f t="shared" si="3"/>
        <v>0</v>
      </c>
      <c r="P31">
        <f t="shared" si="4"/>
        <v>4</v>
      </c>
      <c r="Q31">
        <f t="shared" si="5"/>
        <v>4</v>
      </c>
      <c r="R31">
        <f t="shared" si="6"/>
        <v>4</v>
      </c>
      <c r="S31">
        <f t="shared" si="7"/>
        <v>9</v>
      </c>
    </row>
    <row r="32" spans="1:19" ht="15.6">
      <c r="A32">
        <v>36</v>
      </c>
      <c r="B32" t="s">
        <v>56</v>
      </c>
      <c r="C32">
        <v>-0.34100000000000003</v>
      </c>
      <c r="D32">
        <v>-1</v>
      </c>
      <c r="E32">
        <v>-1</v>
      </c>
      <c r="F32">
        <v>-2</v>
      </c>
      <c r="G32">
        <v>0</v>
      </c>
      <c r="H32">
        <v>-1</v>
      </c>
      <c r="I32">
        <v>0</v>
      </c>
      <c r="J32">
        <v>0</v>
      </c>
      <c r="K32">
        <v>1</v>
      </c>
      <c r="M32">
        <f t="shared" si="1"/>
        <v>0</v>
      </c>
      <c r="N32">
        <f t="shared" si="2"/>
        <v>1</v>
      </c>
      <c r="O32">
        <f t="shared" si="3"/>
        <v>1</v>
      </c>
      <c r="P32">
        <f t="shared" si="4"/>
        <v>0</v>
      </c>
      <c r="Q32">
        <f t="shared" si="5"/>
        <v>1</v>
      </c>
      <c r="R32">
        <f t="shared" si="6"/>
        <v>1</v>
      </c>
      <c r="S32">
        <f t="shared" si="7"/>
        <v>4</v>
      </c>
    </row>
    <row r="33" spans="1:20" ht="15.6">
      <c r="A33">
        <v>33</v>
      </c>
      <c r="B33" t="s">
        <v>53</v>
      </c>
      <c r="C33">
        <v>-0.375</v>
      </c>
      <c r="D33">
        <v>-1</v>
      </c>
      <c r="E33">
        <v>-1</v>
      </c>
      <c r="F33">
        <v>-1</v>
      </c>
      <c r="G33">
        <v>-1</v>
      </c>
      <c r="H33">
        <v>0</v>
      </c>
      <c r="I33">
        <v>-3</v>
      </c>
      <c r="J33">
        <v>1</v>
      </c>
      <c r="K33">
        <v>2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1</v>
      </c>
      <c r="Q33">
        <f t="shared" si="5"/>
        <v>4</v>
      </c>
      <c r="R33">
        <f t="shared" si="6"/>
        <v>4</v>
      </c>
      <c r="S33">
        <f t="shared" si="7"/>
        <v>9</v>
      </c>
    </row>
    <row r="34" spans="1:20" ht="15.6">
      <c r="A34">
        <v>37</v>
      </c>
      <c r="B34" t="s">
        <v>57</v>
      </c>
      <c r="C34">
        <v>-0.51800000000000002</v>
      </c>
      <c r="D34">
        <v>-1</v>
      </c>
      <c r="E34">
        <v>-1</v>
      </c>
      <c r="F34">
        <v>0</v>
      </c>
      <c r="G34">
        <v>-3</v>
      </c>
      <c r="H34">
        <v>0</v>
      </c>
      <c r="I34">
        <v>1</v>
      </c>
      <c r="J34">
        <v>-3</v>
      </c>
      <c r="K34">
        <v>0</v>
      </c>
      <c r="M34">
        <f t="shared" si="1"/>
        <v>0</v>
      </c>
      <c r="N34">
        <f t="shared" si="2"/>
        <v>1</v>
      </c>
      <c r="O34">
        <f t="shared" si="3"/>
        <v>4</v>
      </c>
      <c r="P34">
        <f t="shared" si="4"/>
        <v>1</v>
      </c>
      <c r="Q34">
        <f t="shared" si="5"/>
        <v>4</v>
      </c>
      <c r="R34">
        <f t="shared" si="6"/>
        <v>4</v>
      </c>
      <c r="S34">
        <f t="shared" si="7"/>
        <v>1</v>
      </c>
    </row>
    <row r="35" spans="1:20" ht="15.6">
      <c r="A35">
        <v>43</v>
      </c>
      <c r="B35" t="s">
        <v>63</v>
      </c>
      <c r="C35">
        <v>-0.64500000000000002</v>
      </c>
      <c r="D35">
        <v>-1</v>
      </c>
      <c r="E35">
        <v>-4</v>
      </c>
      <c r="F35">
        <v>-3</v>
      </c>
      <c r="G35">
        <v>-4</v>
      </c>
      <c r="H35">
        <v>2</v>
      </c>
      <c r="I35">
        <v>2</v>
      </c>
      <c r="J35">
        <v>2</v>
      </c>
      <c r="K35">
        <v>-1</v>
      </c>
      <c r="M35">
        <f t="shared" si="1"/>
        <v>9</v>
      </c>
      <c r="N35">
        <f t="shared" si="2"/>
        <v>4</v>
      </c>
      <c r="O35">
        <f t="shared" si="3"/>
        <v>9</v>
      </c>
      <c r="P35">
        <f t="shared" si="4"/>
        <v>9</v>
      </c>
      <c r="Q35">
        <f t="shared" si="5"/>
        <v>9</v>
      </c>
      <c r="R35">
        <f t="shared" si="6"/>
        <v>9</v>
      </c>
      <c r="S35">
        <f t="shared" si="7"/>
        <v>0</v>
      </c>
    </row>
    <row r="36" spans="1:20" ht="15.6">
      <c r="A36">
        <v>29</v>
      </c>
      <c r="B36" t="s">
        <v>49</v>
      </c>
      <c r="C36">
        <v>-0.71799999999999997</v>
      </c>
      <c r="D36">
        <v>-2</v>
      </c>
      <c r="E36">
        <v>0</v>
      </c>
      <c r="F36">
        <v>0</v>
      </c>
      <c r="G36">
        <v>-1</v>
      </c>
      <c r="H36">
        <v>-3</v>
      </c>
      <c r="I36">
        <v>-1</v>
      </c>
      <c r="J36">
        <v>-4</v>
      </c>
      <c r="K36">
        <v>0</v>
      </c>
      <c r="M36">
        <f t="shared" si="1"/>
        <v>4</v>
      </c>
      <c r="N36">
        <f t="shared" si="2"/>
        <v>4</v>
      </c>
      <c r="O36">
        <f t="shared" si="3"/>
        <v>1</v>
      </c>
      <c r="P36">
        <f t="shared" si="4"/>
        <v>1</v>
      </c>
      <c r="Q36">
        <f t="shared" si="5"/>
        <v>1</v>
      </c>
      <c r="R36">
        <f t="shared" si="6"/>
        <v>4</v>
      </c>
      <c r="S36">
        <f t="shared" si="7"/>
        <v>4</v>
      </c>
    </row>
    <row r="37" spans="1:20" ht="15.6">
      <c r="A37">
        <v>7</v>
      </c>
      <c r="B37" t="s">
        <v>27</v>
      </c>
      <c r="C37">
        <v>-0.77800000000000002</v>
      </c>
      <c r="D37">
        <v>-2</v>
      </c>
      <c r="E37">
        <v>-1</v>
      </c>
      <c r="F37">
        <v>-2</v>
      </c>
      <c r="G37">
        <v>-3</v>
      </c>
      <c r="H37">
        <v>-1</v>
      </c>
      <c r="I37">
        <v>2</v>
      </c>
      <c r="J37">
        <v>-2</v>
      </c>
      <c r="K37">
        <v>-3</v>
      </c>
      <c r="M37">
        <f t="shared" si="1"/>
        <v>1</v>
      </c>
      <c r="N37">
        <f t="shared" si="2"/>
        <v>0</v>
      </c>
      <c r="O37">
        <f t="shared" si="3"/>
        <v>1</v>
      </c>
      <c r="P37">
        <f t="shared" si="4"/>
        <v>1</v>
      </c>
      <c r="Q37">
        <f t="shared" si="5"/>
        <v>16</v>
      </c>
      <c r="R37">
        <f t="shared" si="6"/>
        <v>0</v>
      </c>
      <c r="S37">
        <f t="shared" si="7"/>
        <v>1</v>
      </c>
    </row>
    <row r="38" spans="1:20" ht="15.6">
      <c r="A38">
        <v>4</v>
      </c>
      <c r="B38" t="s">
        <v>24</v>
      </c>
      <c r="C38">
        <v>-0.80700000000000005</v>
      </c>
      <c r="D38">
        <v>-2</v>
      </c>
      <c r="E38">
        <v>-2</v>
      </c>
      <c r="F38">
        <v>-3</v>
      </c>
      <c r="G38">
        <v>-1</v>
      </c>
      <c r="H38">
        <v>-2</v>
      </c>
      <c r="I38">
        <v>0</v>
      </c>
      <c r="J38">
        <v>0</v>
      </c>
      <c r="K38">
        <v>-1</v>
      </c>
      <c r="M38">
        <f t="shared" si="1"/>
        <v>0</v>
      </c>
      <c r="N38">
        <f t="shared" si="2"/>
        <v>1</v>
      </c>
      <c r="O38">
        <f t="shared" si="3"/>
        <v>1</v>
      </c>
      <c r="P38">
        <f t="shared" si="4"/>
        <v>0</v>
      </c>
      <c r="Q38">
        <f t="shared" si="5"/>
        <v>4</v>
      </c>
      <c r="R38">
        <f t="shared" si="6"/>
        <v>4</v>
      </c>
      <c r="S38">
        <f t="shared" si="7"/>
        <v>1</v>
      </c>
    </row>
    <row r="39" spans="1:20" ht="15.6">
      <c r="A39">
        <v>5</v>
      </c>
      <c r="B39" t="s">
        <v>25</v>
      </c>
      <c r="C39">
        <v>-0.95</v>
      </c>
      <c r="D39">
        <v>-2</v>
      </c>
      <c r="E39">
        <v>-2</v>
      </c>
      <c r="F39">
        <v>-1</v>
      </c>
      <c r="G39">
        <v>0</v>
      </c>
      <c r="H39">
        <v>-4</v>
      </c>
      <c r="I39">
        <v>-4</v>
      </c>
      <c r="J39">
        <v>-1</v>
      </c>
      <c r="K39">
        <v>2</v>
      </c>
      <c r="M39">
        <f t="shared" si="1"/>
        <v>0</v>
      </c>
      <c r="N39">
        <f t="shared" si="2"/>
        <v>1</v>
      </c>
      <c r="O39">
        <f t="shared" si="3"/>
        <v>4</v>
      </c>
      <c r="P39">
        <f t="shared" si="4"/>
        <v>4</v>
      </c>
      <c r="Q39">
        <f t="shared" si="5"/>
        <v>4</v>
      </c>
      <c r="R39">
        <f t="shared" si="6"/>
        <v>1</v>
      </c>
      <c r="S39">
        <f t="shared" si="7"/>
        <v>16</v>
      </c>
    </row>
    <row r="40" spans="1:20" ht="15.6">
      <c r="A40">
        <v>31</v>
      </c>
      <c r="B40" t="s">
        <v>51</v>
      </c>
      <c r="C40">
        <v>-1.0409999999999999</v>
      </c>
      <c r="D40">
        <v>-2</v>
      </c>
      <c r="E40">
        <v>-1</v>
      </c>
      <c r="F40">
        <v>-2</v>
      </c>
      <c r="G40">
        <v>-1</v>
      </c>
      <c r="H40">
        <v>-2</v>
      </c>
      <c r="I40">
        <v>-2</v>
      </c>
      <c r="J40">
        <v>-2</v>
      </c>
      <c r="K40">
        <v>-4</v>
      </c>
      <c r="M40">
        <f t="shared" si="1"/>
        <v>1</v>
      </c>
      <c r="N40">
        <f t="shared" si="2"/>
        <v>0</v>
      </c>
      <c r="O40">
        <f t="shared" si="3"/>
        <v>1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4</v>
      </c>
    </row>
    <row r="41" spans="1:20" ht="15.6">
      <c r="A41">
        <v>17</v>
      </c>
      <c r="B41" t="s">
        <v>37</v>
      </c>
      <c r="C41">
        <v>-1.044</v>
      </c>
      <c r="D41">
        <v>-3</v>
      </c>
      <c r="E41">
        <v>0</v>
      </c>
      <c r="F41">
        <v>-2</v>
      </c>
      <c r="G41">
        <v>-3</v>
      </c>
      <c r="H41">
        <v>-2</v>
      </c>
      <c r="I41">
        <v>-3</v>
      </c>
      <c r="J41">
        <v>-1</v>
      </c>
      <c r="K41">
        <v>-2</v>
      </c>
      <c r="M41">
        <f t="shared" si="1"/>
        <v>9</v>
      </c>
      <c r="N41">
        <f t="shared" si="2"/>
        <v>1</v>
      </c>
      <c r="O41">
        <f t="shared" si="3"/>
        <v>0</v>
      </c>
      <c r="P41">
        <f t="shared" si="4"/>
        <v>1</v>
      </c>
      <c r="Q41">
        <f t="shared" si="5"/>
        <v>0</v>
      </c>
      <c r="R41">
        <f t="shared" si="6"/>
        <v>4</v>
      </c>
      <c r="S41">
        <f t="shared" si="7"/>
        <v>1</v>
      </c>
    </row>
    <row r="42" spans="1:20" ht="15.6">
      <c r="A42">
        <v>24</v>
      </c>
      <c r="B42" t="s">
        <v>44</v>
      </c>
      <c r="C42">
        <v>-1.1990000000000001</v>
      </c>
      <c r="D42">
        <v>-3</v>
      </c>
      <c r="E42">
        <v>-2</v>
      </c>
      <c r="F42">
        <v>-4</v>
      </c>
      <c r="G42">
        <v>-2</v>
      </c>
      <c r="H42">
        <v>-3</v>
      </c>
      <c r="I42">
        <v>0</v>
      </c>
      <c r="J42">
        <v>-4</v>
      </c>
      <c r="K42">
        <v>3</v>
      </c>
      <c r="M42">
        <f t="shared" si="1"/>
        <v>1</v>
      </c>
      <c r="N42">
        <f t="shared" si="2"/>
        <v>1</v>
      </c>
      <c r="O42">
        <f t="shared" si="3"/>
        <v>1</v>
      </c>
      <c r="P42">
        <f t="shared" si="4"/>
        <v>0</v>
      </c>
      <c r="Q42">
        <f t="shared" si="5"/>
        <v>9</v>
      </c>
      <c r="R42">
        <f t="shared" si="6"/>
        <v>1</v>
      </c>
      <c r="S42">
        <f t="shared" si="7"/>
        <v>36</v>
      </c>
    </row>
    <row r="43" spans="1:20" ht="15.6">
      <c r="A43">
        <v>18</v>
      </c>
      <c r="B43" t="s">
        <v>38</v>
      </c>
      <c r="C43">
        <v>-1.2290000000000001</v>
      </c>
      <c r="D43">
        <v>-3</v>
      </c>
      <c r="E43">
        <v>-3</v>
      </c>
      <c r="F43">
        <v>-1</v>
      </c>
      <c r="G43">
        <v>-2</v>
      </c>
      <c r="H43">
        <v>-1</v>
      </c>
      <c r="I43">
        <v>-4</v>
      </c>
      <c r="J43">
        <v>-2</v>
      </c>
      <c r="K43">
        <v>-2</v>
      </c>
      <c r="M43">
        <f t="shared" si="1"/>
        <v>0</v>
      </c>
      <c r="N43">
        <f t="shared" si="2"/>
        <v>4</v>
      </c>
      <c r="O43">
        <f t="shared" si="3"/>
        <v>1</v>
      </c>
      <c r="P43">
        <f t="shared" si="4"/>
        <v>4</v>
      </c>
      <c r="Q43">
        <f t="shared" si="5"/>
        <v>1</v>
      </c>
      <c r="R43">
        <f t="shared" si="6"/>
        <v>1</v>
      </c>
      <c r="S43">
        <f t="shared" si="7"/>
        <v>1</v>
      </c>
    </row>
    <row r="44" spans="1:20" ht="15.6">
      <c r="A44">
        <v>30</v>
      </c>
      <c r="B44" t="s">
        <v>50</v>
      </c>
      <c r="C44">
        <v>-1.458</v>
      </c>
      <c r="D44">
        <v>-3</v>
      </c>
      <c r="E44">
        <v>-4</v>
      </c>
      <c r="F44">
        <v>0</v>
      </c>
      <c r="G44">
        <v>-4</v>
      </c>
      <c r="H44">
        <v>-3</v>
      </c>
      <c r="I44">
        <v>-2</v>
      </c>
      <c r="J44">
        <v>-3</v>
      </c>
      <c r="K44">
        <v>-1</v>
      </c>
      <c r="M44">
        <f t="shared" si="1"/>
        <v>1</v>
      </c>
      <c r="N44">
        <f t="shared" si="2"/>
        <v>9</v>
      </c>
      <c r="O44">
        <f t="shared" si="3"/>
        <v>1</v>
      </c>
      <c r="P44">
        <f t="shared" si="4"/>
        <v>0</v>
      </c>
      <c r="Q44">
        <f t="shared" si="5"/>
        <v>1</v>
      </c>
      <c r="R44">
        <f t="shared" si="6"/>
        <v>0</v>
      </c>
      <c r="S44">
        <f t="shared" si="7"/>
        <v>4</v>
      </c>
    </row>
    <row r="45" spans="1:20" ht="15.6">
      <c r="A45">
        <v>9</v>
      </c>
      <c r="B45" t="s">
        <v>29</v>
      </c>
      <c r="C45">
        <v>-1.6180000000000001</v>
      </c>
      <c r="D45">
        <v>-4</v>
      </c>
      <c r="E45">
        <v>-3</v>
      </c>
      <c r="F45">
        <v>-3</v>
      </c>
      <c r="G45">
        <v>-1</v>
      </c>
      <c r="H45">
        <v>-4</v>
      </c>
      <c r="I45">
        <v>-4</v>
      </c>
      <c r="J45">
        <v>-3</v>
      </c>
      <c r="K45">
        <v>-1</v>
      </c>
      <c r="M45">
        <f t="shared" si="1"/>
        <v>1</v>
      </c>
      <c r="N45">
        <f t="shared" si="2"/>
        <v>1</v>
      </c>
      <c r="O45">
        <f t="shared" si="3"/>
        <v>9</v>
      </c>
      <c r="P45">
        <f t="shared" si="4"/>
        <v>0</v>
      </c>
      <c r="Q45">
        <f t="shared" si="5"/>
        <v>0</v>
      </c>
      <c r="R45">
        <f t="shared" si="6"/>
        <v>1</v>
      </c>
      <c r="S45">
        <f t="shared" si="7"/>
        <v>9</v>
      </c>
    </row>
    <row r="46" spans="1:20" ht="15.6">
      <c r="A46">
        <v>27</v>
      </c>
      <c r="B46" t="s">
        <v>47</v>
      </c>
      <c r="C46">
        <v>-1.6439999999999999</v>
      </c>
      <c r="D46">
        <v>-4</v>
      </c>
      <c r="E46">
        <v>-4</v>
      </c>
      <c r="F46">
        <v>-4</v>
      </c>
      <c r="G46">
        <v>-2</v>
      </c>
      <c r="H46">
        <v>-3</v>
      </c>
      <c r="I46">
        <v>-1</v>
      </c>
      <c r="J46">
        <v>-2</v>
      </c>
      <c r="K46">
        <v>-4</v>
      </c>
      <c r="M46">
        <f t="shared" si="1"/>
        <v>0</v>
      </c>
      <c r="N46">
        <f t="shared" si="2"/>
        <v>0</v>
      </c>
      <c r="O46">
        <f t="shared" si="3"/>
        <v>4</v>
      </c>
      <c r="P46">
        <f t="shared" si="4"/>
        <v>1</v>
      </c>
      <c r="Q46">
        <f t="shared" si="5"/>
        <v>9</v>
      </c>
      <c r="R46">
        <f t="shared" si="6"/>
        <v>4</v>
      </c>
      <c r="S46">
        <f t="shared" si="7"/>
        <v>0</v>
      </c>
    </row>
    <row r="47" spans="1:20" ht="15.6">
      <c r="A47">
        <v>15</v>
      </c>
      <c r="B47" t="s">
        <v>35</v>
      </c>
      <c r="C47">
        <v>-2.073</v>
      </c>
      <c r="D47">
        <v>-4</v>
      </c>
      <c r="E47">
        <v>-3</v>
      </c>
      <c r="F47">
        <v>-4</v>
      </c>
      <c r="G47">
        <v>-4</v>
      </c>
      <c r="H47">
        <v>-4</v>
      </c>
      <c r="I47">
        <v>-3</v>
      </c>
      <c r="J47">
        <v>-4</v>
      </c>
      <c r="K47">
        <v>-3</v>
      </c>
      <c r="M47">
        <f t="shared" si="1"/>
        <v>1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1</v>
      </c>
      <c r="R47">
        <f t="shared" si="6"/>
        <v>0</v>
      </c>
      <c r="S47">
        <f t="shared" si="7"/>
        <v>1</v>
      </c>
    </row>
    <row r="48" spans="1:20">
      <c r="M48">
        <f>SQRT(SUM(M5:M47))</f>
        <v>8.6023252670426267</v>
      </c>
      <c r="N48">
        <f t="shared" ref="N48:S48" si="8">SQRT(SUM(N5:N47))</f>
        <v>10.677078252031311</v>
      </c>
      <c r="O48">
        <f t="shared" si="8"/>
        <v>10.295630140987001</v>
      </c>
      <c r="P48">
        <f t="shared" si="8"/>
        <v>9.7979589711327115</v>
      </c>
      <c r="Q48">
        <f t="shared" si="8"/>
        <v>10.677078252031311</v>
      </c>
      <c r="R48">
        <f t="shared" si="8"/>
        <v>10.488088481701515</v>
      </c>
      <c r="S48">
        <f t="shared" si="8"/>
        <v>14.966629547095765</v>
      </c>
      <c r="T48">
        <f>SUM(M48:S48)</f>
        <v>75.504788912022249</v>
      </c>
    </row>
    <row r="49" spans="20:20">
      <c r="T49">
        <f>T48/7</f>
        <v>10.786398416003179</v>
      </c>
    </row>
  </sheetData>
  <pageMargins left="0.7" right="0.7" top="0.75" bottom="0.75" header="0.3" footer="0.3"/>
  <ignoredErrors>
    <ignoredError sqref="A1:K4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176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149</v>
      </c>
      <c r="B5">
        <v>8.9094200000000008</v>
      </c>
    </row>
    <row r="6" spans="1:2" ht="15.6">
      <c r="A6" t="s">
        <v>144</v>
      </c>
      <c r="B6">
        <v>7.8004199999999999</v>
      </c>
    </row>
    <row r="7" spans="1:2" ht="15.6">
      <c r="A7" t="s">
        <v>134</v>
      </c>
      <c r="B7">
        <v>5.5341199999999997</v>
      </c>
    </row>
    <row r="8" spans="1:2" ht="15.6">
      <c r="A8" t="s">
        <v>132</v>
      </c>
      <c r="B8">
        <v>5.4580099999999998</v>
      </c>
    </row>
    <row r="9" spans="1:2" ht="15.6">
      <c r="A9" t="s">
        <v>148</v>
      </c>
      <c r="B9">
        <v>5.2088599999999996</v>
      </c>
    </row>
    <row r="10" spans="1:2" ht="15.6">
      <c r="A10" t="s">
        <v>150</v>
      </c>
      <c r="B10">
        <v>5.1740899999999996</v>
      </c>
    </row>
    <row r="11" spans="1:2" ht="15.6">
      <c r="A11" t="s">
        <v>141</v>
      </c>
      <c r="B11">
        <v>3.6734599999999999</v>
      </c>
    </row>
  </sheetData>
  <pageMargins left="0.7" right="0.7" top="0.75" bottom="0.75" header="0.3" footer="0.3"/>
  <ignoredErrors>
    <ignoredError sqref="A1:B11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4.4"/>
  <cols>
    <col min="1" max="7" width="8.796875" customWidth="1"/>
  </cols>
  <sheetData>
    <row r="1" spans="1:8" ht="15.6">
      <c r="A1" t="s">
        <v>0</v>
      </c>
      <c r="B1" t="s">
        <v>0</v>
      </c>
    </row>
    <row r="2" spans="1:8" ht="15.6">
      <c r="A2" t="s">
        <v>176</v>
      </c>
      <c r="B2" t="s">
        <v>187</v>
      </c>
    </row>
    <row r="3" spans="1:8" ht="15.6">
      <c r="A3" t="s">
        <v>0</v>
      </c>
      <c r="B3" t="s">
        <v>0</v>
      </c>
    </row>
    <row r="4" spans="1:8" ht="15.6">
      <c r="A4" t="s">
        <v>185</v>
      </c>
      <c r="B4" t="s">
        <v>149</v>
      </c>
      <c r="C4" t="s">
        <v>144</v>
      </c>
      <c r="D4" t="s">
        <v>134</v>
      </c>
      <c r="E4" t="s">
        <v>132</v>
      </c>
      <c r="F4" t="s">
        <v>148</v>
      </c>
      <c r="G4" t="s">
        <v>150</v>
      </c>
      <c r="H4" t="s">
        <v>141</v>
      </c>
    </row>
    <row r="5" spans="1:8" ht="15.6">
      <c r="A5" t="s">
        <v>149</v>
      </c>
      <c r="B5">
        <v>100</v>
      </c>
      <c r="C5">
        <v>44</v>
      </c>
      <c r="D5">
        <v>40</v>
      </c>
      <c r="E5">
        <v>36</v>
      </c>
      <c r="F5">
        <v>43</v>
      </c>
      <c r="G5">
        <v>48</v>
      </c>
      <c r="H5">
        <v>48</v>
      </c>
    </row>
    <row r="6" spans="1:8" ht="15.6">
      <c r="A6" t="s">
        <v>144</v>
      </c>
      <c r="B6">
        <v>44</v>
      </c>
      <c r="C6">
        <v>100</v>
      </c>
      <c r="D6">
        <v>42</v>
      </c>
      <c r="E6">
        <v>45</v>
      </c>
      <c r="F6">
        <v>30</v>
      </c>
      <c r="G6">
        <v>44</v>
      </c>
      <c r="H6">
        <v>41</v>
      </c>
    </row>
    <row r="7" spans="1:8" ht="15.6">
      <c r="A7" t="s">
        <v>134</v>
      </c>
      <c r="B7">
        <v>40</v>
      </c>
      <c r="C7">
        <v>42</v>
      </c>
      <c r="D7">
        <v>100</v>
      </c>
      <c r="E7">
        <v>35</v>
      </c>
      <c r="F7">
        <v>45</v>
      </c>
      <c r="G7">
        <v>40</v>
      </c>
      <c r="H7">
        <v>22</v>
      </c>
    </row>
    <row r="8" spans="1:8" ht="15.6">
      <c r="A8" t="s">
        <v>132</v>
      </c>
      <c r="B8">
        <v>36</v>
      </c>
      <c r="C8">
        <v>45</v>
      </c>
      <c r="D8">
        <v>35</v>
      </c>
      <c r="E8">
        <v>100</v>
      </c>
      <c r="F8">
        <v>27</v>
      </c>
      <c r="G8">
        <v>35</v>
      </c>
      <c r="H8">
        <v>18</v>
      </c>
    </row>
    <row r="9" spans="1:8" ht="15.6">
      <c r="A9" t="s">
        <v>148</v>
      </c>
      <c r="B9">
        <v>43</v>
      </c>
      <c r="C9">
        <v>30</v>
      </c>
      <c r="D9">
        <v>45</v>
      </c>
      <c r="E9">
        <v>27</v>
      </c>
      <c r="F9">
        <v>100</v>
      </c>
      <c r="G9">
        <v>44</v>
      </c>
      <c r="H9">
        <v>24</v>
      </c>
    </row>
    <row r="10" spans="1:8" ht="15.6">
      <c r="A10" t="s">
        <v>150</v>
      </c>
      <c r="B10">
        <v>48</v>
      </c>
      <c r="C10">
        <v>44</v>
      </c>
      <c r="D10">
        <v>40</v>
      </c>
      <c r="E10">
        <v>35</v>
      </c>
      <c r="F10">
        <v>44</v>
      </c>
      <c r="G10">
        <v>100</v>
      </c>
      <c r="H10">
        <v>36</v>
      </c>
    </row>
    <row r="11" spans="1:8" ht="15.6">
      <c r="A11" t="s">
        <v>141</v>
      </c>
      <c r="B11">
        <v>48</v>
      </c>
      <c r="C11">
        <v>41</v>
      </c>
      <c r="D11">
        <v>22</v>
      </c>
      <c r="E11">
        <v>18</v>
      </c>
      <c r="F11">
        <v>24</v>
      </c>
      <c r="G11">
        <v>36</v>
      </c>
      <c r="H11">
        <v>100</v>
      </c>
    </row>
  </sheetData>
  <pageMargins left="0.7" right="0.7" top="0.75" bottom="0.75" header="0.3" footer="0.3"/>
  <ignoredErrors>
    <ignoredError sqref="A1:H1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C1" workbookViewId="0"/>
  </sheetViews>
  <sheetFormatPr defaultRowHeight="14.4"/>
  <cols>
    <col min="1" max="1" width="8.796875" customWidth="1"/>
    <col min="2" max="2" width="201.796875" customWidth="1"/>
    <col min="3" max="3" width="9.796875" customWidth="1"/>
    <col min="4" max="11" width="12.796875" customWidth="1"/>
  </cols>
  <sheetData>
    <row r="1" spans="1:11" ht="15.6">
      <c r="A1" t="s">
        <v>0</v>
      </c>
      <c r="B1" t="s">
        <v>0</v>
      </c>
    </row>
    <row r="2" spans="1:11" ht="15.6">
      <c r="A2" t="s">
        <v>0</v>
      </c>
      <c r="B2" t="s">
        <v>197</v>
      </c>
    </row>
    <row r="3" spans="1:11" ht="15.6">
      <c r="A3" t="s">
        <v>0</v>
      </c>
      <c r="B3" t="s">
        <v>0</v>
      </c>
    </row>
    <row r="4" spans="1:11" ht="15.6">
      <c r="A4" t="s">
        <v>19</v>
      </c>
      <c r="B4" t="s">
        <v>174</v>
      </c>
      <c r="C4" t="s">
        <v>181</v>
      </c>
      <c r="D4" t="s">
        <v>189</v>
      </c>
      <c r="E4" t="s">
        <v>198</v>
      </c>
      <c r="F4" t="s">
        <v>199</v>
      </c>
      <c r="G4" t="s">
        <v>200</v>
      </c>
      <c r="H4" t="s">
        <v>201</v>
      </c>
      <c r="I4" t="s">
        <v>202</v>
      </c>
      <c r="J4" t="s">
        <v>203</v>
      </c>
      <c r="K4" t="s">
        <v>204</v>
      </c>
    </row>
    <row r="5" spans="1:11" ht="15.6">
      <c r="A5">
        <v>7</v>
      </c>
      <c r="B5" t="s">
        <v>27</v>
      </c>
      <c r="C5">
        <v>1.6479999999999999</v>
      </c>
      <c r="D5">
        <v>4</v>
      </c>
      <c r="E5">
        <v>4</v>
      </c>
      <c r="F5">
        <v>2</v>
      </c>
      <c r="G5">
        <v>0</v>
      </c>
      <c r="H5">
        <v>2</v>
      </c>
      <c r="I5">
        <v>4</v>
      </c>
      <c r="J5">
        <v>3</v>
      </c>
      <c r="K5">
        <v>3</v>
      </c>
    </row>
    <row r="6" spans="1:11" ht="15.6">
      <c r="A6">
        <v>8</v>
      </c>
      <c r="B6" t="s">
        <v>28</v>
      </c>
      <c r="C6">
        <v>1.613</v>
      </c>
      <c r="D6">
        <v>4</v>
      </c>
      <c r="E6">
        <v>2</v>
      </c>
      <c r="F6">
        <v>4</v>
      </c>
      <c r="G6">
        <v>0</v>
      </c>
      <c r="H6">
        <v>4</v>
      </c>
      <c r="I6">
        <v>4</v>
      </c>
      <c r="J6">
        <v>3</v>
      </c>
      <c r="K6">
        <v>0</v>
      </c>
    </row>
    <row r="7" spans="1:11" ht="15.6">
      <c r="A7">
        <v>35</v>
      </c>
      <c r="B7" t="s">
        <v>55</v>
      </c>
      <c r="C7">
        <v>1.5549999999999999</v>
      </c>
      <c r="D7">
        <v>4</v>
      </c>
      <c r="E7">
        <v>4</v>
      </c>
      <c r="F7">
        <v>4</v>
      </c>
      <c r="G7">
        <v>1</v>
      </c>
      <c r="H7">
        <v>3</v>
      </c>
      <c r="I7">
        <v>-1</v>
      </c>
      <c r="J7">
        <v>1</v>
      </c>
      <c r="K7">
        <v>4</v>
      </c>
    </row>
    <row r="8" spans="1:11" ht="15.6">
      <c r="A8">
        <v>38</v>
      </c>
      <c r="B8" t="s">
        <v>58</v>
      </c>
      <c r="C8">
        <v>1.5509999999999999</v>
      </c>
      <c r="D8">
        <v>3</v>
      </c>
      <c r="E8">
        <v>2</v>
      </c>
      <c r="F8">
        <v>4</v>
      </c>
      <c r="G8">
        <v>4</v>
      </c>
      <c r="H8">
        <v>3</v>
      </c>
      <c r="I8">
        <v>1</v>
      </c>
      <c r="J8">
        <v>2</v>
      </c>
      <c r="K8">
        <v>0</v>
      </c>
    </row>
    <row r="9" spans="1:11" ht="15.6">
      <c r="A9">
        <v>20</v>
      </c>
      <c r="B9" t="s">
        <v>40</v>
      </c>
      <c r="C9">
        <v>1.423</v>
      </c>
      <c r="D9">
        <v>3</v>
      </c>
      <c r="E9">
        <v>4</v>
      </c>
      <c r="F9">
        <v>2</v>
      </c>
      <c r="G9">
        <v>2</v>
      </c>
      <c r="H9">
        <v>2</v>
      </c>
      <c r="I9">
        <v>1</v>
      </c>
      <c r="J9">
        <v>1</v>
      </c>
      <c r="K9">
        <v>3</v>
      </c>
    </row>
    <row r="10" spans="1:11" ht="15.6">
      <c r="A10">
        <v>11</v>
      </c>
      <c r="B10" t="s">
        <v>31</v>
      </c>
      <c r="C10">
        <v>1.41</v>
      </c>
      <c r="D10">
        <v>3</v>
      </c>
      <c r="E10">
        <v>3</v>
      </c>
      <c r="F10">
        <v>1</v>
      </c>
      <c r="G10">
        <v>3</v>
      </c>
      <c r="H10">
        <v>4</v>
      </c>
      <c r="I10">
        <v>3</v>
      </c>
      <c r="J10">
        <v>1</v>
      </c>
      <c r="K10">
        <v>0</v>
      </c>
    </row>
    <row r="11" spans="1:11" ht="15.6">
      <c r="A11">
        <v>43</v>
      </c>
      <c r="B11" t="s">
        <v>63</v>
      </c>
      <c r="C11">
        <v>1.1479999999999999</v>
      </c>
      <c r="D11">
        <v>3</v>
      </c>
      <c r="E11">
        <v>2</v>
      </c>
      <c r="F11">
        <v>3</v>
      </c>
      <c r="G11">
        <v>0</v>
      </c>
      <c r="H11">
        <v>1</v>
      </c>
      <c r="I11">
        <v>3</v>
      </c>
      <c r="J11">
        <v>2</v>
      </c>
      <c r="K11">
        <v>1</v>
      </c>
    </row>
    <row r="12" spans="1:11" ht="15.6">
      <c r="A12">
        <v>12</v>
      </c>
      <c r="B12" t="s">
        <v>32</v>
      </c>
      <c r="C12">
        <v>1.113</v>
      </c>
      <c r="D12">
        <v>2</v>
      </c>
      <c r="E12">
        <v>2</v>
      </c>
      <c r="F12">
        <v>-2</v>
      </c>
      <c r="G12">
        <v>4</v>
      </c>
      <c r="H12">
        <v>3</v>
      </c>
      <c r="I12">
        <v>1</v>
      </c>
      <c r="J12">
        <v>4</v>
      </c>
      <c r="K12">
        <v>2</v>
      </c>
    </row>
    <row r="13" spans="1:11" ht="15.6">
      <c r="A13">
        <v>28</v>
      </c>
      <c r="B13" t="s">
        <v>48</v>
      </c>
      <c r="C13">
        <v>1.069</v>
      </c>
      <c r="D13">
        <v>2</v>
      </c>
      <c r="E13">
        <v>1</v>
      </c>
      <c r="F13">
        <v>3</v>
      </c>
      <c r="G13">
        <v>2</v>
      </c>
      <c r="H13">
        <v>1</v>
      </c>
      <c r="I13">
        <v>2</v>
      </c>
      <c r="J13">
        <v>3</v>
      </c>
      <c r="K13">
        <v>-1</v>
      </c>
    </row>
    <row r="14" spans="1:11" ht="15.6">
      <c r="A14">
        <v>32</v>
      </c>
      <c r="B14" t="s">
        <v>52</v>
      </c>
      <c r="C14">
        <v>0.95299999999999996</v>
      </c>
      <c r="D14">
        <v>2</v>
      </c>
      <c r="E14">
        <v>1</v>
      </c>
      <c r="F14">
        <v>3</v>
      </c>
      <c r="G14">
        <v>2</v>
      </c>
      <c r="H14">
        <v>-3</v>
      </c>
      <c r="I14">
        <v>3</v>
      </c>
      <c r="J14">
        <v>4</v>
      </c>
      <c r="K14">
        <v>0</v>
      </c>
    </row>
    <row r="15" spans="1:11" ht="15.6">
      <c r="A15">
        <v>21</v>
      </c>
      <c r="B15" t="s">
        <v>41</v>
      </c>
      <c r="C15">
        <v>0.94699999999999995</v>
      </c>
      <c r="D15">
        <v>2</v>
      </c>
      <c r="E15">
        <v>3</v>
      </c>
      <c r="F15">
        <v>1</v>
      </c>
      <c r="G15">
        <v>1</v>
      </c>
      <c r="H15">
        <v>0</v>
      </c>
      <c r="I15">
        <v>1</v>
      </c>
      <c r="J15">
        <v>2</v>
      </c>
      <c r="K15">
        <v>2</v>
      </c>
    </row>
    <row r="16" spans="1:11" ht="15.6">
      <c r="A16">
        <v>2</v>
      </c>
      <c r="B16" t="s">
        <v>22</v>
      </c>
      <c r="C16">
        <v>0.92500000000000004</v>
      </c>
      <c r="D16">
        <v>2</v>
      </c>
      <c r="E16">
        <v>2</v>
      </c>
      <c r="F16">
        <v>0</v>
      </c>
      <c r="G16">
        <v>3</v>
      </c>
      <c r="H16">
        <v>4</v>
      </c>
      <c r="I16">
        <v>2</v>
      </c>
      <c r="J16">
        <v>-1</v>
      </c>
      <c r="K16">
        <v>0</v>
      </c>
    </row>
    <row r="17" spans="1:11" ht="15.6">
      <c r="A17">
        <v>17</v>
      </c>
      <c r="B17" t="s">
        <v>37</v>
      </c>
      <c r="C17">
        <v>0.66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3</v>
      </c>
    </row>
    <row r="18" spans="1:11" ht="15.6">
      <c r="A18">
        <v>40</v>
      </c>
      <c r="B18" t="s">
        <v>60</v>
      </c>
      <c r="C18">
        <v>0.48499999999999999</v>
      </c>
      <c r="D18">
        <v>1</v>
      </c>
      <c r="E18">
        <v>0</v>
      </c>
      <c r="F18">
        <v>1</v>
      </c>
      <c r="G18">
        <v>1</v>
      </c>
      <c r="H18">
        <v>-1</v>
      </c>
      <c r="I18">
        <v>0</v>
      </c>
      <c r="J18">
        <v>4</v>
      </c>
      <c r="K18">
        <v>1</v>
      </c>
    </row>
    <row r="19" spans="1:11" ht="15.6">
      <c r="A19">
        <v>19</v>
      </c>
      <c r="B19" t="s">
        <v>39</v>
      </c>
      <c r="C19">
        <v>0.40100000000000002</v>
      </c>
      <c r="D19">
        <v>1</v>
      </c>
      <c r="E19">
        <v>3</v>
      </c>
      <c r="F19">
        <v>-1</v>
      </c>
      <c r="G19">
        <v>2</v>
      </c>
      <c r="H19">
        <v>-1</v>
      </c>
      <c r="I19">
        <v>-1</v>
      </c>
      <c r="J19">
        <v>0</v>
      </c>
      <c r="K19">
        <v>2</v>
      </c>
    </row>
    <row r="20" spans="1:11" ht="15.6">
      <c r="A20">
        <v>33</v>
      </c>
      <c r="B20" t="s">
        <v>53</v>
      </c>
      <c r="C20">
        <v>0.20399999999999999</v>
      </c>
      <c r="D20">
        <v>1</v>
      </c>
      <c r="E20">
        <v>-1</v>
      </c>
      <c r="F20">
        <v>3</v>
      </c>
      <c r="G20">
        <v>1</v>
      </c>
      <c r="H20">
        <v>1</v>
      </c>
      <c r="I20">
        <v>-2</v>
      </c>
      <c r="J20">
        <v>-1</v>
      </c>
      <c r="K20">
        <v>1</v>
      </c>
    </row>
    <row r="21" spans="1:11" ht="15.6">
      <c r="A21">
        <v>25</v>
      </c>
      <c r="B21" t="s">
        <v>45</v>
      </c>
      <c r="C21">
        <v>0.17599999999999999</v>
      </c>
      <c r="D21">
        <v>1</v>
      </c>
      <c r="E21">
        <v>0</v>
      </c>
      <c r="F21">
        <v>-1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 ht="15.6">
      <c r="A22">
        <v>3</v>
      </c>
      <c r="B22" t="s">
        <v>23</v>
      </c>
      <c r="C22">
        <v>0.17100000000000001</v>
      </c>
      <c r="D22">
        <v>1</v>
      </c>
      <c r="E22">
        <v>1</v>
      </c>
      <c r="F22">
        <v>2</v>
      </c>
      <c r="G22">
        <v>3</v>
      </c>
      <c r="H22">
        <v>-3</v>
      </c>
      <c r="I22">
        <v>0</v>
      </c>
      <c r="J22">
        <v>-4</v>
      </c>
      <c r="K22">
        <v>2</v>
      </c>
    </row>
    <row r="23" spans="1:11" ht="15.6">
      <c r="A23">
        <v>29</v>
      </c>
      <c r="B23" t="s">
        <v>49</v>
      </c>
      <c r="C23">
        <v>0.104</v>
      </c>
      <c r="D23">
        <v>0</v>
      </c>
      <c r="E23">
        <v>-2</v>
      </c>
      <c r="F23">
        <v>1</v>
      </c>
      <c r="G23">
        <v>4</v>
      </c>
      <c r="H23">
        <v>2</v>
      </c>
      <c r="I23">
        <v>2</v>
      </c>
      <c r="J23">
        <v>-3</v>
      </c>
      <c r="K23">
        <v>-3</v>
      </c>
    </row>
    <row r="24" spans="1:11" ht="15.6">
      <c r="A24">
        <v>22</v>
      </c>
      <c r="B24" t="s">
        <v>42</v>
      </c>
      <c r="C24">
        <v>-2.5000000000000001E-2</v>
      </c>
      <c r="D24">
        <v>0</v>
      </c>
      <c r="E24">
        <v>0</v>
      </c>
      <c r="F24">
        <v>0</v>
      </c>
      <c r="G24">
        <v>0</v>
      </c>
      <c r="H24">
        <v>0</v>
      </c>
      <c r="I24">
        <v>-4</v>
      </c>
      <c r="J24">
        <v>3</v>
      </c>
      <c r="K24">
        <v>1</v>
      </c>
    </row>
    <row r="25" spans="1:11" ht="15.6">
      <c r="A25">
        <v>13</v>
      </c>
      <c r="B25" t="s">
        <v>33</v>
      </c>
      <c r="C25">
        <v>-7.5999999999999998E-2</v>
      </c>
      <c r="D25">
        <v>0</v>
      </c>
      <c r="E25">
        <v>-1</v>
      </c>
      <c r="F25">
        <v>-1</v>
      </c>
      <c r="G25">
        <v>0</v>
      </c>
      <c r="H25">
        <v>-1</v>
      </c>
      <c r="I25">
        <v>2</v>
      </c>
      <c r="J25">
        <v>2</v>
      </c>
      <c r="K25">
        <v>-1</v>
      </c>
    </row>
    <row r="26" spans="1:11" ht="15.6">
      <c r="A26">
        <v>39</v>
      </c>
      <c r="B26" t="s">
        <v>59</v>
      </c>
      <c r="C26">
        <v>-9.7000000000000003E-2</v>
      </c>
      <c r="D26">
        <v>0</v>
      </c>
      <c r="E26">
        <v>-1</v>
      </c>
      <c r="F26">
        <v>0</v>
      </c>
      <c r="G26">
        <v>2</v>
      </c>
      <c r="H26">
        <v>1</v>
      </c>
      <c r="I26">
        <v>-2</v>
      </c>
      <c r="J26">
        <v>0</v>
      </c>
      <c r="K26">
        <v>-1</v>
      </c>
    </row>
    <row r="27" spans="1:11" ht="15.6">
      <c r="A27">
        <v>42</v>
      </c>
      <c r="B27" t="s">
        <v>62</v>
      </c>
      <c r="C27">
        <v>-0.19500000000000001</v>
      </c>
      <c r="D27">
        <v>0</v>
      </c>
      <c r="E27">
        <v>0</v>
      </c>
      <c r="F27">
        <v>-1</v>
      </c>
      <c r="G27">
        <v>-1</v>
      </c>
      <c r="H27">
        <v>-1</v>
      </c>
      <c r="I27">
        <v>-1</v>
      </c>
      <c r="J27">
        <v>0</v>
      </c>
      <c r="K27">
        <v>3</v>
      </c>
    </row>
    <row r="28" spans="1:11" ht="15.6">
      <c r="A28">
        <v>6</v>
      </c>
      <c r="B28" t="s">
        <v>26</v>
      </c>
      <c r="C28">
        <v>-0.215</v>
      </c>
      <c r="D28">
        <v>0</v>
      </c>
      <c r="E28">
        <v>1</v>
      </c>
      <c r="F28">
        <v>0</v>
      </c>
      <c r="G28">
        <v>-1</v>
      </c>
      <c r="H28">
        <v>0</v>
      </c>
      <c r="I28">
        <v>0</v>
      </c>
      <c r="J28">
        <v>-2</v>
      </c>
      <c r="K28">
        <v>-2</v>
      </c>
    </row>
    <row r="29" spans="1:11" ht="15.6">
      <c r="A29">
        <v>4</v>
      </c>
      <c r="B29" t="s">
        <v>24</v>
      </c>
      <c r="C29">
        <v>-0.249</v>
      </c>
      <c r="D29">
        <v>0</v>
      </c>
      <c r="E29">
        <v>-1</v>
      </c>
      <c r="F29">
        <v>-3</v>
      </c>
      <c r="G29">
        <v>1</v>
      </c>
      <c r="H29">
        <v>-1</v>
      </c>
      <c r="I29">
        <v>4</v>
      </c>
      <c r="J29">
        <v>-1</v>
      </c>
      <c r="K29">
        <v>0</v>
      </c>
    </row>
    <row r="30" spans="1:11" ht="15.6">
      <c r="A30">
        <v>18</v>
      </c>
      <c r="B30" t="s">
        <v>38</v>
      </c>
      <c r="C30">
        <v>-0.30099999999999999</v>
      </c>
      <c r="D30">
        <v>-1</v>
      </c>
      <c r="E30">
        <v>0</v>
      </c>
      <c r="F30">
        <v>-1</v>
      </c>
      <c r="G30">
        <v>-2</v>
      </c>
      <c r="H30">
        <v>-1</v>
      </c>
      <c r="I30">
        <v>-1</v>
      </c>
      <c r="J30">
        <v>-1</v>
      </c>
      <c r="K30">
        <v>4</v>
      </c>
    </row>
    <row r="31" spans="1:11" ht="15.6">
      <c r="A31">
        <v>16</v>
      </c>
      <c r="B31" t="s">
        <v>36</v>
      </c>
      <c r="C31">
        <v>-0.36399999999999999</v>
      </c>
      <c r="D31">
        <v>-1</v>
      </c>
      <c r="E31">
        <v>-2</v>
      </c>
      <c r="F31">
        <v>2</v>
      </c>
      <c r="G31">
        <v>0</v>
      </c>
      <c r="H31">
        <v>-2</v>
      </c>
      <c r="I31">
        <v>-1</v>
      </c>
      <c r="J31">
        <v>1</v>
      </c>
      <c r="K31">
        <v>-3</v>
      </c>
    </row>
    <row r="32" spans="1:11" ht="15.6">
      <c r="A32">
        <v>23</v>
      </c>
      <c r="B32" t="s">
        <v>43</v>
      </c>
      <c r="C32">
        <v>-0.38300000000000001</v>
      </c>
      <c r="D32">
        <v>-1</v>
      </c>
      <c r="E32">
        <v>0</v>
      </c>
      <c r="F32">
        <v>-2</v>
      </c>
      <c r="G32">
        <v>-3</v>
      </c>
      <c r="H32">
        <v>0</v>
      </c>
      <c r="I32">
        <v>2</v>
      </c>
      <c r="J32">
        <v>0</v>
      </c>
      <c r="K32">
        <v>-1</v>
      </c>
    </row>
    <row r="33" spans="1:11" ht="15.6">
      <c r="A33">
        <v>26</v>
      </c>
      <c r="B33" t="s">
        <v>46</v>
      </c>
      <c r="C33">
        <v>-0.43099999999999999</v>
      </c>
      <c r="D33">
        <v>-1</v>
      </c>
      <c r="E33">
        <v>0</v>
      </c>
      <c r="F33">
        <v>0</v>
      </c>
      <c r="G33">
        <v>-3</v>
      </c>
      <c r="H33">
        <v>2</v>
      </c>
      <c r="I33">
        <v>-3</v>
      </c>
      <c r="J33">
        <v>0</v>
      </c>
      <c r="K33">
        <v>-2</v>
      </c>
    </row>
    <row r="34" spans="1:11" ht="15.6">
      <c r="A34">
        <v>10</v>
      </c>
      <c r="B34" t="s">
        <v>30</v>
      </c>
      <c r="C34">
        <v>-0.502</v>
      </c>
      <c r="D34">
        <v>-1</v>
      </c>
      <c r="E34">
        <v>-3</v>
      </c>
      <c r="F34">
        <v>-3</v>
      </c>
      <c r="G34">
        <v>-1</v>
      </c>
      <c r="H34">
        <v>0</v>
      </c>
      <c r="I34">
        <v>3</v>
      </c>
      <c r="J34">
        <v>2</v>
      </c>
      <c r="K34">
        <v>-1</v>
      </c>
    </row>
    <row r="35" spans="1:11" ht="15.6">
      <c r="A35">
        <v>1</v>
      </c>
      <c r="B35" t="s">
        <v>21</v>
      </c>
      <c r="C35">
        <v>-0.54900000000000004</v>
      </c>
      <c r="D35">
        <v>-1</v>
      </c>
      <c r="E35">
        <v>-3</v>
      </c>
      <c r="F35">
        <v>1</v>
      </c>
      <c r="G35">
        <v>-2</v>
      </c>
      <c r="H35">
        <v>-2</v>
      </c>
      <c r="I35">
        <v>1</v>
      </c>
      <c r="J35">
        <v>-3</v>
      </c>
      <c r="K35">
        <v>4</v>
      </c>
    </row>
    <row r="36" spans="1:11" ht="15.6">
      <c r="A36">
        <v>5</v>
      </c>
      <c r="B36" t="s">
        <v>25</v>
      </c>
      <c r="C36">
        <v>-0.60699999999999998</v>
      </c>
      <c r="D36">
        <v>-2</v>
      </c>
      <c r="E36">
        <v>3</v>
      </c>
      <c r="F36">
        <v>-3</v>
      </c>
      <c r="G36">
        <v>-4</v>
      </c>
      <c r="H36">
        <v>-3</v>
      </c>
      <c r="I36">
        <v>0</v>
      </c>
      <c r="J36">
        <v>-1</v>
      </c>
      <c r="K36">
        <v>0</v>
      </c>
    </row>
    <row r="37" spans="1:11" ht="15.6">
      <c r="A37">
        <v>34</v>
      </c>
      <c r="B37" t="s">
        <v>54</v>
      </c>
      <c r="C37">
        <v>-0.69199999999999995</v>
      </c>
      <c r="D37">
        <v>-2</v>
      </c>
      <c r="E37">
        <v>-2</v>
      </c>
      <c r="F37">
        <v>-2</v>
      </c>
      <c r="G37">
        <v>3</v>
      </c>
      <c r="H37">
        <v>-4</v>
      </c>
      <c r="I37">
        <v>0</v>
      </c>
      <c r="J37">
        <v>0</v>
      </c>
      <c r="K37">
        <v>-2</v>
      </c>
    </row>
    <row r="38" spans="1:11" ht="15.6">
      <c r="A38">
        <v>9</v>
      </c>
      <c r="B38" t="s">
        <v>29</v>
      </c>
      <c r="C38">
        <v>-0.71</v>
      </c>
      <c r="D38">
        <v>-2</v>
      </c>
      <c r="E38">
        <v>-2</v>
      </c>
      <c r="F38">
        <v>2</v>
      </c>
      <c r="G38">
        <v>-4</v>
      </c>
      <c r="H38">
        <v>-2</v>
      </c>
      <c r="I38">
        <v>-2</v>
      </c>
      <c r="J38">
        <v>-1</v>
      </c>
      <c r="K38">
        <v>1</v>
      </c>
    </row>
    <row r="39" spans="1:11" ht="15.6">
      <c r="A39">
        <v>14</v>
      </c>
      <c r="B39" t="s">
        <v>34</v>
      </c>
      <c r="C39">
        <v>-0.745</v>
      </c>
      <c r="D39">
        <v>-2</v>
      </c>
      <c r="E39">
        <v>-4</v>
      </c>
      <c r="F39">
        <v>0</v>
      </c>
      <c r="G39">
        <v>-1</v>
      </c>
      <c r="H39">
        <v>2</v>
      </c>
      <c r="I39">
        <v>-3</v>
      </c>
      <c r="J39">
        <v>0</v>
      </c>
      <c r="K39">
        <v>-1</v>
      </c>
    </row>
    <row r="40" spans="1:11" ht="15.6">
      <c r="A40">
        <v>31</v>
      </c>
      <c r="B40" t="s">
        <v>51</v>
      </c>
      <c r="C40">
        <v>-0.77600000000000002</v>
      </c>
      <c r="D40">
        <v>-2</v>
      </c>
      <c r="E40">
        <v>1</v>
      </c>
      <c r="F40">
        <v>-2</v>
      </c>
      <c r="G40">
        <v>-2</v>
      </c>
      <c r="H40">
        <v>-2</v>
      </c>
      <c r="I40">
        <v>-1</v>
      </c>
      <c r="J40">
        <v>-2</v>
      </c>
      <c r="K40">
        <v>-2</v>
      </c>
    </row>
    <row r="41" spans="1:11" ht="15.6">
      <c r="A41">
        <v>37</v>
      </c>
      <c r="B41" t="s">
        <v>57</v>
      </c>
      <c r="C41">
        <v>-0.98499999999999999</v>
      </c>
      <c r="D41">
        <v>-3</v>
      </c>
      <c r="E41">
        <v>-3</v>
      </c>
      <c r="F41">
        <v>0</v>
      </c>
      <c r="G41">
        <v>-3</v>
      </c>
      <c r="H41">
        <v>3</v>
      </c>
      <c r="I41">
        <v>-4</v>
      </c>
      <c r="J41">
        <v>-2</v>
      </c>
      <c r="K41">
        <v>-2</v>
      </c>
    </row>
    <row r="42" spans="1:11" ht="15.6">
      <c r="A42">
        <v>24</v>
      </c>
      <c r="B42" t="s">
        <v>44</v>
      </c>
      <c r="C42">
        <v>-1.3540000000000001</v>
      </c>
      <c r="D42">
        <v>-3</v>
      </c>
      <c r="E42">
        <v>-1</v>
      </c>
      <c r="F42">
        <v>-1</v>
      </c>
      <c r="G42">
        <v>-3</v>
      </c>
      <c r="H42">
        <v>-2</v>
      </c>
      <c r="I42">
        <v>-2</v>
      </c>
      <c r="J42">
        <v>-4</v>
      </c>
      <c r="K42">
        <v>-4</v>
      </c>
    </row>
    <row r="43" spans="1:11" ht="15.6">
      <c r="A43">
        <v>41</v>
      </c>
      <c r="B43" t="s">
        <v>61</v>
      </c>
      <c r="C43">
        <v>-1.385</v>
      </c>
      <c r="D43">
        <v>-3</v>
      </c>
      <c r="E43">
        <v>-4</v>
      </c>
      <c r="F43">
        <v>-2</v>
      </c>
      <c r="G43">
        <v>-2</v>
      </c>
      <c r="H43">
        <v>-3</v>
      </c>
      <c r="I43">
        <v>-2</v>
      </c>
      <c r="J43">
        <v>-2</v>
      </c>
      <c r="K43">
        <v>2</v>
      </c>
    </row>
    <row r="44" spans="1:11" ht="15.6">
      <c r="A44">
        <v>27</v>
      </c>
      <c r="B44" t="s">
        <v>47</v>
      </c>
      <c r="C44">
        <v>-1.504</v>
      </c>
      <c r="D44">
        <v>-3</v>
      </c>
      <c r="E44">
        <v>-4</v>
      </c>
      <c r="F44">
        <v>-3</v>
      </c>
      <c r="G44">
        <v>-1</v>
      </c>
      <c r="H44">
        <v>0</v>
      </c>
      <c r="I44">
        <v>0</v>
      </c>
      <c r="J44">
        <v>-4</v>
      </c>
      <c r="K44">
        <v>-4</v>
      </c>
    </row>
    <row r="45" spans="1:11" ht="15.6">
      <c r="A45">
        <v>30</v>
      </c>
      <c r="B45" t="s">
        <v>50</v>
      </c>
      <c r="C45">
        <v>-1.71</v>
      </c>
      <c r="D45">
        <v>-4</v>
      </c>
      <c r="E45">
        <v>-1</v>
      </c>
      <c r="F45">
        <v>-4</v>
      </c>
      <c r="G45">
        <v>-2</v>
      </c>
      <c r="H45">
        <v>-4</v>
      </c>
      <c r="I45">
        <v>-3</v>
      </c>
      <c r="J45">
        <v>-2</v>
      </c>
      <c r="K45">
        <v>-4</v>
      </c>
    </row>
    <row r="46" spans="1:11" ht="15.6">
      <c r="A46">
        <v>36</v>
      </c>
      <c r="B46" t="s">
        <v>56</v>
      </c>
      <c r="C46">
        <v>-1.7829999999999999</v>
      </c>
      <c r="D46">
        <v>-4</v>
      </c>
      <c r="E46">
        <v>-2</v>
      </c>
      <c r="F46">
        <v>-4</v>
      </c>
      <c r="G46">
        <v>-1</v>
      </c>
      <c r="H46">
        <v>-4</v>
      </c>
      <c r="I46">
        <v>-3</v>
      </c>
      <c r="J46">
        <v>-3</v>
      </c>
      <c r="K46">
        <v>-3</v>
      </c>
    </row>
    <row r="47" spans="1:11" ht="15.6">
      <c r="A47">
        <v>15</v>
      </c>
      <c r="B47" t="s">
        <v>35</v>
      </c>
      <c r="C47">
        <v>-1.917</v>
      </c>
      <c r="D47">
        <v>-4</v>
      </c>
      <c r="E47">
        <v>-3</v>
      </c>
      <c r="F47">
        <v>-4</v>
      </c>
      <c r="G47">
        <v>-4</v>
      </c>
      <c r="H47">
        <v>0</v>
      </c>
      <c r="I47">
        <v>-4</v>
      </c>
      <c r="J47">
        <v>-3</v>
      </c>
      <c r="K47">
        <v>-3</v>
      </c>
    </row>
  </sheetData>
  <pageMargins left="0.7" right="0.7" top="0.75" bottom="0.75" header="0.3" footer="0.3"/>
  <ignoredErrors>
    <ignoredError sqref="A1:K4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177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143</v>
      </c>
      <c r="B5">
        <v>6.4509299999999996</v>
      </c>
    </row>
    <row r="6" spans="1:2" ht="15.6">
      <c r="A6" t="s">
        <v>116</v>
      </c>
      <c r="B6">
        <v>5.0525799999999998</v>
      </c>
    </row>
  </sheetData>
  <pageMargins left="0.7" right="0.7" top="0.75" bottom="0.75" header="0.3" footer="0.3"/>
  <ignoredErrors>
    <ignoredError sqref="A1:B6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4.4"/>
  <cols>
    <col min="1" max="7" width="8.796875" customWidth="1"/>
  </cols>
  <sheetData>
    <row r="1" spans="1:3" ht="15.6">
      <c r="A1" t="s">
        <v>0</v>
      </c>
      <c r="B1" t="s">
        <v>0</v>
      </c>
    </row>
    <row r="2" spans="1:3" ht="15.6">
      <c r="A2" t="s">
        <v>177</v>
      </c>
      <c r="B2" t="s">
        <v>187</v>
      </c>
    </row>
    <row r="3" spans="1:3" ht="15.6">
      <c r="A3" t="s">
        <v>0</v>
      </c>
      <c r="B3" t="s">
        <v>0</v>
      </c>
    </row>
    <row r="4" spans="1:3" ht="15.6">
      <c r="A4" t="s">
        <v>185</v>
      </c>
      <c r="B4" t="s">
        <v>143</v>
      </c>
      <c r="C4" t="s">
        <v>116</v>
      </c>
    </row>
    <row r="5" spans="1:3" ht="15.6">
      <c r="A5" t="s">
        <v>143</v>
      </c>
      <c r="B5">
        <v>100</v>
      </c>
      <c r="C5">
        <v>35</v>
      </c>
    </row>
    <row r="6" spans="1:3" ht="15.6">
      <c r="A6" t="s">
        <v>116</v>
      </c>
      <c r="B6">
        <v>35</v>
      </c>
      <c r="C6">
        <v>100</v>
      </c>
    </row>
  </sheetData>
  <pageMargins left="0.7" right="0.7" top="0.75" bottom="0.75" header="0.3" footer="0.3"/>
  <ignoredErrors>
    <ignoredError sqref="A1:C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4.4"/>
  <cols>
    <col min="1" max="1" width="8.796875" customWidth="1"/>
    <col min="2" max="2" width="201.796875" customWidth="1"/>
    <col min="3" max="3" width="9.796875" customWidth="1"/>
    <col min="4" max="6" width="12.796875" customWidth="1"/>
  </cols>
  <sheetData>
    <row r="1" spans="1:6" ht="15.6">
      <c r="A1" t="s">
        <v>0</v>
      </c>
      <c r="B1" t="s">
        <v>0</v>
      </c>
    </row>
    <row r="2" spans="1:6" ht="15.6">
      <c r="A2" t="s">
        <v>0</v>
      </c>
      <c r="B2" t="s">
        <v>205</v>
      </c>
    </row>
    <row r="3" spans="1:6" ht="15.6">
      <c r="A3" t="s">
        <v>0</v>
      </c>
      <c r="B3" t="s">
        <v>0</v>
      </c>
    </row>
    <row r="4" spans="1:6" ht="15.6">
      <c r="A4" t="s">
        <v>19</v>
      </c>
      <c r="B4" t="s">
        <v>174</v>
      </c>
      <c r="C4" t="s">
        <v>181</v>
      </c>
      <c r="D4" t="s">
        <v>189</v>
      </c>
      <c r="E4" t="s">
        <v>206</v>
      </c>
      <c r="F4" t="s">
        <v>207</v>
      </c>
    </row>
    <row r="5" spans="1:6" ht="15.6">
      <c r="A5">
        <v>1</v>
      </c>
      <c r="B5" t="s">
        <v>21</v>
      </c>
      <c r="C5">
        <v>2.1160000000000001</v>
      </c>
      <c r="D5">
        <v>4</v>
      </c>
      <c r="E5">
        <v>4</v>
      </c>
      <c r="F5">
        <v>4</v>
      </c>
    </row>
    <row r="6" spans="1:6" ht="15.6">
      <c r="A6">
        <v>7</v>
      </c>
      <c r="B6" t="s">
        <v>27</v>
      </c>
      <c r="C6">
        <v>1.8839999999999999</v>
      </c>
      <c r="D6">
        <v>4</v>
      </c>
      <c r="E6">
        <v>4</v>
      </c>
      <c r="F6">
        <v>3</v>
      </c>
    </row>
    <row r="7" spans="1:6" ht="15.6">
      <c r="A7">
        <v>2</v>
      </c>
      <c r="B7" t="s">
        <v>22</v>
      </c>
      <c r="C7">
        <v>1.5229999999999999</v>
      </c>
      <c r="D7">
        <v>4</v>
      </c>
      <c r="E7">
        <v>2</v>
      </c>
      <c r="F7">
        <v>4</v>
      </c>
    </row>
    <row r="8" spans="1:6" ht="15.6">
      <c r="A8">
        <v>24</v>
      </c>
      <c r="B8" t="s">
        <v>44</v>
      </c>
      <c r="C8">
        <v>1.355</v>
      </c>
      <c r="D8">
        <v>3</v>
      </c>
      <c r="E8">
        <v>3</v>
      </c>
      <c r="F8">
        <v>2</v>
      </c>
    </row>
    <row r="9" spans="1:6" ht="15.6">
      <c r="A9">
        <v>38</v>
      </c>
      <c r="B9" t="s">
        <v>58</v>
      </c>
      <c r="C9">
        <v>1.355</v>
      </c>
      <c r="D9">
        <v>3</v>
      </c>
      <c r="E9">
        <v>3</v>
      </c>
      <c r="F9">
        <v>2</v>
      </c>
    </row>
    <row r="10" spans="1:6" ht="15.6">
      <c r="A10">
        <v>19</v>
      </c>
      <c r="B10" t="s">
        <v>39</v>
      </c>
      <c r="C10">
        <v>1.2909999999999999</v>
      </c>
      <c r="D10">
        <v>3</v>
      </c>
      <c r="E10">
        <v>2</v>
      </c>
      <c r="F10">
        <v>3</v>
      </c>
    </row>
    <row r="11" spans="1:6" ht="15.6">
      <c r="A11">
        <v>28</v>
      </c>
      <c r="B11" t="s">
        <v>48</v>
      </c>
      <c r="C11">
        <v>1.1220000000000001</v>
      </c>
      <c r="D11">
        <v>3</v>
      </c>
      <c r="E11">
        <v>3</v>
      </c>
      <c r="F11">
        <v>1</v>
      </c>
    </row>
    <row r="12" spans="1:6" ht="15.6">
      <c r="A12">
        <v>3</v>
      </c>
      <c r="B12" t="s">
        <v>23</v>
      </c>
      <c r="C12">
        <v>1.0580000000000001</v>
      </c>
      <c r="D12">
        <v>2</v>
      </c>
      <c r="E12">
        <v>2</v>
      </c>
      <c r="F12">
        <v>2</v>
      </c>
    </row>
    <row r="13" spans="1:6" ht="15.6">
      <c r="A13">
        <v>11</v>
      </c>
      <c r="B13" t="s">
        <v>31</v>
      </c>
      <c r="C13">
        <v>1.0580000000000001</v>
      </c>
      <c r="D13">
        <v>2</v>
      </c>
      <c r="E13">
        <v>2</v>
      </c>
      <c r="F13">
        <v>2</v>
      </c>
    </row>
    <row r="14" spans="1:6" ht="15.6">
      <c r="A14">
        <v>9</v>
      </c>
      <c r="B14" t="s">
        <v>29</v>
      </c>
      <c r="C14">
        <v>0.99399999999999999</v>
      </c>
      <c r="D14">
        <v>2</v>
      </c>
      <c r="E14">
        <v>1</v>
      </c>
      <c r="F14">
        <v>3</v>
      </c>
    </row>
    <row r="15" spans="1:6" ht="15.6">
      <c r="A15">
        <v>10</v>
      </c>
      <c r="B15" t="s">
        <v>30</v>
      </c>
      <c r="C15">
        <v>0.93</v>
      </c>
      <c r="D15">
        <v>2</v>
      </c>
      <c r="E15">
        <v>0</v>
      </c>
      <c r="F15">
        <v>4</v>
      </c>
    </row>
    <row r="16" spans="1:6" ht="15.6">
      <c r="A16">
        <v>27</v>
      </c>
      <c r="B16" t="s">
        <v>47</v>
      </c>
      <c r="C16">
        <v>0.89</v>
      </c>
      <c r="D16">
        <v>2</v>
      </c>
      <c r="E16">
        <v>3</v>
      </c>
      <c r="F16">
        <v>0</v>
      </c>
    </row>
    <row r="17" spans="1:6" ht="15.6">
      <c r="A17">
        <v>5</v>
      </c>
      <c r="B17" t="s">
        <v>25</v>
      </c>
      <c r="C17">
        <v>0.59299999999999997</v>
      </c>
      <c r="D17">
        <v>1</v>
      </c>
      <c r="E17">
        <v>2</v>
      </c>
      <c r="F17">
        <v>0</v>
      </c>
    </row>
    <row r="18" spans="1:6" ht="15.6">
      <c r="A18">
        <v>34</v>
      </c>
      <c r="B18" t="s">
        <v>54</v>
      </c>
      <c r="C18">
        <v>0.52900000000000003</v>
      </c>
      <c r="D18">
        <v>1</v>
      </c>
      <c r="E18">
        <v>1</v>
      </c>
      <c r="F18">
        <v>1</v>
      </c>
    </row>
    <row r="19" spans="1:6" ht="15.6">
      <c r="A19">
        <v>40</v>
      </c>
      <c r="B19" t="s">
        <v>60</v>
      </c>
      <c r="C19">
        <v>0.52900000000000003</v>
      </c>
      <c r="D19">
        <v>1</v>
      </c>
      <c r="E19">
        <v>1</v>
      </c>
      <c r="F19">
        <v>1</v>
      </c>
    </row>
    <row r="20" spans="1:6" ht="15.6">
      <c r="A20">
        <v>4</v>
      </c>
      <c r="B20" t="s">
        <v>24</v>
      </c>
      <c r="C20">
        <v>0.25700000000000001</v>
      </c>
      <c r="D20">
        <v>1</v>
      </c>
      <c r="E20">
        <v>4</v>
      </c>
      <c r="F20">
        <v>-4</v>
      </c>
    </row>
    <row r="21" spans="1:6" ht="15.6">
      <c r="A21">
        <v>18</v>
      </c>
      <c r="B21" t="s">
        <v>38</v>
      </c>
      <c r="C21">
        <v>0.23200000000000001</v>
      </c>
      <c r="D21">
        <v>1</v>
      </c>
      <c r="E21">
        <v>0</v>
      </c>
      <c r="F21">
        <v>1</v>
      </c>
    </row>
    <row r="22" spans="1:6" ht="15.6">
      <c r="A22">
        <v>22</v>
      </c>
      <c r="B22" t="s">
        <v>42</v>
      </c>
      <c r="C22">
        <v>0</v>
      </c>
      <c r="D22">
        <v>1</v>
      </c>
      <c r="E22">
        <v>0</v>
      </c>
      <c r="F22">
        <v>0</v>
      </c>
    </row>
    <row r="23" spans="1:6" ht="15.6">
      <c r="A23">
        <v>41</v>
      </c>
      <c r="B23" t="s">
        <v>61</v>
      </c>
      <c r="C23">
        <v>0</v>
      </c>
      <c r="D23">
        <v>0</v>
      </c>
      <c r="E23">
        <v>0</v>
      </c>
      <c r="F23">
        <v>0</v>
      </c>
    </row>
    <row r="24" spans="1:6" ht="15.6">
      <c r="A24">
        <v>39</v>
      </c>
      <c r="B24" t="s">
        <v>59</v>
      </c>
      <c r="C24">
        <v>-6.4000000000000001E-2</v>
      </c>
      <c r="D24">
        <v>0</v>
      </c>
      <c r="E24">
        <v>-1</v>
      </c>
      <c r="F24">
        <v>1</v>
      </c>
    </row>
    <row r="25" spans="1:6" ht="15.6">
      <c r="A25">
        <v>35</v>
      </c>
      <c r="B25" t="s">
        <v>55</v>
      </c>
      <c r="C25">
        <v>-0.129</v>
      </c>
      <c r="D25">
        <v>0</v>
      </c>
      <c r="E25">
        <v>-2</v>
      </c>
      <c r="F25">
        <v>2</v>
      </c>
    </row>
    <row r="26" spans="1:6" ht="15.6">
      <c r="A26">
        <v>29</v>
      </c>
      <c r="B26" t="s">
        <v>49</v>
      </c>
      <c r="C26">
        <v>-0.16800000000000001</v>
      </c>
      <c r="D26">
        <v>0</v>
      </c>
      <c r="E26">
        <v>1</v>
      </c>
      <c r="F26">
        <v>-2</v>
      </c>
    </row>
    <row r="27" spans="1:6" ht="15.6">
      <c r="A27">
        <v>6</v>
      </c>
      <c r="B27" t="s">
        <v>26</v>
      </c>
      <c r="C27">
        <v>-0.23200000000000001</v>
      </c>
      <c r="D27">
        <v>0</v>
      </c>
      <c r="E27">
        <v>0</v>
      </c>
      <c r="F27">
        <v>-1</v>
      </c>
    </row>
    <row r="28" spans="1:6" ht="15.6">
      <c r="A28">
        <v>8</v>
      </c>
      <c r="B28" t="s">
        <v>28</v>
      </c>
      <c r="C28">
        <v>-0.23200000000000001</v>
      </c>
      <c r="D28">
        <v>0</v>
      </c>
      <c r="E28">
        <v>0</v>
      </c>
      <c r="F28">
        <v>-1</v>
      </c>
    </row>
    <row r="29" spans="1:6" ht="15.6">
      <c r="A29">
        <v>21</v>
      </c>
      <c r="B29" t="s">
        <v>41</v>
      </c>
      <c r="C29">
        <v>-0.23200000000000001</v>
      </c>
      <c r="D29">
        <v>0</v>
      </c>
      <c r="E29">
        <v>0</v>
      </c>
      <c r="F29">
        <v>-1</v>
      </c>
    </row>
    <row r="30" spans="1:6" ht="15.6">
      <c r="A30">
        <v>14</v>
      </c>
      <c r="B30" t="s">
        <v>34</v>
      </c>
      <c r="C30">
        <v>-0.4</v>
      </c>
      <c r="D30">
        <v>-1</v>
      </c>
      <c r="E30">
        <v>1</v>
      </c>
      <c r="F30">
        <v>-3</v>
      </c>
    </row>
    <row r="31" spans="1:6" ht="15.6">
      <c r="A31">
        <v>32</v>
      </c>
      <c r="B31" t="s">
        <v>52</v>
      </c>
      <c r="C31">
        <v>-0.4</v>
      </c>
      <c r="D31">
        <v>-1</v>
      </c>
      <c r="E31">
        <v>1</v>
      </c>
      <c r="F31">
        <v>-3</v>
      </c>
    </row>
    <row r="32" spans="1:6" ht="15.6">
      <c r="A32">
        <v>17</v>
      </c>
      <c r="B32" t="s">
        <v>37</v>
      </c>
      <c r="C32">
        <v>-0.49</v>
      </c>
      <c r="D32">
        <v>-1</v>
      </c>
      <c r="E32">
        <v>-4</v>
      </c>
      <c r="F32">
        <v>3</v>
      </c>
    </row>
    <row r="33" spans="1:6" ht="15.6">
      <c r="A33">
        <v>13</v>
      </c>
      <c r="B33" t="s">
        <v>33</v>
      </c>
      <c r="C33">
        <v>-0.52900000000000003</v>
      </c>
      <c r="D33">
        <v>-1</v>
      </c>
      <c r="E33">
        <v>-1</v>
      </c>
      <c r="F33">
        <v>-1</v>
      </c>
    </row>
    <row r="34" spans="1:6" ht="15.6">
      <c r="A34">
        <v>31</v>
      </c>
      <c r="B34" t="s">
        <v>51</v>
      </c>
      <c r="C34">
        <v>-0.52900000000000003</v>
      </c>
      <c r="D34">
        <v>-1</v>
      </c>
      <c r="E34">
        <v>-1</v>
      </c>
      <c r="F34">
        <v>-1</v>
      </c>
    </row>
    <row r="35" spans="1:6" ht="15.6">
      <c r="A35">
        <v>33</v>
      </c>
      <c r="B35" t="s">
        <v>53</v>
      </c>
      <c r="C35">
        <v>-0.59299999999999997</v>
      </c>
      <c r="D35">
        <v>-1</v>
      </c>
      <c r="E35">
        <v>-2</v>
      </c>
      <c r="F35">
        <v>0</v>
      </c>
    </row>
    <row r="36" spans="1:6" ht="15.6">
      <c r="A36">
        <v>12</v>
      </c>
      <c r="B36" t="s">
        <v>32</v>
      </c>
      <c r="C36">
        <v>-0.65800000000000003</v>
      </c>
      <c r="D36">
        <v>-2</v>
      </c>
      <c r="E36">
        <v>-3</v>
      </c>
      <c r="F36">
        <v>1</v>
      </c>
    </row>
    <row r="37" spans="1:6" ht="15.6">
      <c r="A37">
        <v>36</v>
      </c>
      <c r="B37" t="s">
        <v>56</v>
      </c>
      <c r="C37">
        <v>-0.76100000000000001</v>
      </c>
      <c r="D37">
        <v>-2</v>
      </c>
      <c r="E37">
        <v>-1</v>
      </c>
      <c r="F37">
        <v>-2</v>
      </c>
    </row>
    <row r="38" spans="1:6" ht="15.6">
      <c r="A38">
        <v>42</v>
      </c>
      <c r="B38" t="s">
        <v>62</v>
      </c>
      <c r="C38">
        <v>-0.76100000000000001</v>
      </c>
      <c r="D38">
        <v>-2</v>
      </c>
      <c r="E38">
        <v>-1</v>
      </c>
      <c r="F38">
        <v>-2</v>
      </c>
    </row>
    <row r="39" spans="1:6" ht="15.6">
      <c r="A39">
        <v>16</v>
      </c>
      <c r="B39" t="s">
        <v>36</v>
      </c>
      <c r="C39">
        <v>-0.89</v>
      </c>
      <c r="D39">
        <v>-2</v>
      </c>
      <c r="E39">
        <v>-3</v>
      </c>
      <c r="F39">
        <v>0</v>
      </c>
    </row>
    <row r="40" spans="1:6" ht="15.6">
      <c r="A40">
        <v>25</v>
      </c>
      <c r="B40" t="s">
        <v>45</v>
      </c>
      <c r="C40">
        <v>-1.0580000000000001</v>
      </c>
      <c r="D40">
        <v>-2</v>
      </c>
      <c r="E40">
        <v>-2</v>
      </c>
      <c r="F40">
        <v>-2</v>
      </c>
    </row>
    <row r="41" spans="1:6" ht="15.6">
      <c r="A41">
        <v>26</v>
      </c>
      <c r="B41" t="s">
        <v>46</v>
      </c>
      <c r="C41">
        <v>-1.0580000000000001</v>
      </c>
      <c r="D41">
        <v>-3</v>
      </c>
      <c r="E41">
        <v>-2</v>
      </c>
      <c r="F41">
        <v>-2</v>
      </c>
    </row>
    <row r="42" spans="1:6" ht="15.6">
      <c r="A42">
        <v>23</v>
      </c>
      <c r="B42" t="s">
        <v>43</v>
      </c>
      <c r="C42">
        <v>-1.1220000000000001</v>
      </c>
      <c r="D42">
        <v>-3</v>
      </c>
      <c r="E42">
        <v>-3</v>
      </c>
      <c r="F42">
        <v>-1</v>
      </c>
    </row>
    <row r="43" spans="1:6" ht="15.6">
      <c r="A43">
        <v>20</v>
      </c>
      <c r="B43" t="s">
        <v>40</v>
      </c>
      <c r="C43">
        <v>-1.1870000000000001</v>
      </c>
      <c r="D43">
        <v>-3</v>
      </c>
      <c r="E43">
        <v>-4</v>
      </c>
      <c r="F43">
        <v>0</v>
      </c>
    </row>
    <row r="44" spans="1:6" ht="15.6">
      <c r="A44">
        <v>30</v>
      </c>
      <c r="B44" t="s">
        <v>50</v>
      </c>
      <c r="C44">
        <v>-1.226</v>
      </c>
      <c r="D44">
        <v>-3</v>
      </c>
      <c r="E44">
        <v>-1</v>
      </c>
      <c r="F44">
        <v>-4</v>
      </c>
    </row>
    <row r="45" spans="1:6" ht="15.6">
      <c r="A45">
        <v>37</v>
      </c>
      <c r="B45" t="s">
        <v>57</v>
      </c>
      <c r="C45">
        <v>-1.2909999999999999</v>
      </c>
      <c r="D45">
        <v>-4</v>
      </c>
      <c r="E45">
        <v>-2</v>
      </c>
      <c r="F45">
        <v>-3</v>
      </c>
    </row>
    <row r="46" spans="1:6" ht="15.6">
      <c r="A46">
        <v>43</v>
      </c>
      <c r="B46" t="s">
        <v>63</v>
      </c>
      <c r="C46">
        <v>-1.587</v>
      </c>
      <c r="D46">
        <v>-4</v>
      </c>
      <c r="E46">
        <v>-3</v>
      </c>
      <c r="F46">
        <v>-3</v>
      </c>
    </row>
    <row r="47" spans="1:6" ht="15.6">
      <c r="A47">
        <v>15</v>
      </c>
      <c r="B47" t="s">
        <v>35</v>
      </c>
      <c r="C47">
        <v>-2.1160000000000001</v>
      </c>
      <c r="D47">
        <v>-4</v>
      </c>
      <c r="E47">
        <v>-4</v>
      </c>
      <c r="F47">
        <v>-4</v>
      </c>
    </row>
  </sheetData>
  <pageMargins left="0.7" right="0.7" top="0.75" bottom="0.75" header="0.3" footer="0.3"/>
  <ignoredErrors>
    <ignoredError sqref="A1:F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X48"/>
  <sheetViews>
    <sheetView topLeftCell="C25" workbookViewId="0">
      <selection activeCell="R6" sqref="R6"/>
    </sheetView>
  </sheetViews>
  <sheetFormatPr defaultRowHeight="14.4"/>
  <cols>
    <col min="1" max="1" width="8.796875" customWidth="1"/>
    <col min="2" max="2" width="201.796875" customWidth="1"/>
    <col min="3" max="3" width="8.796875" customWidth="1"/>
    <col min="4" max="15" width="7.796875" customWidth="1"/>
    <col min="19" max="24" width="7.796875" customWidth="1"/>
  </cols>
  <sheetData>
    <row r="1" spans="1:24" ht="15.6">
      <c r="A1" t="s">
        <v>0</v>
      </c>
      <c r="B1" t="s">
        <v>0</v>
      </c>
    </row>
    <row r="2" spans="1:24" ht="15.6">
      <c r="A2" t="s">
        <v>0</v>
      </c>
      <c r="B2" t="s">
        <v>173</v>
      </c>
    </row>
    <row r="3" spans="1:24" ht="15.6">
      <c r="A3" t="s">
        <v>0</v>
      </c>
      <c r="B3" t="s">
        <v>0</v>
      </c>
    </row>
    <row r="4" spans="1:24" ht="15.6">
      <c r="A4" t="s">
        <v>19</v>
      </c>
      <c r="B4" t="s">
        <v>174</v>
      </c>
      <c r="C4" t="s">
        <v>19</v>
      </c>
      <c r="D4" t="s">
        <v>175</v>
      </c>
      <c r="E4" t="s">
        <v>175</v>
      </c>
      <c r="F4" t="s">
        <v>176</v>
      </c>
      <c r="G4" t="s">
        <v>176</v>
      </c>
      <c r="H4" t="s">
        <v>177</v>
      </c>
      <c r="I4" t="s">
        <v>177</v>
      </c>
      <c r="J4" t="s">
        <v>178</v>
      </c>
      <c r="K4" t="s">
        <v>178</v>
      </c>
      <c r="L4" t="s">
        <v>179</v>
      </c>
      <c r="M4" t="s">
        <v>179</v>
      </c>
      <c r="N4" t="s">
        <v>180</v>
      </c>
      <c r="O4" t="s">
        <v>180</v>
      </c>
      <c r="S4" t="s">
        <v>175</v>
      </c>
      <c r="T4" t="s">
        <v>176</v>
      </c>
      <c r="U4" t="s">
        <v>177</v>
      </c>
      <c r="V4" t="s">
        <v>178</v>
      </c>
      <c r="W4" t="s">
        <v>179</v>
      </c>
      <c r="X4" t="s">
        <v>180</v>
      </c>
    </row>
    <row r="5" spans="1:24" ht="15.6">
      <c r="A5" t="s">
        <v>0</v>
      </c>
      <c r="B5" t="s">
        <v>0</v>
      </c>
      <c r="C5" t="s">
        <v>0</v>
      </c>
      <c r="D5" t="s">
        <v>181</v>
      </c>
      <c r="E5" t="s">
        <v>182</v>
      </c>
      <c r="F5" t="s">
        <v>181</v>
      </c>
      <c r="G5" t="s">
        <v>182</v>
      </c>
      <c r="H5" t="s">
        <v>181</v>
      </c>
      <c r="I5" t="s">
        <v>182</v>
      </c>
      <c r="J5" t="s">
        <v>181</v>
      </c>
      <c r="K5" t="s">
        <v>182</v>
      </c>
      <c r="L5" t="s">
        <v>181</v>
      </c>
      <c r="M5" t="s">
        <v>182</v>
      </c>
      <c r="N5" t="s">
        <v>181</v>
      </c>
      <c r="O5" t="s">
        <v>182</v>
      </c>
      <c r="S5" t="s">
        <v>181</v>
      </c>
      <c r="T5" t="s">
        <v>181</v>
      </c>
      <c r="U5" t="s">
        <v>181</v>
      </c>
      <c r="V5" t="s">
        <v>181</v>
      </c>
      <c r="W5" t="s">
        <v>181</v>
      </c>
      <c r="X5" t="s">
        <v>181</v>
      </c>
    </row>
    <row r="6" spans="1:24" ht="15.6">
      <c r="A6">
        <v>1</v>
      </c>
      <c r="B6" t="s">
        <v>21</v>
      </c>
      <c r="C6">
        <v>1</v>
      </c>
      <c r="D6">
        <v>0.92</v>
      </c>
      <c r="E6">
        <v>9</v>
      </c>
      <c r="F6">
        <v>-0.55000000000000004</v>
      </c>
      <c r="G6">
        <v>31</v>
      </c>
      <c r="H6">
        <v>2.12</v>
      </c>
      <c r="I6">
        <v>1</v>
      </c>
      <c r="J6">
        <v>-0.44</v>
      </c>
      <c r="K6">
        <v>30</v>
      </c>
      <c r="L6">
        <v>0</v>
      </c>
      <c r="M6">
        <v>19</v>
      </c>
      <c r="N6">
        <v>-1.9</v>
      </c>
      <c r="O6">
        <v>43</v>
      </c>
      <c r="S6">
        <v>0.92</v>
      </c>
      <c r="T6">
        <v>-0.55000000000000004</v>
      </c>
      <c r="U6">
        <v>2.12</v>
      </c>
      <c r="V6">
        <v>-0.44</v>
      </c>
      <c r="W6">
        <v>0</v>
      </c>
      <c r="X6">
        <v>-1.9</v>
      </c>
    </row>
    <row r="7" spans="1:24" ht="15.6">
      <c r="A7">
        <v>2</v>
      </c>
      <c r="B7" t="s">
        <v>22</v>
      </c>
      <c r="C7">
        <v>2</v>
      </c>
      <c r="D7">
        <v>1.72</v>
      </c>
      <c r="E7">
        <v>3</v>
      </c>
      <c r="F7">
        <v>0.93</v>
      </c>
      <c r="G7">
        <v>12</v>
      </c>
      <c r="H7">
        <v>1.52</v>
      </c>
      <c r="I7">
        <v>3</v>
      </c>
      <c r="J7">
        <v>1.31</v>
      </c>
      <c r="K7">
        <v>5</v>
      </c>
      <c r="L7">
        <v>-0.2</v>
      </c>
      <c r="M7">
        <v>25</v>
      </c>
      <c r="N7">
        <v>0.97</v>
      </c>
      <c r="O7">
        <v>9</v>
      </c>
      <c r="S7">
        <v>1.72</v>
      </c>
      <c r="T7">
        <v>0.93</v>
      </c>
      <c r="U7">
        <v>1.52</v>
      </c>
      <c r="V7">
        <v>1.31</v>
      </c>
      <c r="W7">
        <v>-0.2</v>
      </c>
      <c r="X7">
        <v>0.97</v>
      </c>
    </row>
    <row r="8" spans="1:24" ht="15.6">
      <c r="A8">
        <v>3</v>
      </c>
      <c r="B8" t="s">
        <v>23</v>
      </c>
      <c r="C8">
        <v>3</v>
      </c>
      <c r="D8">
        <v>0.57999999999999996</v>
      </c>
      <c r="E8">
        <v>12</v>
      </c>
      <c r="F8">
        <v>0.17</v>
      </c>
      <c r="G8">
        <v>18</v>
      </c>
      <c r="H8">
        <v>1.06</v>
      </c>
      <c r="I8">
        <v>9</v>
      </c>
      <c r="J8">
        <v>1.75</v>
      </c>
      <c r="K8">
        <v>2</v>
      </c>
      <c r="L8">
        <v>1.5</v>
      </c>
      <c r="M8">
        <v>4</v>
      </c>
      <c r="N8">
        <v>-1.45</v>
      </c>
      <c r="O8">
        <v>38</v>
      </c>
      <c r="S8">
        <v>0.57999999999999996</v>
      </c>
      <c r="T8">
        <v>0.17</v>
      </c>
      <c r="U8">
        <v>1.06</v>
      </c>
      <c r="V8">
        <v>1.75</v>
      </c>
      <c r="W8">
        <v>1.5</v>
      </c>
      <c r="X8">
        <v>-1.45</v>
      </c>
    </row>
    <row r="9" spans="1:24" ht="15.6">
      <c r="A9">
        <v>4</v>
      </c>
      <c r="B9" t="s">
        <v>24</v>
      </c>
      <c r="C9">
        <v>4</v>
      </c>
      <c r="D9">
        <v>-0.81</v>
      </c>
      <c r="E9">
        <v>34</v>
      </c>
      <c r="F9">
        <v>-0.25</v>
      </c>
      <c r="G9">
        <v>25</v>
      </c>
      <c r="H9">
        <v>0.26</v>
      </c>
      <c r="I9">
        <v>16</v>
      </c>
      <c r="J9">
        <v>0</v>
      </c>
      <c r="K9">
        <v>22</v>
      </c>
      <c r="L9">
        <v>0</v>
      </c>
      <c r="M9">
        <v>20</v>
      </c>
      <c r="N9">
        <v>-0.98</v>
      </c>
      <c r="O9">
        <v>36</v>
      </c>
      <c r="S9">
        <v>-0.81</v>
      </c>
      <c r="T9">
        <v>-0.25</v>
      </c>
      <c r="U9">
        <v>0.26</v>
      </c>
      <c r="V9">
        <v>0</v>
      </c>
      <c r="W9">
        <v>0</v>
      </c>
      <c r="X9">
        <v>-0.98</v>
      </c>
    </row>
    <row r="10" spans="1:24" ht="15.6">
      <c r="A10">
        <v>5</v>
      </c>
      <c r="B10" t="s">
        <v>25</v>
      </c>
      <c r="C10">
        <v>5</v>
      </c>
      <c r="D10">
        <v>-0.95</v>
      </c>
      <c r="E10">
        <v>35</v>
      </c>
      <c r="F10">
        <v>-0.61</v>
      </c>
      <c r="G10">
        <v>32</v>
      </c>
      <c r="H10">
        <v>0.59</v>
      </c>
      <c r="I10">
        <v>13</v>
      </c>
      <c r="J10">
        <v>0.87</v>
      </c>
      <c r="K10">
        <v>11</v>
      </c>
      <c r="L10">
        <v>1.55</v>
      </c>
      <c r="M10">
        <v>3</v>
      </c>
      <c r="N10">
        <v>-0.31</v>
      </c>
      <c r="O10">
        <v>30</v>
      </c>
      <c r="S10">
        <v>-0.95</v>
      </c>
      <c r="T10">
        <v>-0.61</v>
      </c>
      <c r="U10">
        <v>0.59</v>
      </c>
      <c r="V10">
        <v>0.87</v>
      </c>
      <c r="W10">
        <v>1.55</v>
      </c>
      <c r="X10">
        <v>-0.31</v>
      </c>
    </row>
    <row r="11" spans="1:24" ht="15.6">
      <c r="A11">
        <v>6</v>
      </c>
      <c r="B11" t="s">
        <v>26</v>
      </c>
      <c r="C11">
        <v>6</v>
      </c>
      <c r="D11">
        <v>0.73</v>
      </c>
      <c r="E11">
        <v>10</v>
      </c>
      <c r="F11">
        <v>-0.22</v>
      </c>
      <c r="G11">
        <v>24</v>
      </c>
      <c r="H11">
        <v>-0.23</v>
      </c>
      <c r="I11">
        <v>23</v>
      </c>
      <c r="J11">
        <v>0.44</v>
      </c>
      <c r="K11">
        <v>18</v>
      </c>
      <c r="L11">
        <v>1</v>
      </c>
      <c r="M11">
        <v>8</v>
      </c>
      <c r="N11">
        <v>-0.81</v>
      </c>
      <c r="O11">
        <v>33</v>
      </c>
      <c r="S11">
        <v>0.73</v>
      </c>
      <c r="T11">
        <v>-0.22</v>
      </c>
      <c r="U11">
        <v>-0.23</v>
      </c>
      <c r="V11">
        <v>0.44</v>
      </c>
      <c r="W11">
        <v>1</v>
      </c>
      <c r="X11">
        <v>-0.81</v>
      </c>
    </row>
    <row r="12" spans="1:24" ht="15.6">
      <c r="A12">
        <v>7</v>
      </c>
      <c r="B12" t="s">
        <v>27</v>
      </c>
      <c r="C12">
        <v>7</v>
      </c>
      <c r="D12">
        <v>-0.78</v>
      </c>
      <c r="E12">
        <v>33</v>
      </c>
      <c r="F12">
        <v>1.65</v>
      </c>
      <c r="G12">
        <v>1</v>
      </c>
      <c r="H12">
        <v>1.88</v>
      </c>
      <c r="I12">
        <v>2</v>
      </c>
      <c r="J12">
        <v>1.31</v>
      </c>
      <c r="K12">
        <v>4</v>
      </c>
      <c r="L12">
        <v>-0.51</v>
      </c>
      <c r="M12">
        <v>31</v>
      </c>
      <c r="N12">
        <v>-0.15</v>
      </c>
      <c r="O12">
        <v>25</v>
      </c>
      <c r="S12">
        <v>-0.78</v>
      </c>
      <c r="T12">
        <v>1.65</v>
      </c>
      <c r="U12">
        <v>1.88</v>
      </c>
      <c r="V12">
        <v>1.31</v>
      </c>
      <c r="W12">
        <v>-0.51</v>
      </c>
      <c r="X12">
        <v>-0.15</v>
      </c>
    </row>
    <row r="13" spans="1:24" ht="15.6">
      <c r="A13">
        <v>8</v>
      </c>
      <c r="B13" t="s">
        <v>28</v>
      </c>
      <c r="C13">
        <v>8</v>
      </c>
      <c r="D13">
        <v>1.88</v>
      </c>
      <c r="E13">
        <v>1</v>
      </c>
      <c r="F13">
        <v>1.61</v>
      </c>
      <c r="G13">
        <v>2</v>
      </c>
      <c r="H13">
        <v>-0.23</v>
      </c>
      <c r="I13">
        <v>25</v>
      </c>
      <c r="J13">
        <v>0.87</v>
      </c>
      <c r="K13">
        <v>10</v>
      </c>
      <c r="L13">
        <v>0.75</v>
      </c>
      <c r="M13">
        <v>12</v>
      </c>
      <c r="N13">
        <v>0.6</v>
      </c>
      <c r="O13">
        <v>11</v>
      </c>
      <c r="S13">
        <v>1.88</v>
      </c>
      <c r="T13">
        <v>1.61</v>
      </c>
      <c r="U13">
        <v>-0.23</v>
      </c>
      <c r="V13">
        <v>0.87</v>
      </c>
      <c r="W13">
        <v>0.75</v>
      </c>
      <c r="X13">
        <v>0.6</v>
      </c>
    </row>
    <row r="14" spans="1:24" ht="15.6">
      <c r="A14">
        <v>9</v>
      </c>
      <c r="B14" t="s">
        <v>29</v>
      </c>
      <c r="C14">
        <v>9</v>
      </c>
      <c r="D14">
        <v>-1.62</v>
      </c>
      <c r="E14">
        <v>41</v>
      </c>
      <c r="F14">
        <v>-0.71</v>
      </c>
      <c r="G14">
        <v>34</v>
      </c>
      <c r="H14">
        <v>0.99</v>
      </c>
      <c r="I14">
        <v>10</v>
      </c>
      <c r="J14">
        <v>-0.44</v>
      </c>
      <c r="K14">
        <v>26</v>
      </c>
      <c r="L14">
        <v>-0.75</v>
      </c>
      <c r="M14">
        <v>35</v>
      </c>
      <c r="N14">
        <v>-1.69</v>
      </c>
      <c r="O14">
        <v>41</v>
      </c>
      <c r="S14">
        <v>-1.62</v>
      </c>
      <c r="T14">
        <v>-0.71</v>
      </c>
      <c r="U14">
        <v>0.99</v>
      </c>
      <c r="V14">
        <v>-0.44</v>
      </c>
      <c r="W14">
        <v>-0.75</v>
      </c>
      <c r="X14">
        <v>-1.69</v>
      </c>
    </row>
    <row r="15" spans="1:24" ht="15.6">
      <c r="A15">
        <v>10</v>
      </c>
      <c r="B15" t="s">
        <v>30</v>
      </c>
      <c r="C15">
        <v>10</v>
      </c>
      <c r="D15">
        <v>-0.14000000000000001</v>
      </c>
      <c r="E15">
        <v>23</v>
      </c>
      <c r="F15">
        <v>-0.5</v>
      </c>
      <c r="G15">
        <v>30</v>
      </c>
      <c r="H15">
        <v>0.93</v>
      </c>
      <c r="I15">
        <v>11</v>
      </c>
      <c r="J15">
        <v>-0.44</v>
      </c>
      <c r="K15">
        <v>29</v>
      </c>
      <c r="L15">
        <v>-0.73</v>
      </c>
      <c r="M15">
        <v>34</v>
      </c>
      <c r="N15">
        <v>0.34</v>
      </c>
      <c r="O15">
        <v>17</v>
      </c>
      <c r="S15">
        <v>-0.14000000000000001</v>
      </c>
      <c r="T15">
        <v>-0.5</v>
      </c>
      <c r="U15">
        <v>0.93</v>
      </c>
      <c r="V15">
        <v>-0.44</v>
      </c>
      <c r="W15">
        <v>-0.73</v>
      </c>
      <c r="X15">
        <v>0.34</v>
      </c>
    </row>
    <row r="16" spans="1:24" ht="15.6">
      <c r="A16">
        <v>11</v>
      </c>
      <c r="B16" t="s">
        <v>31</v>
      </c>
      <c r="C16">
        <v>11</v>
      </c>
      <c r="D16">
        <v>1.87</v>
      </c>
      <c r="E16">
        <v>2</v>
      </c>
      <c r="F16">
        <v>1.41</v>
      </c>
      <c r="G16">
        <v>6</v>
      </c>
      <c r="H16">
        <v>1.06</v>
      </c>
      <c r="I16">
        <v>8</v>
      </c>
      <c r="J16">
        <v>1.75</v>
      </c>
      <c r="K16">
        <v>3</v>
      </c>
      <c r="L16">
        <v>2.04</v>
      </c>
      <c r="M16">
        <v>1</v>
      </c>
      <c r="N16">
        <v>2.2599999999999998</v>
      </c>
      <c r="O16">
        <v>1</v>
      </c>
      <c r="S16">
        <v>1.87</v>
      </c>
      <c r="T16">
        <v>1.41</v>
      </c>
      <c r="U16">
        <v>1.06</v>
      </c>
      <c r="V16">
        <v>1.75</v>
      </c>
      <c r="W16">
        <v>2.04</v>
      </c>
      <c r="X16">
        <v>2.2599999999999998</v>
      </c>
    </row>
    <row r="17" spans="1:24" ht="15.6">
      <c r="A17">
        <v>12</v>
      </c>
      <c r="B17" t="s">
        <v>32</v>
      </c>
      <c r="C17">
        <v>12</v>
      </c>
      <c r="D17">
        <v>-0.28999999999999998</v>
      </c>
      <c r="E17">
        <v>26</v>
      </c>
      <c r="F17">
        <v>1.1100000000000001</v>
      </c>
      <c r="G17">
        <v>8</v>
      </c>
      <c r="H17">
        <v>-0.66</v>
      </c>
      <c r="I17">
        <v>32</v>
      </c>
      <c r="J17">
        <v>0.87</v>
      </c>
      <c r="K17">
        <v>12</v>
      </c>
      <c r="L17">
        <v>-1.53</v>
      </c>
      <c r="M17">
        <v>40</v>
      </c>
      <c r="N17">
        <v>-0.43</v>
      </c>
      <c r="O17">
        <v>32</v>
      </c>
      <c r="S17">
        <v>-0.28999999999999998</v>
      </c>
      <c r="T17">
        <v>1.1100000000000001</v>
      </c>
      <c r="U17">
        <v>-0.66</v>
      </c>
      <c r="V17">
        <v>0.87</v>
      </c>
      <c r="W17">
        <v>-1.53</v>
      </c>
      <c r="X17">
        <v>-0.43</v>
      </c>
    </row>
    <row r="18" spans="1:24" ht="15.6">
      <c r="A18">
        <v>13</v>
      </c>
      <c r="B18" t="s">
        <v>33</v>
      </c>
      <c r="C18">
        <v>13</v>
      </c>
      <c r="D18">
        <v>0.56999999999999995</v>
      </c>
      <c r="E18">
        <v>13</v>
      </c>
      <c r="F18">
        <v>-0.08</v>
      </c>
      <c r="G18">
        <v>21</v>
      </c>
      <c r="H18">
        <v>-0.53</v>
      </c>
      <c r="I18">
        <v>29</v>
      </c>
      <c r="J18">
        <v>0</v>
      </c>
      <c r="K18">
        <v>21</v>
      </c>
      <c r="L18">
        <v>-1.5</v>
      </c>
      <c r="M18">
        <v>38</v>
      </c>
      <c r="N18">
        <v>-0.92</v>
      </c>
      <c r="O18">
        <v>35</v>
      </c>
      <c r="S18">
        <v>0.56999999999999995</v>
      </c>
      <c r="T18">
        <v>-0.08</v>
      </c>
      <c r="U18">
        <v>-0.53</v>
      </c>
      <c r="V18">
        <v>0</v>
      </c>
      <c r="W18">
        <v>-1.5</v>
      </c>
      <c r="X18">
        <v>-0.92</v>
      </c>
    </row>
    <row r="19" spans="1:24" ht="15.6">
      <c r="A19">
        <v>14</v>
      </c>
      <c r="B19" t="s">
        <v>34</v>
      </c>
      <c r="C19">
        <v>14</v>
      </c>
      <c r="D19">
        <v>1.68</v>
      </c>
      <c r="E19">
        <v>4</v>
      </c>
      <c r="F19">
        <v>-0.75</v>
      </c>
      <c r="G19">
        <v>35</v>
      </c>
      <c r="H19">
        <v>-0.4</v>
      </c>
      <c r="I19">
        <v>27</v>
      </c>
      <c r="J19">
        <v>0.44</v>
      </c>
      <c r="K19">
        <v>16</v>
      </c>
      <c r="L19">
        <v>-0.49</v>
      </c>
      <c r="M19">
        <v>29</v>
      </c>
      <c r="N19">
        <v>-0.12</v>
      </c>
      <c r="O19">
        <v>24</v>
      </c>
      <c r="S19">
        <v>1.68</v>
      </c>
      <c r="T19">
        <v>-0.75</v>
      </c>
      <c r="U19">
        <v>-0.4</v>
      </c>
      <c r="V19">
        <v>0.44</v>
      </c>
      <c r="W19">
        <v>-0.49</v>
      </c>
      <c r="X19">
        <v>-0.12</v>
      </c>
    </row>
    <row r="20" spans="1:24" ht="15.6">
      <c r="A20">
        <v>15</v>
      </c>
      <c r="B20" t="s">
        <v>35</v>
      </c>
      <c r="C20">
        <v>15</v>
      </c>
      <c r="D20">
        <v>-2.0699999999999998</v>
      </c>
      <c r="E20">
        <v>43</v>
      </c>
      <c r="F20">
        <v>-1.92</v>
      </c>
      <c r="G20">
        <v>43</v>
      </c>
      <c r="H20">
        <v>-2.12</v>
      </c>
      <c r="I20">
        <v>43</v>
      </c>
      <c r="J20">
        <v>0.87</v>
      </c>
      <c r="K20">
        <v>9</v>
      </c>
      <c r="L20">
        <v>-0.05</v>
      </c>
      <c r="M20">
        <v>23</v>
      </c>
      <c r="N20">
        <v>0.49</v>
      </c>
      <c r="O20">
        <v>14</v>
      </c>
      <c r="S20">
        <v>-2.0699999999999998</v>
      </c>
      <c r="T20">
        <v>-1.92</v>
      </c>
      <c r="U20">
        <v>-2.12</v>
      </c>
      <c r="V20">
        <v>0.87</v>
      </c>
      <c r="W20">
        <v>-0.05</v>
      </c>
      <c r="X20">
        <v>0.49</v>
      </c>
    </row>
    <row r="21" spans="1:24" ht="15.6">
      <c r="A21">
        <v>16</v>
      </c>
      <c r="B21" t="s">
        <v>36</v>
      </c>
      <c r="C21">
        <v>16</v>
      </c>
      <c r="D21">
        <v>-0.28999999999999998</v>
      </c>
      <c r="E21">
        <v>27</v>
      </c>
      <c r="F21">
        <v>-0.36</v>
      </c>
      <c r="G21">
        <v>27</v>
      </c>
      <c r="H21">
        <v>-0.89</v>
      </c>
      <c r="I21">
        <v>35</v>
      </c>
      <c r="J21">
        <v>0</v>
      </c>
      <c r="K21">
        <v>25</v>
      </c>
      <c r="L21">
        <v>-0.51</v>
      </c>
      <c r="M21">
        <v>30</v>
      </c>
      <c r="N21">
        <v>-0.26</v>
      </c>
      <c r="O21">
        <v>28</v>
      </c>
      <c r="S21">
        <v>-0.28999999999999998</v>
      </c>
      <c r="T21">
        <v>-0.36</v>
      </c>
      <c r="U21">
        <v>-0.89</v>
      </c>
      <c r="V21">
        <v>0</v>
      </c>
      <c r="W21">
        <v>-0.51</v>
      </c>
      <c r="X21">
        <v>-0.26</v>
      </c>
    </row>
    <row r="22" spans="1:24" ht="15.6">
      <c r="A22">
        <v>17</v>
      </c>
      <c r="B22" t="s">
        <v>37</v>
      </c>
      <c r="C22">
        <v>17</v>
      </c>
      <c r="D22">
        <v>-1.04</v>
      </c>
      <c r="E22">
        <v>37</v>
      </c>
      <c r="F22">
        <v>0.66</v>
      </c>
      <c r="G22">
        <v>13</v>
      </c>
      <c r="H22">
        <v>-0.49</v>
      </c>
      <c r="I22">
        <v>28</v>
      </c>
      <c r="J22">
        <v>0.44</v>
      </c>
      <c r="K22">
        <v>14</v>
      </c>
      <c r="L22">
        <v>-1.5</v>
      </c>
      <c r="M22">
        <v>39</v>
      </c>
      <c r="N22">
        <v>0.55000000000000004</v>
      </c>
      <c r="O22">
        <v>12</v>
      </c>
      <c r="S22">
        <v>-1.04</v>
      </c>
      <c r="T22">
        <v>0.66</v>
      </c>
      <c r="U22">
        <v>-0.49</v>
      </c>
      <c r="V22">
        <v>0.44</v>
      </c>
      <c r="W22">
        <v>-1.5</v>
      </c>
      <c r="X22">
        <v>0.55000000000000004</v>
      </c>
    </row>
    <row r="23" spans="1:24" ht="15.6">
      <c r="A23">
        <v>18</v>
      </c>
      <c r="B23" t="s">
        <v>38</v>
      </c>
      <c r="C23">
        <v>18</v>
      </c>
      <c r="D23">
        <v>-1.23</v>
      </c>
      <c r="E23">
        <v>39</v>
      </c>
      <c r="F23">
        <v>-0.3</v>
      </c>
      <c r="G23">
        <v>26</v>
      </c>
      <c r="H23">
        <v>0.23</v>
      </c>
      <c r="I23">
        <v>17</v>
      </c>
      <c r="J23">
        <v>0</v>
      </c>
      <c r="K23">
        <v>19</v>
      </c>
      <c r="L23">
        <v>-1.77</v>
      </c>
      <c r="M23">
        <v>42</v>
      </c>
      <c r="N23">
        <v>0.4</v>
      </c>
      <c r="O23">
        <v>16</v>
      </c>
      <c r="S23">
        <v>-1.23</v>
      </c>
      <c r="T23">
        <v>-0.3</v>
      </c>
      <c r="U23">
        <v>0.23</v>
      </c>
      <c r="V23">
        <v>0</v>
      </c>
      <c r="W23">
        <v>-1.77</v>
      </c>
      <c r="X23">
        <v>0.4</v>
      </c>
    </row>
    <row r="24" spans="1:24" ht="15.6">
      <c r="A24">
        <v>19</v>
      </c>
      <c r="B24" t="s">
        <v>39</v>
      </c>
      <c r="C24">
        <v>19</v>
      </c>
      <c r="D24">
        <v>0.04</v>
      </c>
      <c r="E24">
        <v>21</v>
      </c>
      <c r="F24">
        <v>0.4</v>
      </c>
      <c r="G24">
        <v>15</v>
      </c>
      <c r="H24">
        <v>1.29</v>
      </c>
      <c r="I24">
        <v>6</v>
      </c>
      <c r="J24">
        <v>-1.75</v>
      </c>
      <c r="K24">
        <v>41</v>
      </c>
      <c r="L24">
        <v>0.51</v>
      </c>
      <c r="M24">
        <v>15</v>
      </c>
      <c r="N24">
        <v>1.1299999999999999</v>
      </c>
      <c r="O24">
        <v>5</v>
      </c>
      <c r="S24">
        <v>0.04</v>
      </c>
      <c r="T24">
        <v>0.4</v>
      </c>
      <c r="U24">
        <v>1.29</v>
      </c>
      <c r="V24">
        <v>-1.75</v>
      </c>
      <c r="W24">
        <v>0.51</v>
      </c>
      <c r="X24">
        <v>1.1299999999999999</v>
      </c>
    </row>
    <row r="25" spans="1:24" ht="15.6">
      <c r="A25">
        <v>20</v>
      </c>
      <c r="B25" t="s">
        <v>40</v>
      </c>
      <c r="C25">
        <v>20</v>
      </c>
      <c r="D25">
        <v>0.53</v>
      </c>
      <c r="E25">
        <v>14</v>
      </c>
      <c r="F25">
        <v>1.42</v>
      </c>
      <c r="G25">
        <v>5</v>
      </c>
      <c r="H25">
        <v>-1.19</v>
      </c>
      <c r="I25">
        <v>39</v>
      </c>
      <c r="J25">
        <v>1.31</v>
      </c>
      <c r="K25">
        <v>6</v>
      </c>
      <c r="L25">
        <v>0.8</v>
      </c>
      <c r="M25">
        <v>10</v>
      </c>
      <c r="N25">
        <v>1.32</v>
      </c>
      <c r="O25">
        <v>4</v>
      </c>
      <c r="S25">
        <v>0.53</v>
      </c>
      <c r="T25">
        <v>1.42</v>
      </c>
      <c r="U25">
        <v>-1.19</v>
      </c>
      <c r="V25">
        <v>1.31</v>
      </c>
      <c r="W25">
        <v>0.8</v>
      </c>
      <c r="X25">
        <v>1.32</v>
      </c>
    </row>
    <row r="26" spans="1:24" ht="15.6">
      <c r="A26">
        <v>21</v>
      </c>
      <c r="B26" t="s">
        <v>41</v>
      </c>
      <c r="C26">
        <v>21</v>
      </c>
      <c r="D26">
        <v>0.41</v>
      </c>
      <c r="E26">
        <v>17</v>
      </c>
      <c r="F26">
        <v>0.95</v>
      </c>
      <c r="G26">
        <v>11</v>
      </c>
      <c r="H26">
        <v>-0.23</v>
      </c>
      <c r="I26">
        <v>24</v>
      </c>
      <c r="J26">
        <v>0.44</v>
      </c>
      <c r="K26">
        <v>17</v>
      </c>
      <c r="L26">
        <v>1.31</v>
      </c>
      <c r="M26">
        <v>5</v>
      </c>
      <c r="N26">
        <v>0.79</v>
      </c>
      <c r="O26">
        <v>10</v>
      </c>
      <c r="S26">
        <v>0.41</v>
      </c>
      <c r="T26">
        <v>0.95</v>
      </c>
      <c r="U26">
        <v>-0.23</v>
      </c>
      <c r="V26">
        <v>0.44</v>
      </c>
      <c r="W26">
        <v>1.31</v>
      </c>
      <c r="X26">
        <v>0.79</v>
      </c>
    </row>
    <row r="27" spans="1:24" ht="15.6">
      <c r="A27">
        <v>22</v>
      </c>
      <c r="B27" t="s">
        <v>42</v>
      </c>
      <c r="C27">
        <v>22</v>
      </c>
      <c r="D27">
        <v>-0.12</v>
      </c>
      <c r="E27">
        <v>22</v>
      </c>
      <c r="F27">
        <v>-0.03</v>
      </c>
      <c r="G27">
        <v>20</v>
      </c>
      <c r="H27">
        <v>0</v>
      </c>
      <c r="I27">
        <v>19</v>
      </c>
      <c r="J27">
        <v>0.44</v>
      </c>
      <c r="K27">
        <v>13</v>
      </c>
      <c r="L27">
        <v>0.56000000000000005</v>
      </c>
      <c r="M27">
        <v>14</v>
      </c>
      <c r="N27">
        <v>-0.28999999999999998</v>
      </c>
      <c r="O27">
        <v>29</v>
      </c>
      <c r="S27">
        <v>-0.12</v>
      </c>
      <c r="T27">
        <v>-0.03</v>
      </c>
      <c r="U27">
        <v>0</v>
      </c>
      <c r="V27">
        <v>0.44</v>
      </c>
      <c r="W27">
        <v>0.56000000000000005</v>
      </c>
      <c r="X27">
        <v>-0.28999999999999998</v>
      </c>
    </row>
    <row r="28" spans="1:24" ht="15.6">
      <c r="A28">
        <v>23</v>
      </c>
      <c r="B28" t="s">
        <v>43</v>
      </c>
      <c r="C28">
        <v>23</v>
      </c>
      <c r="D28">
        <v>0.49</v>
      </c>
      <c r="E28">
        <v>16</v>
      </c>
      <c r="F28">
        <v>-0.38</v>
      </c>
      <c r="G28">
        <v>28</v>
      </c>
      <c r="H28">
        <v>-1.1200000000000001</v>
      </c>
      <c r="I28">
        <v>38</v>
      </c>
      <c r="J28">
        <v>0.44</v>
      </c>
      <c r="K28">
        <v>15</v>
      </c>
      <c r="L28">
        <v>1.04</v>
      </c>
      <c r="M28">
        <v>6</v>
      </c>
      <c r="N28">
        <v>1.03</v>
      </c>
      <c r="O28">
        <v>7</v>
      </c>
      <c r="S28">
        <v>0.49</v>
      </c>
      <c r="T28">
        <v>-0.38</v>
      </c>
      <c r="U28">
        <v>-1.1200000000000001</v>
      </c>
      <c r="V28">
        <v>0.44</v>
      </c>
      <c r="W28">
        <v>1.04</v>
      </c>
      <c r="X28">
        <v>1.03</v>
      </c>
    </row>
    <row r="29" spans="1:24" ht="15.6">
      <c r="A29">
        <v>24</v>
      </c>
      <c r="B29" t="s">
        <v>44</v>
      </c>
      <c r="C29">
        <v>24</v>
      </c>
      <c r="D29">
        <v>-1.2</v>
      </c>
      <c r="E29">
        <v>38</v>
      </c>
      <c r="F29">
        <v>-1.35</v>
      </c>
      <c r="G29">
        <v>38</v>
      </c>
      <c r="H29">
        <v>1.36</v>
      </c>
      <c r="I29">
        <v>4</v>
      </c>
      <c r="J29">
        <v>0</v>
      </c>
      <c r="K29">
        <v>20</v>
      </c>
      <c r="L29">
        <v>1.02</v>
      </c>
      <c r="M29">
        <v>7</v>
      </c>
      <c r="N29">
        <v>-1.1000000000000001</v>
      </c>
      <c r="O29">
        <v>37</v>
      </c>
      <c r="S29">
        <v>-1.2</v>
      </c>
      <c r="T29">
        <v>-1.35</v>
      </c>
      <c r="U29">
        <v>1.36</v>
      </c>
      <c r="V29">
        <v>0</v>
      </c>
      <c r="W29">
        <v>1.02</v>
      </c>
      <c r="X29">
        <v>-1.1000000000000001</v>
      </c>
    </row>
    <row r="30" spans="1:24" ht="15.6">
      <c r="A30">
        <v>25</v>
      </c>
      <c r="B30" t="s">
        <v>45</v>
      </c>
      <c r="C30">
        <v>25</v>
      </c>
      <c r="D30">
        <v>0.93</v>
      </c>
      <c r="E30">
        <v>8</v>
      </c>
      <c r="F30">
        <v>0.18</v>
      </c>
      <c r="G30">
        <v>17</v>
      </c>
      <c r="H30">
        <v>-1.06</v>
      </c>
      <c r="I30">
        <v>36</v>
      </c>
      <c r="J30">
        <v>0.87</v>
      </c>
      <c r="K30">
        <v>8</v>
      </c>
      <c r="L30">
        <v>-0.27</v>
      </c>
      <c r="M30">
        <v>27</v>
      </c>
      <c r="N30">
        <v>0.45</v>
      </c>
      <c r="O30">
        <v>15</v>
      </c>
      <c r="S30">
        <v>0.93</v>
      </c>
      <c r="T30">
        <v>0.18</v>
      </c>
      <c r="U30">
        <v>-1.06</v>
      </c>
      <c r="V30">
        <v>0.87</v>
      </c>
      <c r="W30">
        <v>-0.27</v>
      </c>
      <c r="X30">
        <v>0.45</v>
      </c>
    </row>
    <row r="31" spans="1:24" ht="15.6">
      <c r="A31">
        <v>26</v>
      </c>
      <c r="B31" t="s">
        <v>46</v>
      </c>
      <c r="C31">
        <v>26</v>
      </c>
      <c r="D31">
        <v>0.6</v>
      </c>
      <c r="E31">
        <v>11</v>
      </c>
      <c r="F31">
        <v>-0.43</v>
      </c>
      <c r="G31">
        <v>29</v>
      </c>
      <c r="H31">
        <v>-1.06</v>
      </c>
      <c r="I31">
        <v>37</v>
      </c>
      <c r="J31">
        <v>1.31</v>
      </c>
      <c r="K31">
        <v>7</v>
      </c>
      <c r="L31">
        <v>-0.53</v>
      </c>
      <c r="M31">
        <v>33</v>
      </c>
      <c r="N31">
        <v>0.13</v>
      </c>
      <c r="O31">
        <v>20</v>
      </c>
      <c r="S31">
        <v>0.6</v>
      </c>
      <c r="T31">
        <v>-0.43</v>
      </c>
      <c r="U31">
        <v>-1.06</v>
      </c>
      <c r="V31">
        <v>1.31</v>
      </c>
      <c r="W31">
        <v>-0.53</v>
      </c>
      <c r="X31">
        <v>0.13</v>
      </c>
    </row>
    <row r="32" spans="1:24" ht="15.6">
      <c r="A32">
        <v>27</v>
      </c>
      <c r="B32" t="s">
        <v>47</v>
      </c>
      <c r="C32">
        <v>27</v>
      </c>
      <c r="D32">
        <v>-1.64</v>
      </c>
      <c r="E32">
        <v>42</v>
      </c>
      <c r="F32">
        <v>-1.5</v>
      </c>
      <c r="G32">
        <v>40</v>
      </c>
      <c r="H32">
        <v>0.89</v>
      </c>
      <c r="I32">
        <v>12</v>
      </c>
      <c r="J32">
        <v>-0.44</v>
      </c>
      <c r="K32">
        <v>27</v>
      </c>
      <c r="L32">
        <v>-0.31</v>
      </c>
      <c r="M32">
        <v>28</v>
      </c>
      <c r="N32">
        <v>-0.19</v>
      </c>
      <c r="O32">
        <v>27</v>
      </c>
      <c r="S32">
        <v>-1.64</v>
      </c>
      <c r="T32">
        <v>-1.5</v>
      </c>
      <c r="U32">
        <v>0.89</v>
      </c>
      <c r="V32">
        <v>-0.44</v>
      </c>
      <c r="W32">
        <v>-0.31</v>
      </c>
      <c r="X32">
        <v>-0.19</v>
      </c>
    </row>
    <row r="33" spans="1:24" ht="15.6">
      <c r="A33">
        <v>28</v>
      </c>
      <c r="B33" t="s">
        <v>48</v>
      </c>
      <c r="C33">
        <v>28</v>
      </c>
      <c r="D33">
        <v>0.52</v>
      </c>
      <c r="E33">
        <v>15</v>
      </c>
      <c r="F33">
        <v>1.07</v>
      </c>
      <c r="G33">
        <v>9</v>
      </c>
      <c r="H33">
        <v>1.1200000000000001</v>
      </c>
      <c r="I33">
        <v>7</v>
      </c>
      <c r="J33">
        <v>0</v>
      </c>
      <c r="K33">
        <v>23</v>
      </c>
      <c r="L33">
        <v>-7.0000000000000007E-2</v>
      </c>
      <c r="M33">
        <v>24</v>
      </c>
      <c r="N33">
        <v>0.14000000000000001</v>
      </c>
      <c r="O33">
        <v>19</v>
      </c>
      <c r="S33">
        <v>0.52</v>
      </c>
      <c r="T33">
        <v>1.07</v>
      </c>
      <c r="U33">
        <v>1.1200000000000001</v>
      </c>
      <c r="V33">
        <v>0</v>
      </c>
      <c r="W33">
        <v>-7.0000000000000007E-2</v>
      </c>
      <c r="X33">
        <v>0.14000000000000001</v>
      </c>
    </row>
    <row r="34" spans="1:24" ht="15.6">
      <c r="A34">
        <v>29</v>
      </c>
      <c r="B34" t="s">
        <v>49</v>
      </c>
      <c r="C34">
        <v>29</v>
      </c>
      <c r="D34">
        <v>-0.72</v>
      </c>
      <c r="E34">
        <v>32</v>
      </c>
      <c r="F34">
        <v>0.1</v>
      </c>
      <c r="G34">
        <v>19</v>
      </c>
      <c r="H34">
        <v>-0.17</v>
      </c>
      <c r="I34">
        <v>22</v>
      </c>
      <c r="J34">
        <v>-0.87</v>
      </c>
      <c r="K34">
        <v>35</v>
      </c>
      <c r="L34">
        <v>-1.55</v>
      </c>
      <c r="M34">
        <v>41</v>
      </c>
      <c r="N34">
        <v>0.08</v>
      </c>
      <c r="O34">
        <v>22</v>
      </c>
      <c r="S34">
        <v>-0.72</v>
      </c>
      <c r="T34">
        <v>0.1</v>
      </c>
      <c r="U34">
        <v>-0.17</v>
      </c>
      <c r="V34">
        <v>-0.87</v>
      </c>
      <c r="W34">
        <v>-1.55</v>
      </c>
      <c r="X34">
        <v>0.08</v>
      </c>
    </row>
    <row r="35" spans="1:24" ht="15.6">
      <c r="A35">
        <v>30</v>
      </c>
      <c r="B35" t="s">
        <v>50</v>
      </c>
      <c r="C35">
        <v>30</v>
      </c>
      <c r="D35">
        <v>-1.46</v>
      </c>
      <c r="E35">
        <v>40</v>
      </c>
      <c r="F35">
        <v>-1.71</v>
      </c>
      <c r="G35">
        <v>41</v>
      </c>
      <c r="H35">
        <v>-1.23</v>
      </c>
      <c r="I35">
        <v>40</v>
      </c>
      <c r="J35">
        <v>-0.87</v>
      </c>
      <c r="K35">
        <v>34</v>
      </c>
      <c r="L35">
        <v>-1.31</v>
      </c>
      <c r="M35">
        <v>37</v>
      </c>
      <c r="N35">
        <v>-0.17</v>
      </c>
      <c r="O35">
        <v>26</v>
      </c>
      <c r="S35">
        <v>-1.46</v>
      </c>
      <c r="T35">
        <v>-1.71</v>
      </c>
      <c r="U35">
        <v>-1.23</v>
      </c>
      <c r="V35">
        <v>-0.87</v>
      </c>
      <c r="W35">
        <v>-1.31</v>
      </c>
      <c r="X35">
        <v>-0.17</v>
      </c>
    </row>
    <row r="36" spans="1:24" ht="15.6">
      <c r="A36">
        <v>31</v>
      </c>
      <c r="B36" t="s">
        <v>51</v>
      </c>
      <c r="C36">
        <v>31</v>
      </c>
      <c r="D36">
        <v>-1.04</v>
      </c>
      <c r="E36">
        <v>36</v>
      </c>
      <c r="F36">
        <v>-0.78</v>
      </c>
      <c r="G36">
        <v>36</v>
      </c>
      <c r="H36">
        <v>-0.53</v>
      </c>
      <c r="I36">
        <v>30</v>
      </c>
      <c r="J36">
        <v>-0.44</v>
      </c>
      <c r="K36">
        <v>31</v>
      </c>
      <c r="L36">
        <v>-1.02</v>
      </c>
      <c r="M36">
        <v>36</v>
      </c>
      <c r="N36">
        <v>-0.38</v>
      </c>
      <c r="O36">
        <v>31</v>
      </c>
      <c r="S36">
        <v>-1.04</v>
      </c>
      <c r="T36">
        <v>-0.78</v>
      </c>
      <c r="U36">
        <v>-0.53</v>
      </c>
      <c r="V36">
        <v>-0.44</v>
      </c>
      <c r="W36">
        <v>-1.02</v>
      </c>
      <c r="X36">
        <v>-0.38</v>
      </c>
    </row>
    <row r="37" spans="1:24" ht="15.6">
      <c r="A37">
        <v>32</v>
      </c>
      <c r="B37" t="s">
        <v>52</v>
      </c>
      <c r="C37">
        <v>32</v>
      </c>
      <c r="D37">
        <v>0.31</v>
      </c>
      <c r="E37">
        <v>19</v>
      </c>
      <c r="F37">
        <v>0.95</v>
      </c>
      <c r="G37">
        <v>10</v>
      </c>
      <c r="H37">
        <v>-0.4</v>
      </c>
      <c r="I37">
        <v>26</v>
      </c>
      <c r="J37">
        <v>-0.87</v>
      </c>
      <c r="K37">
        <v>32</v>
      </c>
      <c r="L37">
        <v>0</v>
      </c>
      <c r="M37">
        <v>21</v>
      </c>
      <c r="N37">
        <v>0.11</v>
      </c>
      <c r="O37">
        <v>21</v>
      </c>
      <c r="S37">
        <v>0.31</v>
      </c>
      <c r="T37">
        <v>0.95</v>
      </c>
      <c r="U37">
        <v>-0.4</v>
      </c>
      <c r="V37">
        <v>-0.87</v>
      </c>
      <c r="W37">
        <v>0</v>
      </c>
      <c r="X37">
        <v>0.11</v>
      </c>
    </row>
    <row r="38" spans="1:24" ht="15.6">
      <c r="A38">
        <v>33</v>
      </c>
      <c r="B38" t="s">
        <v>53</v>
      </c>
      <c r="C38">
        <v>33</v>
      </c>
      <c r="D38">
        <v>-0.38</v>
      </c>
      <c r="E38">
        <v>29</v>
      </c>
      <c r="F38">
        <v>0.2</v>
      </c>
      <c r="G38">
        <v>16</v>
      </c>
      <c r="H38">
        <v>-0.59</v>
      </c>
      <c r="I38">
        <v>31</v>
      </c>
      <c r="J38">
        <v>-0.87</v>
      </c>
      <c r="K38">
        <v>36</v>
      </c>
      <c r="L38">
        <v>-0.51</v>
      </c>
      <c r="M38">
        <v>32</v>
      </c>
      <c r="N38">
        <v>-1.63</v>
      </c>
      <c r="O38">
        <v>40</v>
      </c>
      <c r="S38">
        <v>-0.38</v>
      </c>
      <c r="T38">
        <v>0.2</v>
      </c>
      <c r="U38">
        <v>-0.59</v>
      </c>
      <c r="V38">
        <v>-0.87</v>
      </c>
      <c r="W38">
        <v>-0.51</v>
      </c>
      <c r="X38">
        <v>-1.63</v>
      </c>
    </row>
    <row r="39" spans="1:24" ht="15.6">
      <c r="A39">
        <v>34</v>
      </c>
      <c r="B39" t="s">
        <v>54</v>
      </c>
      <c r="C39">
        <v>34</v>
      </c>
      <c r="D39">
        <v>-0.18</v>
      </c>
      <c r="E39">
        <v>24</v>
      </c>
      <c r="F39">
        <v>-0.69</v>
      </c>
      <c r="G39">
        <v>33</v>
      </c>
      <c r="H39">
        <v>0.53</v>
      </c>
      <c r="I39">
        <v>15</v>
      </c>
      <c r="J39">
        <v>-0.87</v>
      </c>
      <c r="K39">
        <v>33</v>
      </c>
      <c r="L39">
        <v>1</v>
      </c>
      <c r="M39">
        <v>9</v>
      </c>
      <c r="N39">
        <v>-0.85</v>
      </c>
      <c r="O39">
        <v>34</v>
      </c>
      <c r="S39">
        <v>-0.18</v>
      </c>
      <c r="T39">
        <v>-0.69</v>
      </c>
      <c r="U39">
        <v>0.53</v>
      </c>
      <c r="V39">
        <v>-0.87</v>
      </c>
      <c r="W39">
        <v>1</v>
      </c>
      <c r="X39">
        <v>-0.85</v>
      </c>
    </row>
    <row r="40" spans="1:24" ht="15.6">
      <c r="A40">
        <v>35</v>
      </c>
      <c r="B40" t="s">
        <v>55</v>
      </c>
      <c r="C40">
        <v>35</v>
      </c>
      <c r="D40">
        <v>1.05</v>
      </c>
      <c r="E40">
        <v>6</v>
      </c>
      <c r="F40">
        <v>1.56</v>
      </c>
      <c r="G40">
        <v>3</v>
      </c>
      <c r="H40">
        <v>-0.13</v>
      </c>
      <c r="I40">
        <v>21</v>
      </c>
      <c r="J40">
        <v>1.75</v>
      </c>
      <c r="K40">
        <v>1</v>
      </c>
      <c r="L40">
        <v>0.73</v>
      </c>
      <c r="M40">
        <v>13</v>
      </c>
      <c r="N40">
        <v>1.07</v>
      </c>
      <c r="O40">
        <v>6</v>
      </c>
      <c r="S40">
        <v>1.05</v>
      </c>
      <c r="T40">
        <v>1.56</v>
      </c>
      <c r="U40">
        <v>-0.13</v>
      </c>
      <c r="V40">
        <v>1.75</v>
      </c>
      <c r="W40">
        <v>0.73</v>
      </c>
      <c r="X40">
        <v>1.07</v>
      </c>
    </row>
    <row r="41" spans="1:24" ht="15.6">
      <c r="A41">
        <v>36</v>
      </c>
      <c r="B41" t="s">
        <v>56</v>
      </c>
      <c r="C41">
        <v>36</v>
      </c>
      <c r="D41">
        <v>-0.34</v>
      </c>
      <c r="E41">
        <v>28</v>
      </c>
      <c r="F41">
        <v>-1.78</v>
      </c>
      <c r="G41">
        <v>42</v>
      </c>
      <c r="H41">
        <v>-0.76</v>
      </c>
      <c r="I41">
        <v>33</v>
      </c>
      <c r="J41">
        <v>0</v>
      </c>
      <c r="K41">
        <v>24</v>
      </c>
      <c r="L41">
        <v>-1.79</v>
      </c>
      <c r="M41">
        <v>43</v>
      </c>
      <c r="N41">
        <v>-1.84</v>
      </c>
      <c r="O41">
        <v>42</v>
      </c>
      <c r="S41">
        <v>-0.34</v>
      </c>
      <c r="T41">
        <v>-1.78</v>
      </c>
      <c r="U41">
        <v>-0.76</v>
      </c>
      <c r="V41">
        <v>0</v>
      </c>
      <c r="W41">
        <v>-1.79</v>
      </c>
      <c r="X41">
        <v>-1.84</v>
      </c>
    </row>
    <row r="42" spans="1:24" ht="15.6">
      <c r="A42">
        <v>37</v>
      </c>
      <c r="B42" t="s">
        <v>57</v>
      </c>
      <c r="C42">
        <v>37</v>
      </c>
      <c r="D42">
        <v>-0.52</v>
      </c>
      <c r="E42">
        <v>30</v>
      </c>
      <c r="F42">
        <v>-0.99</v>
      </c>
      <c r="G42">
        <v>37</v>
      </c>
      <c r="H42">
        <v>-1.29</v>
      </c>
      <c r="I42">
        <v>41</v>
      </c>
      <c r="J42">
        <v>-0.44</v>
      </c>
      <c r="K42">
        <v>28</v>
      </c>
      <c r="L42">
        <v>0.05</v>
      </c>
      <c r="M42">
        <v>18</v>
      </c>
      <c r="N42">
        <v>-1.48</v>
      </c>
      <c r="O42">
        <v>39</v>
      </c>
      <c r="S42">
        <v>-0.52</v>
      </c>
      <c r="T42">
        <v>-0.99</v>
      </c>
      <c r="U42">
        <v>-1.29</v>
      </c>
      <c r="V42">
        <v>-0.44</v>
      </c>
      <c r="W42">
        <v>0.05</v>
      </c>
      <c r="X42">
        <v>-1.48</v>
      </c>
    </row>
    <row r="43" spans="1:24" ht="15.6">
      <c r="A43">
        <v>38</v>
      </c>
      <c r="B43" t="s">
        <v>58</v>
      </c>
      <c r="C43">
        <v>38</v>
      </c>
      <c r="D43">
        <v>0.4</v>
      </c>
      <c r="E43">
        <v>18</v>
      </c>
      <c r="F43">
        <v>1.55</v>
      </c>
      <c r="G43">
        <v>4</v>
      </c>
      <c r="H43">
        <v>1.36</v>
      </c>
      <c r="I43">
        <v>5</v>
      </c>
      <c r="J43">
        <v>-1.31</v>
      </c>
      <c r="K43">
        <v>38</v>
      </c>
      <c r="L43">
        <v>-0.24</v>
      </c>
      <c r="M43">
        <v>26</v>
      </c>
      <c r="N43">
        <v>1.63</v>
      </c>
      <c r="O43">
        <v>3</v>
      </c>
      <c r="S43">
        <v>0.4</v>
      </c>
      <c r="T43">
        <v>1.55</v>
      </c>
      <c r="U43">
        <v>1.36</v>
      </c>
      <c r="V43">
        <v>-1.31</v>
      </c>
      <c r="W43">
        <v>-0.24</v>
      </c>
      <c r="X43">
        <v>1.63</v>
      </c>
    </row>
    <row r="44" spans="1:24" ht="15.6">
      <c r="A44">
        <v>39</v>
      </c>
      <c r="B44" t="s">
        <v>59</v>
      </c>
      <c r="C44">
        <v>39</v>
      </c>
      <c r="D44">
        <v>-0.22</v>
      </c>
      <c r="E44">
        <v>25</v>
      </c>
      <c r="F44">
        <v>-0.1</v>
      </c>
      <c r="G44">
        <v>22</v>
      </c>
      <c r="H44">
        <v>-0.06</v>
      </c>
      <c r="I44">
        <v>20</v>
      </c>
      <c r="J44">
        <v>-1.31</v>
      </c>
      <c r="K44">
        <v>39</v>
      </c>
      <c r="L44">
        <v>0.78</v>
      </c>
      <c r="M44">
        <v>11</v>
      </c>
      <c r="N44">
        <v>0.54</v>
      </c>
      <c r="O44">
        <v>13</v>
      </c>
      <c r="S44">
        <v>-0.22</v>
      </c>
      <c r="T44">
        <v>-0.1</v>
      </c>
      <c r="U44">
        <v>-0.06</v>
      </c>
      <c r="V44">
        <v>-1.31</v>
      </c>
      <c r="W44">
        <v>0.78</v>
      </c>
      <c r="X44">
        <v>0.54</v>
      </c>
    </row>
    <row r="45" spans="1:24" ht="15.6">
      <c r="A45">
        <v>40</v>
      </c>
      <c r="B45" t="s">
        <v>60</v>
      </c>
      <c r="C45">
        <v>40</v>
      </c>
      <c r="D45">
        <v>0.93</v>
      </c>
      <c r="E45">
        <v>7</v>
      </c>
      <c r="F45">
        <v>0.49</v>
      </c>
      <c r="G45">
        <v>14</v>
      </c>
      <c r="H45">
        <v>0.53</v>
      </c>
      <c r="I45">
        <v>14</v>
      </c>
      <c r="J45">
        <v>-1.31</v>
      </c>
      <c r="K45">
        <v>40</v>
      </c>
      <c r="L45">
        <v>0.51</v>
      </c>
      <c r="M45">
        <v>16</v>
      </c>
      <c r="N45">
        <v>0.99</v>
      </c>
      <c r="O45">
        <v>8</v>
      </c>
      <c r="S45">
        <v>0.93</v>
      </c>
      <c r="T45">
        <v>0.49</v>
      </c>
      <c r="U45">
        <v>0.53</v>
      </c>
      <c r="V45">
        <v>-1.31</v>
      </c>
      <c r="W45">
        <v>0.51</v>
      </c>
      <c r="X45">
        <v>0.99</v>
      </c>
    </row>
    <row r="46" spans="1:24" ht="15.6">
      <c r="A46">
        <v>41</v>
      </c>
      <c r="B46" t="s">
        <v>61</v>
      </c>
      <c r="C46">
        <v>41</v>
      </c>
      <c r="D46">
        <v>1.41</v>
      </c>
      <c r="E46">
        <v>5</v>
      </c>
      <c r="F46">
        <v>-1.39</v>
      </c>
      <c r="G46">
        <v>39</v>
      </c>
      <c r="H46">
        <v>0</v>
      </c>
      <c r="I46">
        <v>18</v>
      </c>
      <c r="J46">
        <v>-1.31</v>
      </c>
      <c r="K46">
        <v>37</v>
      </c>
      <c r="L46">
        <v>-0.02</v>
      </c>
      <c r="M46">
        <v>22</v>
      </c>
      <c r="N46">
        <v>1.68</v>
      </c>
      <c r="O46">
        <v>2</v>
      </c>
      <c r="S46">
        <v>1.41</v>
      </c>
      <c r="T46">
        <v>-1.39</v>
      </c>
      <c r="U46">
        <v>0</v>
      </c>
      <c r="V46">
        <v>-1.31</v>
      </c>
      <c r="W46">
        <v>-0.02</v>
      </c>
      <c r="X46">
        <v>1.68</v>
      </c>
    </row>
    <row r="47" spans="1:24" ht="15.6">
      <c r="A47">
        <v>42</v>
      </c>
      <c r="B47" t="s">
        <v>62</v>
      </c>
      <c r="C47">
        <v>42</v>
      </c>
      <c r="D47">
        <v>0.13</v>
      </c>
      <c r="E47">
        <v>20</v>
      </c>
      <c r="F47">
        <v>-0.2</v>
      </c>
      <c r="G47">
        <v>23</v>
      </c>
      <c r="H47">
        <v>-0.76</v>
      </c>
      <c r="I47">
        <v>34</v>
      </c>
      <c r="J47">
        <v>-1.75</v>
      </c>
      <c r="K47">
        <v>42</v>
      </c>
      <c r="L47">
        <v>0.27</v>
      </c>
      <c r="M47">
        <v>17</v>
      </c>
      <c r="N47">
        <v>0.24</v>
      </c>
      <c r="O47">
        <v>18</v>
      </c>
      <c r="S47">
        <v>0.13</v>
      </c>
      <c r="T47">
        <v>-0.2</v>
      </c>
      <c r="U47">
        <v>-0.76</v>
      </c>
      <c r="V47">
        <v>-1.75</v>
      </c>
      <c r="W47">
        <v>0.27</v>
      </c>
      <c r="X47">
        <v>0.24</v>
      </c>
    </row>
    <row r="48" spans="1:24" ht="15.6">
      <c r="A48">
        <v>43</v>
      </c>
      <c r="B48" t="s">
        <v>63</v>
      </c>
      <c r="C48">
        <v>43</v>
      </c>
      <c r="D48">
        <v>-0.65</v>
      </c>
      <c r="E48">
        <v>31</v>
      </c>
      <c r="F48">
        <v>1.1499999999999999</v>
      </c>
      <c r="G48">
        <v>7</v>
      </c>
      <c r="H48">
        <v>-1.59</v>
      </c>
      <c r="I48">
        <v>42</v>
      </c>
      <c r="J48">
        <v>-1.75</v>
      </c>
      <c r="K48">
        <v>43</v>
      </c>
      <c r="L48">
        <v>1.77</v>
      </c>
      <c r="M48">
        <v>2</v>
      </c>
      <c r="N48">
        <v>-0.02</v>
      </c>
      <c r="O48">
        <v>23</v>
      </c>
      <c r="S48">
        <v>-0.65</v>
      </c>
      <c r="T48">
        <v>1.1499999999999999</v>
      </c>
      <c r="U48">
        <v>-1.59</v>
      </c>
      <c r="V48">
        <v>-1.75</v>
      </c>
      <c r="W48">
        <v>1.77</v>
      </c>
      <c r="X48">
        <v>-0.02</v>
      </c>
    </row>
  </sheetData>
  <conditionalFormatting sqref="S6:X4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1:O48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178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146</v>
      </c>
      <c r="B5">
        <v>20.068739999999998</v>
      </c>
    </row>
  </sheetData>
  <pageMargins left="0.7" right="0.7" top="0.75" bottom="0.75" header="0.3" footer="0.3"/>
  <ignoredErrors>
    <ignoredError sqref="A1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4"/>
  <cols>
    <col min="1" max="7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178</v>
      </c>
      <c r="B2" t="s">
        <v>187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146</v>
      </c>
    </row>
    <row r="5" spans="1:2" ht="15.6">
      <c r="A5" t="s">
        <v>146</v>
      </c>
      <c r="B5">
        <v>100</v>
      </c>
    </row>
  </sheetData>
  <pageMargins left="0.7" right="0.7" top="0.75" bottom="0.75" header="0.3" footer="0.3"/>
  <ignoredErrors>
    <ignoredError sqref="A1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3" width="9.796875" customWidth="1"/>
    <col min="4" max="5" width="12.796875" customWidth="1"/>
  </cols>
  <sheetData>
    <row r="1" spans="1:5" ht="15.6">
      <c r="A1" t="s">
        <v>0</v>
      </c>
      <c r="B1" t="s">
        <v>0</v>
      </c>
    </row>
    <row r="2" spans="1:5" ht="15.6">
      <c r="A2" t="s">
        <v>0</v>
      </c>
      <c r="B2" t="s">
        <v>208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181</v>
      </c>
      <c r="D4" t="s">
        <v>189</v>
      </c>
      <c r="E4" t="s">
        <v>209</v>
      </c>
    </row>
    <row r="5" spans="1:5" ht="15.6">
      <c r="A5">
        <v>3</v>
      </c>
      <c r="B5" t="s">
        <v>23</v>
      </c>
      <c r="C5">
        <v>1.748</v>
      </c>
      <c r="D5">
        <v>4</v>
      </c>
      <c r="E5">
        <v>4</v>
      </c>
    </row>
    <row r="6" spans="1:5" ht="15.6">
      <c r="A6">
        <v>11</v>
      </c>
      <c r="B6" t="s">
        <v>31</v>
      </c>
      <c r="C6">
        <v>1.748</v>
      </c>
      <c r="D6">
        <v>4</v>
      </c>
      <c r="E6">
        <v>4</v>
      </c>
    </row>
    <row r="7" spans="1:5" ht="15.6">
      <c r="A7">
        <v>35</v>
      </c>
      <c r="B7" t="s">
        <v>55</v>
      </c>
      <c r="C7">
        <v>1.748</v>
      </c>
      <c r="D7">
        <v>4</v>
      </c>
      <c r="E7">
        <v>4</v>
      </c>
    </row>
    <row r="8" spans="1:5" ht="15.6">
      <c r="A8">
        <v>2</v>
      </c>
      <c r="B8" t="s">
        <v>22</v>
      </c>
      <c r="C8">
        <v>1.3109999999999999</v>
      </c>
      <c r="D8">
        <v>3</v>
      </c>
      <c r="E8">
        <v>3</v>
      </c>
    </row>
    <row r="9" spans="1:5" ht="15.6">
      <c r="A9">
        <v>7</v>
      </c>
      <c r="B9" t="s">
        <v>27</v>
      </c>
      <c r="C9">
        <v>1.3109999999999999</v>
      </c>
      <c r="D9">
        <v>3</v>
      </c>
      <c r="E9">
        <v>3</v>
      </c>
    </row>
    <row r="10" spans="1:5" ht="15.6">
      <c r="A10">
        <v>20</v>
      </c>
      <c r="B10" t="s">
        <v>40</v>
      </c>
      <c r="C10">
        <v>1.3109999999999999</v>
      </c>
      <c r="D10">
        <v>3</v>
      </c>
      <c r="E10">
        <v>3</v>
      </c>
    </row>
    <row r="11" spans="1:5" ht="15.6">
      <c r="A11">
        <v>26</v>
      </c>
      <c r="B11" t="s">
        <v>46</v>
      </c>
      <c r="C11">
        <v>1.3109999999999999</v>
      </c>
      <c r="D11">
        <v>3</v>
      </c>
      <c r="E11">
        <v>3</v>
      </c>
    </row>
    <row r="12" spans="1:5" ht="15.6">
      <c r="A12">
        <v>5</v>
      </c>
      <c r="B12" t="s">
        <v>25</v>
      </c>
      <c r="C12">
        <v>0.874</v>
      </c>
      <c r="D12">
        <v>2</v>
      </c>
      <c r="E12">
        <v>2</v>
      </c>
    </row>
    <row r="13" spans="1:5" ht="15.6">
      <c r="A13">
        <v>8</v>
      </c>
      <c r="B13" t="s">
        <v>28</v>
      </c>
      <c r="C13">
        <v>0.874</v>
      </c>
      <c r="D13">
        <v>2</v>
      </c>
      <c r="E13">
        <v>2</v>
      </c>
    </row>
    <row r="14" spans="1:5" ht="15.6">
      <c r="A14">
        <v>12</v>
      </c>
      <c r="B14" t="s">
        <v>32</v>
      </c>
      <c r="C14">
        <v>0.874</v>
      </c>
      <c r="D14">
        <v>2</v>
      </c>
      <c r="E14">
        <v>2</v>
      </c>
    </row>
    <row r="15" spans="1:5" ht="15.6">
      <c r="A15">
        <v>15</v>
      </c>
      <c r="B15" t="s">
        <v>35</v>
      </c>
      <c r="C15">
        <v>0.874</v>
      </c>
      <c r="D15">
        <v>2</v>
      </c>
      <c r="E15">
        <v>2</v>
      </c>
    </row>
    <row r="16" spans="1:5" ht="15.6">
      <c r="A16">
        <v>25</v>
      </c>
      <c r="B16" t="s">
        <v>45</v>
      </c>
      <c r="C16">
        <v>0.874</v>
      </c>
      <c r="D16">
        <v>2</v>
      </c>
      <c r="E16">
        <v>2</v>
      </c>
    </row>
    <row r="17" spans="1:5" ht="15.6">
      <c r="A17">
        <v>6</v>
      </c>
      <c r="B17" t="s">
        <v>26</v>
      </c>
      <c r="C17">
        <v>0.437</v>
      </c>
      <c r="D17">
        <v>1</v>
      </c>
      <c r="E17">
        <v>1</v>
      </c>
    </row>
    <row r="18" spans="1:5" ht="15.6">
      <c r="A18">
        <v>14</v>
      </c>
      <c r="B18" t="s">
        <v>34</v>
      </c>
      <c r="C18">
        <v>0.437</v>
      </c>
      <c r="D18">
        <v>1</v>
      </c>
      <c r="E18">
        <v>1</v>
      </c>
    </row>
    <row r="19" spans="1:5" ht="15.6">
      <c r="A19">
        <v>17</v>
      </c>
      <c r="B19" t="s">
        <v>37</v>
      </c>
      <c r="C19">
        <v>0.437</v>
      </c>
      <c r="D19">
        <v>1</v>
      </c>
      <c r="E19">
        <v>1</v>
      </c>
    </row>
    <row r="20" spans="1:5" ht="15.6">
      <c r="A20">
        <v>21</v>
      </c>
      <c r="B20" t="s">
        <v>41</v>
      </c>
      <c r="C20">
        <v>0.437</v>
      </c>
      <c r="D20">
        <v>1</v>
      </c>
      <c r="E20">
        <v>1</v>
      </c>
    </row>
    <row r="21" spans="1:5" ht="15.6">
      <c r="A21">
        <v>22</v>
      </c>
      <c r="B21" t="s">
        <v>42</v>
      </c>
      <c r="C21">
        <v>0.437</v>
      </c>
      <c r="D21">
        <v>1</v>
      </c>
      <c r="E21">
        <v>1</v>
      </c>
    </row>
    <row r="22" spans="1:5" ht="15.6">
      <c r="A22">
        <v>23</v>
      </c>
      <c r="B22" t="s">
        <v>43</v>
      </c>
      <c r="C22">
        <v>0.437</v>
      </c>
      <c r="D22">
        <v>1</v>
      </c>
      <c r="E22">
        <v>1</v>
      </c>
    </row>
    <row r="23" spans="1:5" ht="15.6">
      <c r="A23">
        <v>4</v>
      </c>
      <c r="B23" t="s">
        <v>24</v>
      </c>
      <c r="C23">
        <v>0</v>
      </c>
      <c r="D23">
        <v>0</v>
      </c>
      <c r="E23">
        <v>0</v>
      </c>
    </row>
    <row r="24" spans="1:5" ht="15.6">
      <c r="A24">
        <v>13</v>
      </c>
      <c r="B24" t="s">
        <v>33</v>
      </c>
      <c r="C24">
        <v>0</v>
      </c>
      <c r="D24">
        <v>0</v>
      </c>
      <c r="E24">
        <v>0</v>
      </c>
    </row>
    <row r="25" spans="1:5" ht="15.6">
      <c r="A25">
        <v>16</v>
      </c>
      <c r="B25" t="s">
        <v>36</v>
      </c>
      <c r="C25">
        <v>0</v>
      </c>
      <c r="D25">
        <v>0</v>
      </c>
      <c r="E25">
        <v>0</v>
      </c>
    </row>
    <row r="26" spans="1:5" ht="15.6">
      <c r="A26">
        <v>18</v>
      </c>
      <c r="B26" t="s">
        <v>38</v>
      </c>
      <c r="C26">
        <v>0</v>
      </c>
      <c r="D26">
        <v>0</v>
      </c>
      <c r="E26">
        <v>0</v>
      </c>
    </row>
    <row r="27" spans="1:5" ht="15.6">
      <c r="A27">
        <v>24</v>
      </c>
      <c r="B27" t="s">
        <v>44</v>
      </c>
      <c r="C27">
        <v>0</v>
      </c>
      <c r="D27">
        <v>0</v>
      </c>
      <c r="E27">
        <v>0</v>
      </c>
    </row>
    <row r="28" spans="1:5" ht="15.6">
      <c r="A28">
        <v>28</v>
      </c>
      <c r="B28" t="s">
        <v>48</v>
      </c>
      <c r="C28">
        <v>0</v>
      </c>
      <c r="D28">
        <v>0</v>
      </c>
      <c r="E28">
        <v>0</v>
      </c>
    </row>
    <row r="29" spans="1:5" ht="15.6">
      <c r="A29">
        <v>36</v>
      </c>
      <c r="B29" t="s">
        <v>56</v>
      </c>
      <c r="C29">
        <v>0</v>
      </c>
      <c r="D29">
        <v>0</v>
      </c>
      <c r="E29">
        <v>0</v>
      </c>
    </row>
    <row r="30" spans="1:5" ht="15.6">
      <c r="A30">
        <v>1</v>
      </c>
      <c r="B30" t="s">
        <v>21</v>
      </c>
      <c r="C30">
        <v>-0.437</v>
      </c>
      <c r="D30">
        <v>-1</v>
      </c>
      <c r="E30">
        <v>-1</v>
      </c>
    </row>
    <row r="31" spans="1:5" ht="15.6">
      <c r="A31">
        <v>9</v>
      </c>
      <c r="B31" t="s">
        <v>29</v>
      </c>
      <c r="C31">
        <v>-0.437</v>
      </c>
      <c r="D31">
        <v>-1</v>
      </c>
      <c r="E31">
        <v>-1</v>
      </c>
    </row>
    <row r="32" spans="1:5" ht="15.6">
      <c r="A32">
        <v>10</v>
      </c>
      <c r="B32" t="s">
        <v>30</v>
      </c>
      <c r="C32">
        <v>-0.437</v>
      </c>
      <c r="D32">
        <v>-1</v>
      </c>
      <c r="E32">
        <v>-1</v>
      </c>
    </row>
    <row r="33" spans="1:5" ht="15.6">
      <c r="A33">
        <v>27</v>
      </c>
      <c r="B33" t="s">
        <v>47</v>
      </c>
      <c r="C33">
        <v>-0.437</v>
      </c>
      <c r="D33">
        <v>-1</v>
      </c>
      <c r="E33">
        <v>-1</v>
      </c>
    </row>
    <row r="34" spans="1:5" ht="15.6">
      <c r="A34">
        <v>31</v>
      </c>
      <c r="B34" t="s">
        <v>51</v>
      </c>
      <c r="C34">
        <v>-0.437</v>
      </c>
      <c r="D34">
        <v>-1</v>
      </c>
      <c r="E34">
        <v>-1</v>
      </c>
    </row>
    <row r="35" spans="1:5" ht="15.6">
      <c r="A35">
        <v>37</v>
      </c>
      <c r="B35" t="s">
        <v>57</v>
      </c>
      <c r="C35">
        <v>-0.437</v>
      </c>
      <c r="D35">
        <v>-1</v>
      </c>
      <c r="E35">
        <v>-1</v>
      </c>
    </row>
    <row r="36" spans="1:5" ht="15.6">
      <c r="A36">
        <v>29</v>
      </c>
      <c r="B36" t="s">
        <v>49</v>
      </c>
      <c r="C36">
        <v>-0.874</v>
      </c>
      <c r="D36">
        <v>-2</v>
      </c>
      <c r="E36">
        <v>-2</v>
      </c>
    </row>
    <row r="37" spans="1:5" ht="15.6">
      <c r="A37">
        <v>30</v>
      </c>
      <c r="B37" t="s">
        <v>50</v>
      </c>
      <c r="C37">
        <v>-0.874</v>
      </c>
      <c r="D37">
        <v>-2</v>
      </c>
      <c r="E37">
        <v>-2</v>
      </c>
    </row>
    <row r="38" spans="1:5" ht="15.6">
      <c r="A38">
        <v>32</v>
      </c>
      <c r="B38" t="s">
        <v>52</v>
      </c>
      <c r="C38">
        <v>-0.874</v>
      </c>
      <c r="D38">
        <v>-2</v>
      </c>
      <c r="E38">
        <v>-2</v>
      </c>
    </row>
    <row r="39" spans="1:5" ht="15.6">
      <c r="A39">
        <v>33</v>
      </c>
      <c r="B39" t="s">
        <v>53</v>
      </c>
      <c r="C39">
        <v>-0.874</v>
      </c>
      <c r="D39">
        <v>-2</v>
      </c>
      <c r="E39">
        <v>-2</v>
      </c>
    </row>
    <row r="40" spans="1:5" ht="15.6">
      <c r="A40">
        <v>34</v>
      </c>
      <c r="B40" t="s">
        <v>54</v>
      </c>
      <c r="C40">
        <v>-0.874</v>
      </c>
      <c r="D40">
        <v>-2</v>
      </c>
      <c r="E40">
        <v>-2</v>
      </c>
    </row>
    <row r="41" spans="1:5" ht="15.6">
      <c r="A41">
        <v>38</v>
      </c>
      <c r="B41" t="s">
        <v>58</v>
      </c>
      <c r="C41">
        <v>-1.3109999999999999</v>
      </c>
      <c r="D41">
        <v>-3</v>
      </c>
      <c r="E41">
        <v>-3</v>
      </c>
    </row>
    <row r="42" spans="1:5" ht="15.6">
      <c r="A42">
        <v>39</v>
      </c>
      <c r="B42" t="s">
        <v>59</v>
      </c>
      <c r="C42">
        <v>-1.3109999999999999</v>
      </c>
      <c r="D42">
        <v>-3</v>
      </c>
      <c r="E42">
        <v>-3</v>
      </c>
    </row>
    <row r="43" spans="1:5" ht="15.6">
      <c r="A43">
        <v>40</v>
      </c>
      <c r="B43" t="s">
        <v>60</v>
      </c>
      <c r="C43">
        <v>-1.3109999999999999</v>
      </c>
      <c r="D43">
        <v>-3</v>
      </c>
      <c r="E43">
        <v>-3</v>
      </c>
    </row>
    <row r="44" spans="1:5" ht="15.6">
      <c r="A44">
        <v>41</v>
      </c>
      <c r="B44" t="s">
        <v>61</v>
      </c>
      <c r="C44">
        <v>-1.3109999999999999</v>
      </c>
      <c r="D44">
        <v>-3</v>
      </c>
      <c r="E44">
        <v>-3</v>
      </c>
    </row>
    <row r="45" spans="1:5" ht="15.6">
      <c r="A45">
        <v>19</v>
      </c>
      <c r="B45" t="s">
        <v>39</v>
      </c>
      <c r="C45">
        <v>-1.748</v>
      </c>
      <c r="D45">
        <v>-4</v>
      </c>
      <c r="E45">
        <v>-4</v>
      </c>
    </row>
    <row r="46" spans="1:5" ht="15.6">
      <c r="A46">
        <v>42</v>
      </c>
      <c r="B46" t="s">
        <v>62</v>
      </c>
      <c r="C46">
        <v>-1.748</v>
      </c>
      <c r="D46">
        <v>-4</v>
      </c>
      <c r="E46">
        <v>-4</v>
      </c>
    </row>
    <row r="47" spans="1:5" ht="15.6">
      <c r="A47">
        <v>43</v>
      </c>
      <c r="B47" t="s">
        <v>63</v>
      </c>
      <c r="C47">
        <v>-1.748</v>
      </c>
      <c r="D47">
        <v>-4</v>
      </c>
      <c r="E47">
        <v>-4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179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123</v>
      </c>
      <c r="B5">
        <v>5.8629300000000004</v>
      </c>
    </row>
    <row r="6" spans="1:2" ht="15.6">
      <c r="A6" t="s">
        <v>126</v>
      </c>
      <c r="B6">
        <v>5.3471299999999999</v>
      </c>
    </row>
  </sheetData>
  <pageMargins left="0.7" right="0.7" top="0.75" bottom="0.75" header="0.3" footer="0.3"/>
  <ignoredErrors>
    <ignoredError sqref="A1:B6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4.4"/>
  <cols>
    <col min="1" max="7" width="8.796875" customWidth="1"/>
  </cols>
  <sheetData>
    <row r="1" spans="1:3" ht="15.6">
      <c r="A1" t="s">
        <v>0</v>
      </c>
      <c r="B1" t="s">
        <v>0</v>
      </c>
    </row>
    <row r="2" spans="1:3" ht="15.6">
      <c r="A2" t="s">
        <v>179</v>
      </c>
      <c r="B2" t="s">
        <v>187</v>
      </c>
    </row>
    <row r="3" spans="1:3" ht="15.6">
      <c r="A3" t="s">
        <v>0</v>
      </c>
      <c r="B3" t="s">
        <v>0</v>
      </c>
    </row>
    <row r="4" spans="1:3" ht="15.6">
      <c r="A4" t="s">
        <v>185</v>
      </c>
      <c r="B4" t="s">
        <v>123</v>
      </c>
      <c r="C4" t="s">
        <v>126</v>
      </c>
    </row>
    <row r="5" spans="1:3" ht="15.6">
      <c r="A5" t="s">
        <v>123</v>
      </c>
      <c r="B5">
        <v>100</v>
      </c>
      <c r="C5">
        <v>47</v>
      </c>
    </row>
    <row r="6" spans="1:3" ht="15.6">
      <c r="A6" t="s">
        <v>126</v>
      </c>
      <c r="B6">
        <v>47</v>
      </c>
      <c r="C6">
        <v>100</v>
      </c>
    </row>
  </sheetData>
  <pageMargins left="0.7" right="0.7" top="0.75" bottom="0.75" header="0.3" footer="0.3"/>
  <ignoredErrors>
    <ignoredError sqref="A1:C6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4.4"/>
  <cols>
    <col min="1" max="1" width="8.796875" customWidth="1"/>
    <col min="2" max="2" width="201.796875" customWidth="1"/>
    <col min="3" max="3" width="9.796875" customWidth="1"/>
    <col min="4" max="6" width="12.796875" customWidth="1"/>
  </cols>
  <sheetData>
    <row r="1" spans="1:6" ht="15.6">
      <c r="A1" t="s">
        <v>0</v>
      </c>
      <c r="B1" t="s">
        <v>0</v>
      </c>
    </row>
    <row r="2" spans="1:6" ht="15.6">
      <c r="A2" t="s">
        <v>0</v>
      </c>
      <c r="B2" t="s">
        <v>210</v>
      </c>
    </row>
    <row r="3" spans="1:6" ht="15.6">
      <c r="A3" t="s">
        <v>0</v>
      </c>
      <c r="B3" t="s">
        <v>0</v>
      </c>
    </row>
    <row r="4" spans="1:6" ht="15.6">
      <c r="A4" t="s">
        <v>19</v>
      </c>
      <c r="B4" t="s">
        <v>174</v>
      </c>
      <c r="C4" t="s">
        <v>181</v>
      </c>
      <c r="D4" t="s">
        <v>189</v>
      </c>
      <c r="E4" t="s">
        <v>211</v>
      </c>
      <c r="F4" t="s">
        <v>212</v>
      </c>
    </row>
    <row r="5" spans="1:6" ht="15.6">
      <c r="A5">
        <v>11</v>
      </c>
      <c r="B5" t="s">
        <v>31</v>
      </c>
      <c r="C5">
        <v>2.036</v>
      </c>
      <c r="D5">
        <v>4</v>
      </c>
      <c r="E5">
        <v>4</v>
      </c>
      <c r="F5">
        <v>4</v>
      </c>
    </row>
    <row r="6" spans="1:6" ht="15.6">
      <c r="A6">
        <v>43</v>
      </c>
      <c r="B6" t="s">
        <v>63</v>
      </c>
      <c r="C6">
        <v>1.77</v>
      </c>
      <c r="D6">
        <v>4</v>
      </c>
      <c r="E6">
        <v>3</v>
      </c>
      <c r="F6">
        <v>4</v>
      </c>
    </row>
    <row r="7" spans="1:6" ht="15.6">
      <c r="A7">
        <v>5</v>
      </c>
      <c r="B7" t="s">
        <v>25</v>
      </c>
      <c r="C7">
        <v>1.55</v>
      </c>
      <c r="D7">
        <v>4</v>
      </c>
      <c r="E7">
        <v>4</v>
      </c>
      <c r="F7">
        <v>2</v>
      </c>
    </row>
    <row r="8" spans="1:6" ht="15.6">
      <c r="A8">
        <v>3</v>
      </c>
      <c r="B8" t="s">
        <v>23</v>
      </c>
      <c r="C8">
        <v>1.504</v>
      </c>
      <c r="D8">
        <v>3</v>
      </c>
      <c r="E8">
        <v>2</v>
      </c>
      <c r="F8">
        <v>4</v>
      </c>
    </row>
    <row r="9" spans="1:6" ht="15.6">
      <c r="A9">
        <v>21</v>
      </c>
      <c r="B9" t="s">
        <v>41</v>
      </c>
      <c r="C9">
        <v>1.3080000000000001</v>
      </c>
      <c r="D9">
        <v>3</v>
      </c>
      <c r="E9">
        <v>4</v>
      </c>
      <c r="F9">
        <v>1</v>
      </c>
    </row>
    <row r="10" spans="1:6" ht="15.6">
      <c r="A10">
        <v>23</v>
      </c>
      <c r="B10" t="s">
        <v>43</v>
      </c>
      <c r="C10">
        <v>1.0409999999999999</v>
      </c>
      <c r="D10">
        <v>3</v>
      </c>
      <c r="E10">
        <v>3</v>
      </c>
      <c r="F10">
        <v>1</v>
      </c>
    </row>
    <row r="11" spans="1:6" ht="15.6">
      <c r="A11">
        <v>24</v>
      </c>
      <c r="B11" t="s">
        <v>44</v>
      </c>
      <c r="C11">
        <v>1.018</v>
      </c>
      <c r="D11">
        <v>3</v>
      </c>
      <c r="E11">
        <v>2</v>
      </c>
      <c r="F11">
        <v>2</v>
      </c>
    </row>
    <row r="12" spans="1:6" ht="15.6">
      <c r="A12">
        <v>6</v>
      </c>
      <c r="B12" t="s">
        <v>26</v>
      </c>
      <c r="C12">
        <v>0.995</v>
      </c>
      <c r="D12">
        <v>2</v>
      </c>
      <c r="E12">
        <v>1</v>
      </c>
      <c r="F12">
        <v>3</v>
      </c>
    </row>
    <row r="13" spans="1:6" ht="15.6">
      <c r="A13">
        <v>34</v>
      </c>
      <c r="B13" t="s">
        <v>54</v>
      </c>
      <c r="C13">
        <v>0.995</v>
      </c>
      <c r="D13">
        <v>2</v>
      </c>
      <c r="E13">
        <v>1</v>
      </c>
      <c r="F13">
        <v>3</v>
      </c>
    </row>
    <row r="14" spans="1:6" ht="15.6">
      <c r="A14">
        <v>20</v>
      </c>
      <c r="B14" t="s">
        <v>40</v>
      </c>
      <c r="C14">
        <v>0.79900000000000004</v>
      </c>
      <c r="D14">
        <v>2</v>
      </c>
      <c r="E14">
        <v>3</v>
      </c>
      <c r="F14">
        <v>0</v>
      </c>
    </row>
    <row r="15" spans="1:6" ht="15.6">
      <c r="A15">
        <v>39</v>
      </c>
      <c r="B15" t="s">
        <v>59</v>
      </c>
      <c r="C15">
        <v>0.77500000000000002</v>
      </c>
      <c r="D15">
        <v>2</v>
      </c>
      <c r="E15">
        <v>2</v>
      </c>
      <c r="F15">
        <v>1</v>
      </c>
    </row>
    <row r="16" spans="1:6" ht="15.6">
      <c r="A16">
        <v>8</v>
      </c>
      <c r="B16" t="s">
        <v>28</v>
      </c>
      <c r="C16">
        <v>0.752</v>
      </c>
      <c r="D16">
        <v>2</v>
      </c>
      <c r="E16">
        <v>1</v>
      </c>
      <c r="F16">
        <v>2</v>
      </c>
    </row>
    <row r="17" spans="1:6" ht="15.6">
      <c r="A17">
        <v>35</v>
      </c>
      <c r="B17" t="s">
        <v>55</v>
      </c>
      <c r="C17">
        <v>0.72799999999999998</v>
      </c>
      <c r="D17">
        <v>1</v>
      </c>
      <c r="E17">
        <v>0</v>
      </c>
      <c r="F17">
        <v>3</v>
      </c>
    </row>
    <row r="18" spans="1:6" ht="15.6">
      <c r="A18">
        <v>22</v>
      </c>
      <c r="B18" t="s">
        <v>42</v>
      </c>
      <c r="C18">
        <v>0.55600000000000005</v>
      </c>
      <c r="D18">
        <v>1</v>
      </c>
      <c r="E18">
        <v>3</v>
      </c>
      <c r="F18">
        <v>-1</v>
      </c>
    </row>
    <row r="19" spans="1:6" ht="15.6">
      <c r="A19">
        <v>19</v>
      </c>
      <c r="B19" t="s">
        <v>39</v>
      </c>
      <c r="C19">
        <v>0.50900000000000001</v>
      </c>
      <c r="D19">
        <v>1</v>
      </c>
      <c r="E19">
        <v>1</v>
      </c>
      <c r="F19">
        <v>1</v>
      </c>
    </row>
    <row r="20" spans="1:6" ht="15.6">
      <c r="A20">
        <v>40</v>
      </c>
      <c r="B20" t="s">
        <v>60</v>
      </c>
      <c r="C20">
        <v>0.50900000000000001</v>
      </c>
      <c r="D20">
        <v>1</v>
      </c>
      <c r="E20">
        <v>1</v>
      </c>
      <c r="F20">
        <v>1</v>
      </c>
    </row>
    <row r="21" spans="1:6" ht="15.6">
      <c r="A21">
        <v>42</v>
      </c>
      <c r="B21" t="s">
        <v>62</v>
      </c>
      <c r="C21">
        <v>0.26600000000000001</v>
      </c>
      <c r="D21">
        <v>1</v>
      </c>
      <c r="E21">
        <v>1</v>
      </c>
      <c r="F21">
        <v>0</v>
      </c>
    </row>
    <row r="22" spans="1:6" ht="15.6">
      <c r="A22">
        <v>37</v>
      </c>
      <c r="B22" t="s">
        <v>57</v>
      </c>
      <c r="C22">
        <v>4.7E-2</v>
      </c>
      <c r="D22">
        <v>1</v>
      </c>
      <c r="E22">
        <v>2</v>
      </c>
      <c r="F22">
        <v>-2</v>
      </c>
    </row>
    <row r="23" spans="1:6" ht="15.6">
      <c r="A23">
        <v>1</v>
      </c>
      <c r="B23" t="s">
        <v>21</v>
      </c>
      <c r="C23">
        <v>0</v>
      </c>
      <c r="D23">
        <v>0</v>
      </c>
      <c r="E23">
        <v>0</v>
      </c>
      <c r="F23">
        <v>0</v>
      </c>
    </row>
    <row r="24" spans="1:6" ht="15.6">
      <c r="A24">
        <v>4</v>
      </c>
      <c r="B24" t="s">
        <v>24</v>
      </c>
      <c r="C24">
        <v>0</v>
      </c>
      <c r="D24">
        <v>0</v>
      </c>
      <c r="E24">
        <v>0</v>
      </c>
      <c r="F24">
        <v>0</v>
      </c>
    </row>
    <row r="25" spans="1:6" ht="15.6">
      <c r="A25">
        <v>32</v>
      </c>
      <c r="B25" t="s">
        <v>52</v>
      </c>
      <c r="C25">
        <v>0</v>
      </c>
      <c r="D25">
        <v>0</v>
      </c>
      <c r="E25">
        <v>0</v>
      </c>
      <c r="F25">
        <v>0</v>
      </c>
    </row>
    <row r="26" spans="1:6" ht="15.6">
      <c r="A26">
        <v>41</v>
      </c>
      <c r="B26" t="s">
        <v>61</v>
      </c>
      <c r="C26">
        <v>-2.3E-2</v>
      </c>
      <c r="D26">
        <v>0</v>
      </c>
      <c r="E26">
        <v>-1</v>
      </c>
      <c r="F26">
        <v>1</v>
      </c>
    </row>
    <row r="27" spans="1:6" ht="15.6">
      <c r="A27">
        <v>15</v>
      </c>
      <c r="B27" t="s">
        <v>35</v>
      </c>
      <c r="C27">
        <v>-4.7E-2</v>
      </c>
      <c r="D27">
        <v>0</v>
      </c>
      <c r="E27">
        <v>-2</v>
      </c>
      <c r="F27">
        <v>2</v>
      </c>
    </row>
    <row r="28" spans="1:6" ht="15.6">
      <c r="A28">
        <v>28</v>
      </c>
      <c r="B28" t="s">
        <v>48</v>
      </c>
      <c r="C28">
        <v>-7.0000000000000007E-2</v>
      </c>
      <c r="D28">
        <v>0</v>
      </c>
      <c r="E28">
        <v>-3</v>
      </c>
      <c r="F28">
        <v>3</v>
      </c>
    </row>
    <row r="29" spans="1:6" ht="15.6">
      <c r="A29">
        <v>2</v>
      </c>
      <c r="B29" t="s">
        <v>22</v>
      </c>
      <c r="C29">
        <v>-0.19600000000000001</v>
      </c>
      <c r="D29">
        <v>0</v>
      </c>
      <c r="E29">
        <v>2</v>
      </c>
      <c r="F29">
        <v>-3</v>
      </c>
    </row>
    <row r="30" spans="1:6" ht="15.6">
      <c r="A30">
        <v>38</v>
      </c>
      <c r="B30" t="s">
        <v>58</v>
      </c>
      <c r="C30">
        <v>-0.24299999999999999</v>
      </c>
      <c r="D30">
        <v>-1</v>
      </c>
      <c r="E30">
        <v>0</v>
      </c>
      <c r="F30">
        <v>-1</v>
      </c>
    </row>
    <row r="31" spans="1:6" ht="15.6">
      <c r="A31">
        <v>25</v>
      </c>
      <c r="B31" t="s">
        <v>45</v>
      </c>
      <c r="C31">
        <v>-0.26600000000000001</v>
      </c>
      <c r="D31">
        <v>-1</v>
      </c>
      <c r="E31">
        <v>-1</v>
      </c>
      <c r="F31">
        <v>0</v>
      </c>
    </row>
    <row r="32" spans="1:6" ht="15.6">
      <c r="A32">
        <v>27</v>
      </c>
      <c r="B32" t="s">
        <v>47</v>
      </c>
      <c r="C32">
        <v>-0.313</v>
      </c>
      <c r="D32">
        <v>-1</v>
      </c>
      <c r="E32">
        <v>-3</v>
      </c>
      <c r="F32">
        <v>2</v>
      </c>
    </row>
    <row r="33" spans="1:6" ht="15.6">
      <c r="A33">
        <v>14</v>
      </c>
      <c r="B33" t="s">
        <v>34</v>
      </c>
      <c r="C33">
        <v>-0.48599999999999999</v>
      </c>
      <c r="D33">
        <v>-1</v>
      </c>
      <c r="E33">
        <v>0</v>
      </c>
      <c r="F33">
        <v>-2</v>
      </c>
    </row>
    <row r="34" spans="1:6" ht="15.6">
      <c r="A34">
        <v>7</v>
      </c>
      <c r="B34" t="s">
        <v>27</v>
      </c>
      <c r="C34">
        <v>-0.50900000000000001</v>
      </c>
      <c r="D34">
        <v>-1</v>
      </c>
      <c r="E34">
        <v>-1</v>
      </c>
      <c r="F34">
        <v>-1</v>
      </c>
    </row>
    <row r="35" spans="1:6" ht="15.6">
      <c r="A35">
        <v>16</v>
      </c>
      <c r="B35" t="s">
        <v>36</v>
      </c>
      <c r="C35">
        <v>-0.50900000000000001</v>
      </c>
      <c r="D35">
        <v>-1</v>
      </c>
      <c r="E35">
        <v>-1</v>
      </c>
      <c r="F35">
        <v>-1</v>
      </c>
    </row>
    <row r="36" spans="1:6" ht="15.6">
      <c r="A36">
        <v>33</v>
      </c>
      <c r="B36" t="s">
        <v>53</v>
      </c>
      <c r="C36">
        <v>-0.50900000000000001</v>
      </c>
      <c r="D36">
        <v>-2</v>
      </c>
      <c r="E36">
        <v>-1</v>
      </c>
      <c r="F36">
        <v>-1</v>
      </c>
    </row>
    <row r="37" spans="1:6" ht="15.6">
      <c r="A37">
        <v>26</v>
      </c>
      <c r="B37" t="s">
        <v>46</v>
      </c>
      <c r="C37">
        <v>-0.53200000000000003</v>
      </c>
      <c r="D37">
        <v>-2</v>
      </c>
      <c r="E37">
        <v>-2</v>
      </c>
      <c r="F37">
        <v>0</v>
      </c>
    </row>
    <row r="38" spans="1:6" ht="15.6">
      <c r="A38">
        <v>10</v>
      </c>
      <c r="B38" t="s">
        <v>30</v>
      </c>
      <c r="C38">
        <v>-0.72799999999999998</v>
      </c>
      <c r="D38">
        <v>-2</v>
      </c>
      <c r="E38">
        <v>0</v>
      </c>
      <c r="F38">
        <v>-3</v>
      </c>
    </row>
    <row r="39" spans="1:6" ht="15.6">
      <c r="A39">
        <v>9</v>
      </c>
      <c r="B39" t="s">
        <v>29</v>
      </c>
      <c r="C39">
        <v>-0.752</v>
      </c>
      <c r="D39">
        <v>-2</v>
      </c>
      <c r="E39">
        <v>-1</v>
      </c>
      <c r="F39">
        <v>-2</v>
      </c>
    </row>
    <row r="40" spans="1:6" ht="15.6">
      <c r="A40">
        <v>31</v>
      </c>
      <c r="B40" t="s">
        <v>51</v>
      </c>
      <c r="C40">
        <v>-1.018</v>
      </c>
      <c r="D40">
        <v>-2</v>
      </c>
      <c r="E40">
        <v>-2</v>
      </c>
      <c r="F40">
        <v>-2</v>
      </c>
    </row>
    <row r="41" spans="1:6" ht="15.6">
      <c r="A41">
        <v>30</v>
      </c>
      <c r="B41" t="s">
        <v>50</v>
      </c>
      <c r="C41">
        <v>-1.3080000000000001</v>
      </c>
      <c r="D41">
        <v>-3</v>
      </c>
      <c r="E41">
        <v>-4</v>
      </c>
      <c r="F41">
        <v>-1</v>
      </c>
    </row>
    <row r="42" spans="1:6" ht="15.6">
      <c r="A42">
        <v>13</v>
      </c>
      <c r="B42" t="s">
        <v>33</v>
      </c>
      <c r="C42">
        <v>-1.504</v>
      </c>
      <c r="D42">
        <v>-3</v>
      </c>
      <c r="E42">
        <v>-2</v>
      </c>
      <c r="F42">
        <v>-4</v>
      </c>
    </row>
    <row r="43" spans="1:6" ht="15.6">
      <c r="A43">
        <v>17</v>
      </c>
      <c r="B43" t="s">
        <v>37</v>
      </c>
      <c r="C43">
        <v>-1.504</v>
      </c>
      <c r="D43">
        <v>-3</v>
      </c>
      <c r="E43">
        <v>-2</v>
      </c>
      <c r="F43">
        <v>-4</v>
      </c>
    </row>
    <row r="44" spans="1:6" ht="15.6">
      <c r="A44">
        <v>12</v>
      </c>
      <c r="B44" t="s">
        <v>32</v>
      </c>
      <c r="C44">
        <v>-1.5269999999999999</v>
      </c>
      <c r="D44">
        <v>-3</v>
      </c>
      <c r="E44">
        <v>-3</v>
      </c>
      <c r="F44">
        <v>-3</v>
      </c>
    </row>
    <row r="45" spans="1:6" ht="15.6">
      <c r="A45">
        <v>29</v>
      </c>
      <c r="B45" t="s">
        <v>49</v>
      </c>
      <c r="C45">
        <v>-1.55</v>
      </c>
      <c r="D45">
        <v>-4</v>
      </c>
      <c r="E45">
        <v>-4</v>
      </c>
      <c r="F45">
        <v>-2</v>
      </c>
    </row>
    <row r="46" spans="1:6" ht="15.6">
      <c r="A46">
        <v>18</v>
      </c>
      <c r="B46" t="s">
        <v>38</v>
      </c>
      <c r="C46">
        <v>-1.77</v>
      </c>
      <c r="D46">
        <v>-4</v>
      </c>
      <c r="E46">
        <v>-3</v>
      </c>
      <c r="F46">
        <v>-4</v>
      </c>
    </row>
    <row r="47" spans="1:6" ht="15.6">
      <c r="A47">
        <v>36</v>
      </c>
      <c r="B47" t="s">
        <v>56</v>
      </c>
      <c r="C47">
        <v>-1.7929999999999999</v>
      </c>
      <c r="D47">
        <v>-4</v>
      </c>
      <c r="E47">
        <v>-4</v>
      </c>
      <c r="F47">
        <v>-3</v>
      </c>
    </row>
  </sheetData>
  <pageMargins left="0.7" right="0.7" top="0.75" bottom="0.75" header="0.3" footer="0.3"/>
  <ignoredErrors>
    <ignoredError sqref="A1:F47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4.4"/>
  <cols>
    <col min="1" max="2" width="8.796875" customWidth="1"/>
  </cols>
  <sheetData>
    <row r="1" spans="1:2" ht="15.6">
      <c r="A1" t="s">
        <v>0</v>
      </c>
      <c r="B1" t="s">
        <v>0</v>
      </c>
    </row>
    <row r="2" spans="1:2" ht="15.6">
      <c r="A2" t="s">
        <v>180</v>
      </c>
      <c r="B2" t="s">
        <v>184</v>
      </c>
    </row>
    <row r="3" spans="1:2" ht="15.6">
      <c r="A3" t="s">
        <v>0</v>
      </c>
      <c r="B3" t="s">
        <v>0</v>
      </c>
    </row>
    <row r="4" spans="1:2" ht="15.6">
      <c r="A4" t="s">
        <v>185</v>
      </c>
      <c r="B4" t="s">
        <v>186</v>
      </c>
    </row>
    <row r="5" spans="1:2" ht="15.6">
      <c r="A5" t="s">
        <v>136</v>
      </c>
      <c r="B5">
        <v>6.7356499999999997</v>
      </c>
    </row>
    <row r="6" spans="1:2" ht="15.6">
      <c r="A6" t="s">
        <v>140</v>
      </c>
      <c r="B6">
        <v>6.3087600000000004</v>
      </c>
    </row>
    <row r="7" spans="1:2" ht="15.6">
      <c r="A7" t="s">
        <v>124</v>
      </c>
      <c r="B7">
        <v>6.1154000000000002</v>
      </c>
    </row>
    <row r="8" spans="1:2" ht="15.6">
      <c r="A8" t="s">
        <v>142</v>
      </c>
      <c r="B8">
        <v>4.7406899999999998</v>
      </c>
    </row>
  </sheetData>
  <pageMargins left="0.7" right="0.7" top="0.75" bottom="0.75" header="0.3" footer="0.3"/>
  <ignoredErrors>
    <ignoredError sqref="A1:B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4.4"/>
  <cols>
    <col min="1" max="7" width="8.796875" customWidth="1"/>
  </cols>
  <sheetData>
    <row r="1" spans="1:5" ht="15.6">
      <c r="A1" t="s">
        <v>0</v>
      </c>
      <c r="B1" t="s">
        <v>0</v>
      </c>
    </row>
    <row r="2" spans="1:5" ht="15.6">
      <c r="A2" t="s">
        <v>180</v>
      </c>
      <c r="B2" t="s">
        <v>187</v>
      </c>
    </row>
    <row r="3" spans="1:5" ht="15.6">
      <c r="A3" t="s">
        <v>0</v>
      </c>
      <c r="B3" t="s">
        <v>0</v>
      </c>
    </row>
    <row r="4" spans="1:5" ht="15.6">
      <c r="A4" t="s">
        <v>185</v>
      </c>
      <c r="B4" t="s">
        <v>136</v>
      </c>
      <c r="C4" t="s">
        <v>140</v>
      </c>
      <c r="D4" t="s">
        <v>124</v>
      </c>
      <c r="E4" t="s">
        <v>142</v>
      </c>
    </row>
    <row r="5" spans="1:5" ht="15.6">
      <c r="A5" t="s">
        <v>136</v>
      </c>
      <c r="B5">
        <v>100</v>
      </c>
      <c r="C5">
        <v>45</v>
      </c>
      <c r="D5">
        <v>45</v>
      </c>
      <c r="E5">
        <v>37</v>
      </c>
    </row>
    <row r="6" spans="1:5" ht="15.6">
      <c r="A6" t="s">
        <v>140</v>
      </c>
      <c r="B6">
        <v>45</v>
      </c>
      <c r="C6">
        <v>100</v>
      </c>
      <c r="D6">
        <v>40</v>
      </c>
      <c r="E6">
        <v>28</v>
      </c>
    </row>
    <row r="7" spans="1:5" ht="15.6">
      <c r="A7" t="s">
        <v>124</v>
      </c>
      <c r="B7">
        <v>45</v>
      </c>
      <c r="C7">
        <v>40</v>
      </c>
      <c r="D7">
        <v>100</v>
      </c>
      <c r="E7">
        <v>27</v>
      </c>
    </row>
    <row r="8" spans="1:5" ht="15.6">
      <c r="A8" t="s">
        <v>142</v>
      </c>
      <c r="B8">
        <v>37</v>
      </c>
      <c r="C8">
        <v>28</v>
      </c>
      <c r="D8">
        <v>27</v>
      </c>
      <c r="E8">
        <v>100</v>
      </c>
    </row>
  </sheetData>
  <pageMargins left="0.7" right="0.7" top="0.75" bottom="0.75" header="0.3" footer="0.3"/>
  <ignoredErrors>
    <ignoredError sqref="A1:E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dimension ref="A1:H47"/>
  <sheetViews>
    <sheetView workbookViewId="0"/>
  </sheetViews>
  <sheetFormatPr defaultRowHeight="14.4"/>
  <cols>
    <col min="1" max="1" width="8.796875" customWidth="1"/>
    <col min="2" max="2" width="201.796875" customWidth="1"/>
    <col min="3" max="3" width="9.796875" customWidth="1"/>
    <col min="4" max="8" width="12.796875" customWidth="1"/>
  </cols>
  <sheetData>
    <row r="1" spans="1:8" ht="15.6">
      <c r="A1" t="s">
        <v>0</v>
      </c>
      <c r="B1" t="s">
        <v>0</v>
      </c>
    </row>
    <row r="2" spans="1:8" ht="15.6">
      <c r="A2" t="s">
        <v>0</v>
      </c>
      <c r="B2" t="s">
        <v>213</v>
      </c>
    </row>
    <row r="3" spans="1:8" ht="15.6">
      <c r="A3" t="s">
        <v>0</v>
      </c>
      <c r="B3" t="s">
        <v>0</v>
      </c>
    </row>
    <row r="4" spans="1:8" ht="15.6">
      <c r="A4" t="s">
        <v>19</v>
      </c>
      <c r="B4" t="s">
        <v>174</v>
      </c>
      <c r="C4" t="s">
        <v>181</v>
      </c>
      <c r="D4" t="s">
        <v>189</v>
      </c>
      <c r="E4" t="s">
        <v>214</v>
      </c>
      <c r="F4" t="s">
        <v>215</v>
      </c>
      <c r="G4" t="s">
        <v>216</v>
      </c>
      <c r="H4" t="s">
        <v>217</v>
      </c>
    </row>
    <row r="5" spans="1:8" ht="15.6">
      <c r="A5">
        <v>11</v>
      </c>
      <c r="B5" t="s">
        <v>31</v>
      </c>
      <c r="C5">
        <v>2.2629999999999999</v>
      </c>
      <c r="D5">
        <v>4</v>
      </c>
      <c r="E5">
        <v>4</v>
      </c>
      <c r="F5">
        <v>4</v>
      </c>
      <c r="G5">
        <v>4</v>
      </c>
      <c r="H5">
        <v>3</v>
      </c>
    </row>
    <row r="6" spans="1:8" ht="15.6">
      <c r="A6">
        <v>41</v>
      </c>
      <c r="B6" t="s">
        <v>61</v>
      </c>
      <c r="C6">
        <v>1.6779999999999999</v>
      </c>
      <c r="D6">
        <v>4</v>
      </c>
      <c r="E6">
        <v>4</v>
      </c>
      <c r="F6">
        <v>2</v>
      </c>
      <c r="G6">
        <v>3</v>
      </c>
      <c r="H6">
        <v>2</v>
      </c>
    </row>
    <row r="7" spans="1:8" ht="15.6">
      <c r="A7">
        <v>38</v>
      </c>
      <c r="B7" t="s">
        <v>58</v>
      </c>
      <c r="C7">
        <v>1.633</v>
      </c>
      <c r="D7">
        <v>4</v>
      </c>
      <c r="E7">
        <v>3</v>
      </c>
      <c r="F7">
        <v>3</v>
      </c>
      <c r="G7">
        <v>2</v>
      </c>
      <c r="H7">
        <v>3</v>
      </c>
    </row>
    <row r="8" spans="1:8" ht="15.6">
      <c r="A8">
        <v>20</v>
      </c>
      <c r="B8" t="s">
        <v>40</v>
      </c>
      <c r="C8">
        <v>1.319</v>
      </c>
      <c r="D8">
        <v>3</v>
      </c>
      <c r="E8">
        <v>3</v>
      </c>
      <c r="F8">
        <v>1</v>
      </c>
      <c r="G8">
        <v>2</v>
      </c>
      <c r="H8">
        <v>3</v>
      </c>
    </row>
    <row r="9" spans="1:8" ht="15.6">
      <c r="A9">
        <v>19</v>
      </c>
      <c r="B9" t="s">
        <v>39</v>
      </c>
      <c r="C9">
        <v>1.131</v>
      </c>
      <c r="D9">
        <v>3</v>
      </c>
      <c r="E9">
        <v>1</v>
      </c>
      <c r="F9">
        <v>0</v>
      </c>
      <c r="G9">
        <v>4</v>
      </c>
      <c r="H9">
        <v>3</v>
      </c>
    </row>
    <row r="10" spans="1:8" ht="15.6">
      <c r="A10">
        <v>35</v>
      </c>
      <c r="B10" t="s">
        <v>55</v>
      </c>
      <c r="C10">
        <v>1.0669999999999999</v>
      </c>
      <c r="D10">
        <v>3</v>
      </c>
      <c r="E10">
        <v>1</v>
      </c>
      <c r="F10">
        <v>4</v>
      </c>
      <c r="G10">
        <v>1</v>
      </c>
      <c r="H10">
        <v>1</v>
      </c>
    </row>
    <row r="11" spans="1:8" ht="15.6">
      <c r="A11">
        <v>23</v>
      </c>
      <c r="B11" t="s">
        <v>43</v>
      </c>
      <c r="C11">
        <v>1.0329999999999999</v>
      </c>
      <c r="D11">
        <v>3</v>
      </c>
      <c r="E11">
        <v>2</v>
      </c>
      <c r="F11">
        <v>1</v>
      </c>
      <c r="G11">
        <v>2</v>
      </c>
      <c r="H11">
        <v>2</v>
      </c>
    </row>
    <row r="12" spans="1:8" ht="15.6">
      <c r="A12">
        <v>40</v>
      </c>
      <c r="B12" t="s">
        <v>60</v>
      </c>
      <c r="C12">
        <v>0.99</v>
      </c>
      <c r="D12">
        <v>2</v>
      </c>
      <c r="E12">
        <v>4</v>
      </c>
      <c r="F12">
        <v>3</v>
      </c>
      <c r="G12">
        <v>-1</v>
      </c>
      <c r="H12">
        <v>0</v>
      </c>
    </row>
    <row r="13" spans="1:8" ht="15.6">
      <c r="A13">
        <v>2</v>
      </c>
      <c r="B13" t="s">
        <v>22</v>
      </c>
      <c r="C13">
        <v>0.96499999999999997</v>
      </c>
      <c r="D13">
        <v>2</v>
      </c>
      <c r="E13">
        <v>3</v>
      </c>
      <c r="F13">
        <v>1</v>
      </c>
      <c r="G13">
        <v>2</v>
      </c>
      <c r="H13">
        <v>0</v>
      </c>
    </row>
    <row r="14" spans="1:8" ht="15.6">
      <c r="A14">
        <v>21</v>
      </c>
      <c r="B14" t="s">
        <v>41</v>
      </c>
      <c r="C14">
        <v>0.78700000000000003</v>
      </c>
      <c r="D14">
        <v>2</v>
      </c>
      <c r="E14">
        <v>0</v>
      </c>
      <c r="F14">
        <v>2</v>
      </c>
      <c r="G14">
        <v>0</v>
      </c>
      <c r="H14">
        <v>4</v>
      </c>
    </row>
    <row r="15" spans="1:8" ht="15.6">
      <c r="A15">
        <v>8</v>
      </c>
      <c r="B15" t="s">
        <v>28</v>
      </c>
      <c r="C15">
        <v>0.60299999999999998</v>
      </c>
      <c r="D15">
        <v>2</v>
      </c>
      <c r="E15">
        <v>-1</v>
      </c>
      <c r="F15">
        <v>2</v>
      </c>
      <c r="G15">
        <v>3</v>
      </c>
      <c r="H15">
        <v>0</v>
      </c>
    </row>
    <row r="16" spans="1:8" ht="15.6">
      <c r="A16">
        <v>17</v>
      </c>
      <c r="B16" t="s">
        <v>37</v>
      </c>
      <c r="C16">
        <v>0.55000000000000004</v>
      </c>
      <c r="D16">
        <v>2</v>
      </c>
      <c r="E16">
        <v>0</v>
      </c>
      <c r="F16">
        <v>2</v>
      </c>
      <c r="G16">
        <v>0</v>
      </c>
      <c r="H16">
        <v>2</v>
      </c>
    </row>
    <row r="17" spans="1:8" ht="15.6">
      <c r="A17">
        <v>39</v>
      </c>
      <c r="B17" t="s">
        <v>59</v>
      </c>
      <c r="C17">
        <v>0.54100000000000004</v>
      </c>
      <c r="D17">
        <v>1</v>
      </c>
      <c r="E17">
        <v>1</v>
      </c>
      <c r="F17">
        <v>0</v>
      </c>
      <c r="G17">
        <v>4</v>
      </c>
      <c r="H17">
        <v>-2</v>
      </c>
    </row>
    <row r="18" spans="1:8" ht="15.6">
      <c r="A18">
        <v>15</v>
      </c>
      <c r="B18" t="s">
        <v>35</v>
      </c>
      <c r="C18">
        <v>0.49299999999999999</v>
      </c>
      <c r="D18">
        <v>1</v>
      </c>
      <c r="E18">
        <v>2</v>
      </c>
      <c r="F18">
        <v>1</v>
      </c>
      <c r="G18">
        <v>0</v>
      </c>
      <c r="H18">
        <v>0</v>
      </c>
    </row>
    <row r="19" spans="1:8" ht="15.6">
      <c r="A19">
        <v>25</v>
      </c>
      <c r="B19" t="s">
        <v>45</v>
      </c>
      <c r="C19">
        <v>0.44900000000000001</v>
      </c>
      <c r="D19">
        <v>1</v>
      </c>
      <c r="E19">
        <v>2</v>
      </c>
      <c r="F19">
        <v>-1</v>
      </c>
      <c r="G19">
        <v>1</v>
      </c>
      <c r="H19">
        <v>1</v>
      </c>
    </row>
    <row r="20" spans="1:8" ht="15.6">
      <c r="A20">
        <v>18</v>
      </c>
      <c r="B20" t="s">
        <v>38</v>
      </c>
      <c r="C20">
        <v>0.40100000000000002</v>
      </c>
      <c r="D20">
        <v>1</v>
      </c>
      <c r="E20">
        <v>-2</v>
      </c>
      <c r="F20">
        <v>2</v>
      </c>
      <c r="G20">
        <v>2</v>
      </c>
      <c r="H20">
        <v>1</v>
      </c>
    </row>
    <row r="21" spans="1:8" ht="15.6">
      <c r="A21">
        <v>10</v>
      </c>
      <c r="B21" t="s">
        <v>30</v>
      </c>
      <c r="C21">
        <v>0.34300000000000003</v>
      </c>
      <c r="D21">
        <v>1</v>
      </c>
      <c r="E21">
        <v>-1</v>
      </c>
      <c r="F21">
        <v>4</v>
      </c>
      <c r="G21">
        <v>0</v>
      </c>
      <c r="H21">
        <v>-1</v>
      </c>
    </row>
    <row r="22" spans="1:8" ht="15.6">
      <c r="A22">
        <v>42</v>
      </c>
      <c r="B22" t="s">
        <v>62</v>
      </c>
      <c r="C22">
        <v>0.24099999999999999</v>
      </c>
      <c r="D22">
        <v>1</v>
      </c>
      <c r="E22">
        <v>1</v>
      </c>
      <c r="F22">
        <v>1</v>
      </c>
      <c r="G22">
        <v>1</v>
      </c>
      <c r="H22">
        <v>-2</v>
      </c>
    </row>
    <row r="23" spans="1:8" ht="15.6">
      <c r="A23">
        <v>28</v>
      </c>
      <c r="B23" t="s">
        <v>48</v>
      </c>
      <c r="C23">
        <v>0.13800000000000001</v>
      </c>
      <c r="D23">
        <v>0</v>
      </c>
      <c r="E23">
        <v>1</v>
      </c>
      <c r="F23">
        <v>1</v>
      </c>
      <c r="G23">
        <v>-2</v>
      </c>
      <c r="H23">
        <v>1</v>
      </c>
    </row>
    <row r="24" spans="1:8" ht="15.6">
      <c r="A24">
        <v>26</v>
      </c>
      <c r="B24" t="s">
        <v>46</v>
      </c>
      <c r="C24">
        <v>0.13400000000000001</v>
      </c>
      <c r="D24">
        <v>0</v>
      </c>
      <c r="E24">
        <v>2</v>
      </c>
      <c r="F24">
        <v>-3</v>
      </c>
      <c r="G24">
        <v>1</v>
      </c>
      <c r="H24">
        <v>1</v>
      </c>
    </row>
    <row r="25" spans="1:8" ht="15.6">
      <c r="A25">
        <v>32</v>
      </c>
      <c r="B25" t="s">
        <v>52</v>
      </c>
      <c r="C25">
        <v>0.113</v>
      </c>
      <c r="D25">
        <v>0</v>
      </c>
      <c r="E25">
        <v>0</v>
      </c>
      <c r="F25">
        <v>-1</v>
      </c>
      <c r="G25">
        <v>1</v>
      </c>
      <c r="H25">
        <v>1</v>
      </c>
    </row>
    <row r="26" spans="1:8" ht="15.6">
      <c r="A26">
        <v>29</v>
      </c>
      <c r="B26" t="s">
        <v>49</v>
      </c>
      <c r="C26">
        <v>7.9000000000000001E-2</v>
      </c>
      <c r="D26">
        <v>0</v>
      </c>
      <c r="E26">
        <v>0</v>
      </c>
      <c r="F26">
        <v>-1</v>
      </c>
      <c r="G26">
        <v>0</v>
      </c>
      <c r="H26">
        <v>2</v>
      </c>
    </row>
    <row r="27" spans="1:8" ht="15.6">
      <c r="A27">
        <v>43</v>
      </c>
      <c r="B27" t="s">
        <v>63</v>
      </c>
      <c r="C27">
        <v>-1.6E-2</v>
      </c>
      <c r="D27">
        <v>0</v>
      </c>
      <c r="E27">
        <v>-1</v>
      </c>
      <c r="F27">
        <v>3</v>
      </c>
      <c r="G27">
        <v>1</v>
      </c>
      <c r="H27">
        <v>-4</v>
      </c>
    </row>
    <row r="28" spans="1:8" ht="15.6">
      <c r="A28">
        <v>14</v>
      </c>
      <c r="B28" t="s">
        <v>34</v>
      </c>
      <c r="C28">
        <v>-0.11899999999999999</v>
      </c>
      <c r="D28">
        <v>0</v>
      </c>
      <c r="E28">
        <v>-1</v>
      </c>
      <c r="F28">
        <v>3</v>
      </c>
      <c r="G28">
        <v>-2</v>
      </c>
      <c r="H28">
        <v>-1</v>
      </c>
    </row>
    <row r="29" spans="1:8" ht="15.6">
      <c r="A29">
        <v>7</v>
      </c>
      <c r="B29" t="s">
        <v>27</v>
      </c>
      <c r="C29">
        <v>-0.154</v>
      </c>
      <c r="D29">
        <v>0</v>
      </c>
      <c r="E29">
        <v>-2</v>
      </c>
      <c r="F29">
        <v>-1</v>
      </c>
      <c r="G29">
        <v>3</v>
      </c>
      <c r="H29">
        <v>-1</v>
      </c>
    </row>
    <row r="30" spans="1:8" ht="15.6">
      <c r="A30">
        <v>30</v>
      </c>
      <c r="B30" t="s">
        <v>50</v>
      </c>
      <c r="C30">
        <v>-0.17100000000000001</v>
      </c>
      <c r="D30">
        <v>-1</v>
      </c>
      <c r="E30">
        <v>2</v>
      </c>
      <c r="F30">
        <v>0</v>
      </c>
      <c r="G30">
        <v>-1</v>
      </c>
      <c r="H30">
        <v>-3</v>
      </c>
    </row>
    <row r="31" spans="1:8" ht="15.6">
      <c r="A31">
        <v>27</v>
      </c>
      <c r="B31" t="s">
        <v>47</v>
      </c>
      <c r="C31">
        <v>-0.19</v>
      </c>
      <c r="D31">
        <v>-1</v>
      </c>
      <c r="E31">
        <v>3</v>
      </c>
      <c r="F31">
        <v>0</v>
      </c>
      <c r="G31">
        <v>-3</v>
      </c>
      <c r="H31">
        <v>-2</v>
      </c>
    </row>
    <row r="32" spans="1:8" ht="15.6">
      <c r="A32">
        <v>16</v>
      </c>
      <c r="B32" t="s">
        <v>36</v>
      </c>
      <c r="C32">
        <v>-0.25700000000000001</v>
      </c>
      <c r="D32">
        <v>-1</v>
      </c>
      <c r="E32">
        <v>-2</v>
      </c>
      <c r="F32">
        <v>-1</v>
      </c>
      <c r="G32">
        <v>0</v>
      </c>
      <c r="H32">
        <v>2</v>
      </c>
    </row>
    <row r="33" spans="1:8" ht="15.6">
      <c r="A33">
        <v>22</v>
      </c>
      <c r="B33" t="s">
        <v>42</v>
      </c>
      <c r="C33">
        <v>-0.29299999999999998</v>
      </c>
      <c r="D33">
        <v>-1</v>
      </c>
      <c r="E33">
        <v>1</v>
      </c>
      <c r="F33">
        <v>-4</v>
      </c>
      <c r="G33">
        <v>-2</v>
      </c>
      <c r="H33">
        <v>4</v>
      </c>
    </row>
    <row r="34" spans="1:8" ht="15.6">
      <c r="A34">
        <v>5</v>
      </c>
      <c r="B34" t="s">
        <v>25</v>
      </c>
      <c r="C34">
        <v>-0.30499999999999999</v>
      </c>
      <c r="D34">
        <v>-1</v>
      </c>
      <c r="E34">
        <v>-1</v>
      </c>
      <c r="F34">
        <v>0</v>
      </c>
      <c r="G34">
        <v>-4</v>
      </c>
      <c r="H34">
        <v>4</v>
      </c>
    </row>
    <row r="35" spans="1:8" ht="15.6">
      <c r="A35">
        <v>31</v>
      </c>
      <c r="B35" t="s">
        <v>51</v>
      </c>
      <c r="C35">
        <v>-0.379</v>
      </c>
      <c r="D35">
        <v>-1</v>
      </c>
      <c r="E35">
        <v>-1</v>
      </c>
      <c r="F35">
        <v>-2</v>
      </c>
      <c r="G35">
        <v>3</v>
      </c>
      <c r="H35">
        <v>-3</v>
      </c>
    </row>
    <row r="36" spans="1:8" ht="15.6">
      <c r="A36">
        <v>12</v>
      </c>
      <c r="B36" t="s">
        <v>32</v>
      </c>
      <c r="C36">
        <v>-0.432</v>
      </c>
      <c r="D36">
        <v>-2</v>
      </c>
      <c r="E36">
        <v>0</v>
      </c>
      <c r="F36">
        <v>-2</v>
      </c>
      <c r="G36">
        <v>0</v>
      </c>
      <c r="H36">
        <v>-1</v>
      </c>
    </row>
    <row r="37" spans="1:8" ht="15.6">
      <c r="A37">
        <v>6</v>
      </c>
      <c r="B37" t="s">
        <v>26</v>
      </c>
      <c r="C37">
        <v>-0.80800000000000005</v>
      </c>
      <c r="D37">
        <v>-2</v>
      </c>
      <c r="E37">
        <v>-3</v>
      </c>
      <c r="F37">
        <v>0</v>
      </c>
      <c r="G37">
        <v>-2</v>
      </c>
      <c r="H37">
        <v>0</v>
      </c>
    </row>
    <row r="38" spans="1:8" ht="15.6">
      <c r="A38">
        <v>34</v>
      </c>
      <c r="B38" t="s">
        <v>54</v>
      </c>
      <c r="C38">
        <v>-0.85</v>
      </c>
      <c r="D38">
        <v>-2</v>
      </c>
      <c r="E38">
        <v>0</v>
      </c>
      <c r="F38">
        <v>-1</v>
      </c>
      <c r="G38">
        <v>-3</v>
      </c>
      <c r="H38">
        <v>-2</v>
      </c>
    </row>
    <row r="39" spans="1:8" ht="15.6">
      <c r="A39">
        <v>13</v>
      </c>
      <c r="B39" t="s">
        <v>33</v>
      </c>
      <c r="C39">
        <v>-0.92</v>
      </c>
      <c r="D39">
        <v>-2</v>
      </c>
      <c r="E39">
        <v>-2</v>
      </c>
      <c r="F39">
        <v>-2</v>
      </c>
      <c r="G39">
        <v>-1</v>
      </c>
      <c r="H39">
        <v>-1</v>
      </c>
    </row>
    <row r="40" spans="1:8" ht="15.6">
      <c r="A40">
        <v>4</v>
      </c>
      <c r="B40" t="s">
        <v>24</v>
      </c>
      <c r="C40">
        <v>-0.97599999999999998</v>
      </c>
      <c r="D40">
        <v>-2</v>
      </c>
      <c r="E40">
        <v>-4</v>
      </c>
      <c r="F40">
        <v>0</v>
      </c>
      <c r="G40">
        <v>-2</v>
      </c>
      <c r="H40">
        <v>0</v>
      </c>
    </row>
    <row r="41" spans="1:8" ht="15.6">
      <c r="A41">
        <v>24</v>
      </c>
      <c r="B41" t="s">
        <v>44</v>
      </c>
      <c r="C41">
        <v>-1.0960000000000001</v>
      </c>
      <c r="D41">
        <v>-3</v>
      </c>
      <c r="E41">
        <v>0</v>
      </c>
      <c r="F41">
        <v>-3</v>
      </c>
      <c r="G41">
        <v>-1</v>
      </c>
      <c r="H41">
        <v>-4</v>
      </c>
    </row>
    <row r="42" spans="1:8" ht="15.6">
      <c r="A42">
        <v>3</v>
      </c>
      <c r="B42" t="s">
        <v>23</v>
      </c>
      <c r="C42">
        <v>-1.452</v>
      </c>
      <c r="D42">
        <v>-3</v>
      </c>
      <c r="E42">
        <v>-4</v>
      </c>
      <c r="F42">
        <v>-4</v>
      </c>
      <c r="G42">
        <v>-1</v>
      </c>
      <c r="H42">
        <v>0</v>
      </c>
    </row>
    <row r="43" spans="1:8" ht="15.6">
      <c r="A43">
        <v>37</v>
      </c>
      <c r="B43" t="s">
        <v>57</v>
      </c>
      <c r="C43">
        <v>-1.4810000000000001</v>
      </c>
      <c r="D43">
        <v>-3</v>
      </c>
      <c r="E43">
        <v>-3</v>
      </c>
      <c r="F43">
        <v>-3</v>
      </c>
      <c r="G43">
        <v>-1</v>
      </c>
      <c r="H43">
        <v>-3</v>
      </c>
    </row>
    <row r="44" spans="1:8" ht="15.6">
      <c r="A44">
        <v>33</v>
      </c>
      <c r="B44" t="s">
        <v>53</v>
      </c>
      <c r="C44">
        <v>-1.629</v>
      </c>
      <c r="D44">
        <v>-3</v>
      </c>
      <c r="E44">
        <v>-3</v>
      </c>
      <c r="F44">
        <v>-2</v>
      </c>
      <c r="G44">
        <v>-3</v>
      </c>
      <c r="H44">
        <v>-3</v>
      </c>
    </row>
    <row r="45" spans="1:8" ht="15.6">
      <c r="A45">
        <v>9</v>
      </c>
      <c r="B45" t="s">
        <v>29</v>
      </c>
      <c r="C45">
        <v>-1.6910000000000001</v>
      </c>
      <c r="D45">
        <v>-4</v>
      </c>
      <c r="E45">
        <v>-2</v>
      </c>
      <c r="F45">
        <v>-4</v>
      </c>
      <c r="G45">
        <v>-4</v>
      </c>
      <c r="H45">
        <v>-1</v>
      </c>
    </row>
    <row r="46" spans="1:8" ht="15.6">
      <c r="A46">
        <v>36</v>
      </c>
      <c r="B46" t="s">
        <v>56</v>
      </c>
      <c r="C46">
        <v>-1.835</v>
      </c>
      <c r="D46">
        <v>-4</v>
      </c>
      <c r="E46">
        <v>-4</v>
      </c>
      <c r="F46">
        <v>-3</v>
      </c>
      <c r="G46">
        <v>-3</v>
      </c>
      <c r="H46">
        <v>-2</v>
      </c>
    </row>
    <row r="47" spans="1:8" ht="15.6">
      <c r="A47">
        <v>1</v>
      </c>
      <c r="B47" t="s">
        <v>21</v>
      </c>
      <c r="C47">
        <v>-1.899</v>
      </c>
      <c r="D47">
        <v>-4</v>
      </c>
      <c r="E47">
        <v>-3</v>
      </c>
      <c r="F47">
        <v>-2</v>
      </c>
      <c r="G47">
        <v>-4</v>
      </c>
      <c r="H47">
        <v>-4</v>
      </c>
    </row>
  </sheetData>
  <pageMargins left="0.7" right="0.7" top="0.75" bottom="0.75" header="0.3" footer="0.3"/>
  <ignoredErrors>
    <ignoredError sqref="A1:H47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218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156</v>
      </c>
      <c r="D4" t="s">
        <v>157</v>
      </c>
      <c r="E4" t="s">
        <v>219</v>
      </c>
    </row>
    <row r="5" spans="1:5" ht="15.6">
      <c r="A5">
        <v>41</v>
      </c>
      <c r="B5" t="s">
        <v>61</v>
      </c>
      <c r="C5">
        <v>1.41</v>
      </c>
      <c r="D5">
        <v>-1.385</v>
      </c>
      <c r="E5">
        <v>2.7949999999999999</v>
      </c>
    </row>
    <row r="6" spans="1:5" ht="15.6">
      <c r="A6">
        <v>14</v>
      </c>
      <c r="B6" t="s">
        <v>34</v>
      </c>
      <c r="C6">
        <v>1.6830000000000001</v>
      </c>
      <c r="D6">
        <v>-0.745</v>
      </c>
      <c r="E6">
        <v>2.4279999999999999</v>
      </c>
    </row>
    <row r="7" spans="1:5" ht="15.6">
      <c r="A7">
        <v>1</v>
      </c>
      <c r="B7" t="s">
        <v>21</v>
      </c>
      <c r="C7">
        <v>0.91800000000000004</v>
      </c>
      <c r="D7">
        <v>-0.54900000000000004</v>
      </c>
      <c r="E7">
        <v>1.4670000000000001</v>
      </c>
    </row>
    <row r="8" spans="1:5" ht="15.6">
      <c r="A8">
        <v>36</v>
      </c>
      <c r="B8" t="s">
        <v>56</v>
      </c>
      <c r="C8">
        <v>-0.34100000000000003</v>
      </c>
      <c r="D8">
        <v>-1.7829999999999999</v>
      </c>
      <c r="E8">
        <v>1.4419999999999999</v>
      </c>
    </row>
    <row r="9" spans="1:5" ht="15.6">
      <c r="A9">
        <v>26</v>
      </c>
      <c r="B9" t="s">
        <v>46</v>
      </c>
      <c r="C9">
        <v>0.59499999999999997</v>
      </c>
      <c r="D9">
        <v>-0.43099999999999999</v>
      </c>
      <c r="E9">
        <v>1.026</v>
      </c>
    </row>
    <row r="10" spans="1:5" ht="15.6">
      <c r="A10">
        <v>6</v>
      </c>
      <c r="B10" t="s">
        <v>26</v>
      </c>
      <c r="C10">
        <v>0.72599999999999998</v>
      </c>
      <c r="D10">
        <v>-0.215</v>
      </c>
      <c r="E10">
        <v>0.94099999999999995</v>
      </c>
    </row>
    <row r="11" spans="1:5" ht="15.6">
      <c r="A11">
        <v>23</v>
      </c>
      <c r="B11" t="s">
        <v>43</v>
      </c>
      <c r="C11">
        <v>0.49099999999999999</v>
      </c>
      <c r="D11">
        <v>-0.38300000000000001</v>
      </c>
      <c r="E11">
        <v>0.874</v>
      </c>
    </row>
    <row r="12" spans="1:5" ht="15.6">
      <c r="A12">
        <v>2</v>
      </c>
      <c r="B12" t="s">
        <v>22</v>
      </c>
      <c r="C12">
        <v>1.718</v>
      </c>
      <c r="D12">
        <v>0.92500000000000004</v>
      </c>
      <c r="E12">
        <v>0.79300000000000004</v>
      </c>
    </row>
    <row r="13" spans="1:5" ht="15.6">
      <c r="A13">
        <v>25</v>
      </c>
      <c r="B13" t="s">
        <v>45</v>
      </c>
      <c r="C13">
        <v>0.92500000000000004</v>
      </c>
      <c r="D13">
        <v>0.17599999999999999</v>
      </c>
      <c r="E13">
        <v>0.749</v>
      </c>
    </row>
    <row r="14" spans="1:5" ht="15.6">
      <c r="A14">
        <v>13</v>
      </c>
      <c r="B14" t="s">
        <v>33</v>
      </c>
      <c r="C14">
        <v>0.56699999999999995</v>
      </c>
      <c r="D14">
        <v>-7.5999999999999998E-2</v>
      </c>
      <c r="E14">
        <v>0.64300000000000002</v>
      </c>
    </row>
    <row r="15" spans="1:5" ht="15.6">
      <c r="A15">
        <v>34</v>
      </c>
      <c r="B15" t="s">
        <v>54</v>
      </c>
      <c r="C15">
        <v>-0.18099999999999999</v>
      </c>
      <c r="D15">
        <v>-0.69199999999999995</v>
      </c>
      <c r="E15">
        <v>0.51100000000000001</v>
      </c>
    </row>
    <row r="16" spans="1:5" ht="15.6">
      <c r="A16">
        <v>37</v>
      </c>
      <c r="B16" t="s">
        <v>57</v>
      </c>
      <c r="C16">
        <v>-0.51800000000000002</v>
      </c>
      <c r="D16">
        <v>-0.98499999999999999</v>
      </c>
      <c r="E16">
        <v>0.46700000000000003</v>
      </c>
    </row>
    <row r="17" spans="1:5" ht="15.6">
      <c r="A17">
        <v>11</v>
      </c>
      <c r="B17" t="s">
        <v>31</v>
      </c>
      <c r="C17">
        <v>1.869</v>
      </c>
      <c r="D17">
        <v>1.41</v>
      </c>
      <c r="E17">
        <v>0.45900000000000002</v>
      </c>
    </row>
    <row r="18" spans="1:5" ht="15.6">
      <c r="A18">
        <v>40</v>
      </c>
      <c r="B18" t="s">
        <v>60</v>
      </c>
      <c r="C18">
        <v>0.92600000000000005</v>
      </c>
      <c r="D18">
        <v>0.48499999999999999</v>
      </c>
      <c r="E18">
        <v>0.441</v>
      </c>
    </row>
    <row r="19" spans="1:5" ht="15.6">
      <c r="A19">
        <v>3</v>
      </c>
      <c r="B19" t="s">
        <v>23</v>
      </c>
      <c r="C19">
        <v>0.58099999999999996</v>
      </c>
      <c r="D19">
        <v>0.17100000000000001</v>
      </c>
      <c r="E19">
        <v>0.41</v>
      </c>
    </row>
    <row r="20" spans="1:5" ht="15.6">
      <c r="A20">
        <v>10</v>
      </c>
      <c r="B20" t="s">
        <v>30</v>
      </c>
      <c r="C20">
        <v>-0.14099999999999999</v>
      </c>
      <c r="D20">
        <v>-0.502</v>
      </c>
      <c r="E20">
        <v>0.36099999999999999</v>
      </c>
    </row>
    <row r="21" spans="1:5" ht="15.6">
      <c r="A21">
        <v>42</v>
      </c>
      <c r="B21" t="s">
        <v>62</v>
      </c>
      <c r="C21">
        <v>0.13300000000000001</v>
      </c>
      <c r="D21">
        <v>-0.19500000000000001</v>
      </c>
      <c r="E21">
        <v>0.32800000000000001</v>
      </c>
    </row>
    <row r="22" spans="1:5" ht="15.6">
      <c r="A22">
        <v>8</v>
      </c>
      <c r="B22" t="s">
        <v>28</v>
      </c>
      <c r="C22">
        <v>1.879</v>
      </c>
      <c r="D22">
        <v>1.613</v>
      </c>
      <c r="E22">
        <v>0.26600000000000001</v>
      </c>
    </row>
    <row r="23" spans="1:5" ht="15.6">
      <c r="A23">
        <v>30</v>
      </c>
      <c r="B23" t="s">
        <v>50</v>
      </c>
      <c r="C23">
        <v>-1.458</v>
      </c>
      <c r="D23">
        <v>-1.71</v>
      </c>
      <c r="E23">
        <v>0.252</v>
      </c>
    </row>
    <row r="24" spans="1:5" ht="15.6">
      <c r="A24">
        <v>24</v>
      </c>
      <c r="B24" t="s">
        <v>44</v>
      </c>
      <c r="C24">
        <v>-1.1990000000000001</v>
      </c>
      <c r="D24">
        <v>-1.3540000000000001</v>
      </c>
      <c r="E24">
        <v>0.155</v>
      </c>
    </row>
    <row r="25" spans="1:5" ht="15.6">
      <c r="A25">
        <v>16</v>
      </c>
      <c r="B25" t="s">
        <v>36</v>
      </c>
      <c r="C25">
        <v>-0.29299999999999998</v>
      </c>
      <c r="D25">
        <v>-0.36399999999999999</v>
      </c>
      <c r="E25">
        <v>7.0999999999999994E-2</v>
      </c>
    </row>
    <row r="26" spans="1:5" ht="15.6">
      <c r="A26">
        <v>22</v>
      </c>
      <c r="B26" t="s">
        <v>42</v>
      </c>
      <c r="C26">
        <v>-0.12</v>
      </c>
      <c r="D26">
        <v>-2.5000000000000001E-2</v>
      </c>
      <c r="E26">
        <v>-9.5000000000000001E-2</v>
      </c>
    </row>
    <row r="27" spans="1:5" ht="15.6">
      <c r="A27">
        <v>39</v>
      </c>
      <c r="B27" t="s">
        <v>59</v>
      </c>
      <c r="C27">
        <v>-0.219</v>
      </c>
      <c r="D27">
        <v>-9.7000000000000003E-2</v>
      </c>
      <c r="E27">
        <v>-0.122</v>
      </c>
    </row>
    <row r="28" spans="1:5" ht="15.6">
      <c r="A28">
        <v>27</v>
      </c>
      <c r="B28" t="s">
        <v>47</v>
      </c>
      <c r="C28">
        <v>-1.6439999999999999</v>
      </c>
      <c r="D28">
        <v>-1.504</v>
      </c>
      <c r="E28">
        <v>-0.14000000000000001</v>
      </c>
    </row>
    <row r="29" spans="1:5" ht="15.6">
      <c r="A29">
        <v>15</v>
      </c>
      <c r="B29" t="s">
        <v>35</v>
      </c>
      <c r="C29">
        <v>-2.073</v>
      </c>
      <c r="D29">
        <v>-1.917</v>
      </c>
      <c r="E29">
        <v>-0.156</v>
      </c>
    </row>
    <row r="30" spans="1:5" ht="15.6">
      <c r="A30">
        <v>31</v>
      </c>
      <c r="B30" t="s">
        <v>51</v>
      </c>
      <c r="C30">
        <v>-1.0409999999999999</v>
      </c>
      <c r="D30">
        <v>-0.77600000000000002</v>
      </c>
      <c r="E30">
        <v>-0.26500000000000001</v>
      </c>
    </row>
    <row r="31" spans="1:5" ht="15.6">
      <c r="A31">
        <v>5</v>
      </c>
      <c r="B31" t="s">
        <v>25</v>
      </c>
      <c r="C31">
        <v>-0.95</v>
      </c>
      <c r="D31">
        <v>-0.60699999999999998</v>
      </c>
      <c r="E31">
        <v>-0.34300000000000003</v>
      </c>
    </row>
    <row r="32" spans="1:5" ht="15.6">
      <c r="A32">
        <v>19</v>
      </c>
      <c r="B32" t="s">
        <v>39</v>
      </c>
      <c r="C32">
        <v>3.9E-2</v>
      </c>
      <c r="D32">
        <v>0.40100000000000002</v>
      </c>
      <c r="E32">
        <v>-0.36199999999999999</v>
      </c>
    </row>
    <row r="33" spans="1:5" ht="15.6">
      <c r="A33">
        <v>35</v>
      </c>
      <c r="B33" t="s">
        <v>55</v>
      </c>
      <c r="C33">
        <v>1.046</v>
      </c>
      <c r="D33">
        <v>1.5549999999999999</v>
      </c>
      <c r="E33">
        <v>-0.50900000000000001</v>
      </c>
    </row>
    <row r="34" spans="1:5" ht="15.6">
      <c r="A34">
        <v>21</v>
      </c>
      <c r="B34" t="s">
        <v>41</v>
      </c>
      <c r="C34">
        <v>0.41399999999999998</v>
      </c>
      <c r="D34">
        <v>0.94699999999999995</v>
      </c>
      <c r="E34">
        <v>-0.53300000000000003</v>
      </c>
    </row>
    <row r="35" spans="1:5" ht="15.6">
      <c r="A35">
        <v>28</v>
      </c>
      <c r="B35" t="s">
        <v>48</v>
      </c>
      <c r="C35">
        <v>0.52200000000000002</v>
      </c>
      <c r="D35">
        <v>1.069</v>
      </c>
      <c r="E35">
        <v>-0.54700000000000004</v>
      </c>
    </row>
    <row r="36" spans="1:5" ht="15.6">
      <c r="A36">
        <v>4</v>
      </c>
      <c r="B36" t="s">
        <v>24</v>
      </c>
      <c r="C36">
        <v>-0.80700000000000005</v>
      </c>
      <c r="D36">
        <v>-0.249</v>
      </c>
      <c r="E36">
        <v>-0.55800000000000005</v>
      </c>
    </row>
    <row r="37" spans="1:5" ht="15.6">
      <c r="A37">
        <v>33</v>
      </c>
      <c r="B37" t="s">
        <v>53</v>
      </c>
      <c r="C37">
        <v>-0.375</v>
      </c>
      <c r="D37">
        <v>0.20399999999999999</v>
      </c>
      <c r="E37">
        <v>-0.57899999999999996</v>
      </c>
    </row>
    <row r="38" spans="1:5" ht="15.6">
      <c r="A38">
        <v>32</v>
      </c>
      <c r="B38" t="s">
        <v>52</v>
      </c>
      <c r="C38">
        <v>0.313</v>
      </c>
      <c r="D38">
        <v>0.95299999999999996</v>
      </c>
      <c r="E38">
        <v>-0.64</v>
      </c>
    </row>
    <row r="39" spans="1:5" ht="15.6">
      <c r="A39">
        <v>29</v>
      </c>
      <c r="B39" t="s">
        <v>49</v>
      </c>
      <c r="C39">
        <v>-0.71799999999999997</v>
      </c>
      <c r="D39">
        <v>0.104</v>
      </c>
      <c r="E39">
        <v>-0.82199999999999995</v>
      </c>
    </row>
    <row r="40" spans="1:5" ht="15.6">
      <c r="A40">
        <v>20</v>
      </c>
      <c r="B40" t="s">
        <v>40</v>
      </c>
      <c r="C40">
        <v>0.53400000000000003</v>
      </c>
      <c r="D40">
        <v>1.423</v>
      </c>
      <c r="E40">
        <v>-0.88900000000000001</v>
      </c>
    </row>
    <row r="41" spans="1:5" ht="15.6">
      <c r="A41">
        <v>9</v>
      </c>
      <c r="B41" t="s">
        <v>29</v>
      </c>
      <c r="C41">
        <v>-1.6180000000000001</v>
      </c>
      <c r="D41">
        <v>-0.71</v>
      </c>
      <c r="E41">
        <v>-0.90800000000000003</v>
      </c>
    </row>
    <row r="42" spans="1:5" ht="15.6">
      <c r="A42">
        <v>18</v>
      </c>
      <c r="B42" t="s">
        <v>38</v>
      </c>
      <c r="C42">
        <v>-1.2290000000000001</v>
      </c>
      <c r="D42">
        <v>-0.30099999999999999</v>
      </c>
      <c r="E42">
        <v>-0.92800000000000005</v>
      </c>
    </row>
    <row r="43" spans="1:5" ht="15.6">
      <c r="A43">
        <v>38</v>
      </c>
      <c r="B43" t="s">
        <v>58</v>
      </c>
      <c r="C43">
        <v>0.39800000000000002</v>
      </c>
      <c r="D43">
        <v>1.5509999999999999</v>
      </c>
      <c r="E43">
        <v>-1.153</v>
      </c>
    </row>
    <row r="44" spans="1:5" ht="15.6">
      <c r="A44">
        <v>12</v>
      </c>
      <c r="B44" t="s">
        <v>32</v>
      </c>
      <c r="C44">
        <v>-0.29099999999999998</v>
      </c>
      <c r="D44">
        <v>1.113</v>
      </c>
      <c r="E44">
        <v>-1.4039999999999999</v>
      </c>
    </row>
    <row r="45" spans="1:5" ht="15.6">
      <c r="A45">
        <v>17</v>
      </c>
      <c r="B45" t="s">
        <v>37</v>
      </c>
      <c r="C45">
        <v>-1.044</v>
      </c>
      <c r="D45">
        <v>0.66</v>
      </c>
      <c r="E45">
        <v>-1.704</v>
      </c>
    </row>
    <row r="46" spans="1:5" ht="15.6">
      <c r="A46">
        <v>43</v>
      </c>
      <c r="B46" t="s">
        <v>63</v>
      </c>
      <c r="C46">
        <v>-0.64500000000000002</v>
      </c>
      <c r="D46">
        <v>1.1479999999999999</v>
      </c>
      <c r="E46">
        <v>-1.7929999999999999</v>
      </c>
    </row>
    <row r="47" spans="1:5" ht="15.6">
      <c r="A47">
        <v>7</v>
      </c>
      <c r="B47" t="s">
        <v>27</v>
      </c>
      <c r="C47">
        <v>-0.77800000000000002</v>
      </c>
      <c r="D47">
        <v>1.6479999999999999</v>
      </c>
      <c r="E47">
        <v>-2.4260000000000002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28" sqref="A28"/>
    </sheetView>
  </sheetViews>
  <sheetFormatPr defaultRowHeight="14.4"/>
  <cols>
    <col min="1" max="1" width="40.796875" customWidth="1"/>
    <col min="2" max="2" width="70.796875" customWidth="1"/>
  </cols>
  <sheetData>
    <row r="1" spans="1:2" ht="15.6">
      <c r="A1" t="s">
        <v>0</v>
      </c>
      <c r="B1" t="s">
        <v>0</v>
      </c>
    </row>
    <row r="2" spans="1:2" ht="15.6">
      <c r="A2" t="s">
        <v>1</v>
      </c>
      <c r="B2" t="s">
        <v>2</v>
      </c>
    </row>
    <row r="3" spans="1:2" ht="15.6">
      <c r="A3" t="s">
        <v>0</v>
      </c>
      <c r="B3" t="s">
        <v>0</v>
      </c>
    </row>
    <row r="4" spans="1:2" ht="15.6">
      <c r="A4" t="s">
        <v>3</v>
      </c>
      <c r="B4" t="s">
        <v>4</v>
      </c>
    </row>
    <row r="5" spans="1:2" ht="15.6">
      <c r="A5" t="s">
        <v>0</v>
      </c>
      <c r="B5" t="s">
        <v>0</v>
      </c>
    </row>
    <row r="6" spans="1:2" ht="15.6">
      <c r="A6" t="s">
        <v>5</v>
      </c>
      <c r="B6" t="s">
        <v>6</v>
      </c>
    </row>
    <row r="7" spans="1:2" ht="15.6">
      <c r="A7" t="s">
        <v>0</v>
      </c>
      <c r="B7" t="s">
        <v>0</v>
      </c>
    </row>
    <row r="8" spans="1:2" ht="15.6">
      <c r="A8" t="s">
        <v>7</v>
      </c>
      <c r="B8" t="s">
        <v>8</v>
      </c>
    </row>
    <row r="9" spans="1:2" ht="15.6">
      <c r="A9" t="s">
        <v>0</v>
      </c>
      <c r="B9" t="s">
        <v>0</v>
      </c>
    </row>
    <row r="10" spans="1:2" ht="15.6">
      <c r="A10" t="s">
        <v>9</v>
      </c>
      <c r="B10" t="s">
        <v>0</v>
      </c>
    </row>
    <row r="11" spans="1:2" ht="15.6">
      <c r="A11" t="s">
        <v>0</v>
      </c>
      <c r="B11" t="s">
        <v>10</v>
      </c>
    </row>
    <row r="12" spans="1:2" ht="15.6">
      <c r="A12" t="s">
        <v>0</v>
      </c>
      <c r="B12" t="s">
        <v>11</v>
      </c>
    </row>
    <row r="13" spans="1:2" ht="15.6">
      <c r="A13" t="s">
        <v>0</v>
      </c>
      <c r="B13" t="s">
        <v>12</v>
      </c>
    </row>
    <row r="14" spans="1:2" ht="15.6">
      <c r="A14" t="s">
        <v>0</v>
      </c>
      <c r="B14" t="s">
        <v>13</v>
      </c>
    </row>
    <row r="15" spans="1:2" ht="15.6">
      <c r="A15" t="s">
        <v>0</v>
      </c>
      <c r="B15" t="s">
        <v>0</v>
      </c>
    </row>
    <row r="16" spans="1:2" ht="15.6">
      <c r="A16" t="s">
        <v>14</v>
      </c>
    </row>
    <row r="17" spans="1:2" ht="15.6">
      <c r="A17" t="s">
        <v>0</v>
      </c>
      <c r="B17" t="s">
        <v>0</v>
      </c>
    </row>
    <row r="18" spans="1:2" ht="15.6">
      <c r="A18" t="s">
        <v>15</v>
      </c>
      <c r="B18" t="s">
        <v>16</v>
      </c>
    </row>
    <row r="19" spans="1:2" ht="15.6">
      <c r="A19" t="s">
        <v>0</v>
      </c>
      <c r="B19" t="s">
        <v>0</v>
      </c>
    </row>
    <row r="20" spans="1:2" ht="15.6">
      <c r="A20" t="s">
        <v>17</v>
      </c>
      <c r="B20" t="s">
        <v>18</v>
      </c>
    </row>
  </sheetData>
  <pageMargins left="0.7" right="0.7" top="0.75" bottom="0.75" header="0.3" footer="0.3"/>
  <ignoredErrors>
    <ignoredError sqref="A1:B20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220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156</v>
      </c>
      <c r="D4" t="s">
        <v>158</v>
      </c>
      <c r="E4" t="s">
        <v>219</v>
      </c>
    </row>
    <row r="5" spans="1:5" ht="15.6">
      <c r="A5">
        <v>8</v>
      </c>
      <c r="B5" t="s">
        <v>28</v>
      </c>
      <c r="C5">
        <v>1.879</v>
      </c>
      <c r="D5">
        <v>-0.23200000000000001</v>
      </c>
      <c r="E5">
        <v>2.1110000000000002</v>
      </c>
    </row>
    <row r="6" spans="1:5" ht="15.6">
      <c r="A6">
        <v>14</v>
      </c>
      <c r="B6" t="s">
        <v>34</v>
      </c>
      <c r="C6">
        <v>1.6830000000000001</v>
      </c>
      <c r="D6">
        <v>-0.4</v>
      </c>
      <c r="E6">
        <v>2.0830000000000002</v>
      </c>
    </row>
    <row r="7" spans="1:5" ht="15.6">
      <c r="A7">
        <v>25</v>
      </c>
      <c r="B7" t="s">
        <v>45</v>
      </c>
      <c r="C7">
        <v>0.92500000000000004</v>
      </c>
      <c r="D7">
        <v>-1.0580000000000001</v>
      </c>
      <c r="E7">
        <v>1.9830000000000001</v>
      </c>
    </row>
    <row r="8" spans="1:5" ht="15.6">
      <c r="A8">
        <v>20</v>
      </c>
      <c r="B8" t="s">
        <v>40</v>
      </c>
      <c r="C8">
        <v>0.53400000000000003</v>
      </c>
      <c r="D8">
        <v>-1.1870000000000001</v>
      </c>
      <c r="E8">
        <v>1.7210000000000001</v>
      </c>
    </row>
    <row r="9" spans="1:5" ht="15.6">
      <c r="A9">
        <v>26</v>
      </c>
      <c r="B9" t="s">
        <v>46</v>
      </c>
      <c r="C9">
        <v>0.59499999999999997</v>
      </c>
      <c r="D9">
        <v>-1.0580000000000001</v>
      </c>
      <c r="E9">
        <v>1.653</v>
      </c>
    </row>
    <row r="10" spans="1:5" ht="15.6">
      <c r="A10">
        <v>23</v>
      </c>
      <c r="B10" t="s">
        <v>43</v>
      </c>
      <c r="C10">
        <v>0.49099999999999999</v>
      </c>
      <c r="D10">
        <v>-1.1220000000000001</v>
      </c>
      <c r="E10">
        <v>1.613</v>
      </c>
    </row>
    <row r="11" spans="1:5" ht="15.6">
      <c r="A11">
        <v>41</v>
      </c>
      <c r="B11" t="s">
        <v>61</v>
      </c>
      <c r="C11">
        <v>1.41</v>
      </c>
      <c r="D11">
        <v>0</v>
      </c>
      <c r="E11">
        <v>1.41</v>
      </c>
    </row>
    <row r="12" spans="1:5" ht="15.6">
      <c r="A12">
        <v>35</v>
      </c>
      <c r="B12" t="s">
        <v>55</v>
      </c>
      <c r="C12">
        <v>1.046</v>
      </c>
      <c r="D12">
        <v>-0.129</v>
      </c>
      <c r="E12">
        <v>1.175</v>
      </c>
    </row>
    <row r="13" spans="1:5" ht="15.6">
      <c r="A13">
        <v>13</v>
      </c>
      <c r="B13" t="s">
        <v>33</v>
      </c>
      <c r="C13">
        <v>0.56699999999999995</v>
      </c>
      <c r="D13">
        <v>-0.52900000000000003</v>
      </c>
      <c r="E13">
        <v>1.0960000000000001</v>
      </c>
    </row>
    <row r="14" spans="1:5" ht="15.6">
      <c r="A14">
        <v>6</v>
      </c>
      <c r="B14" t="s">
        <v>26</v>
      </c>
      <c r="C14">
        <v>0.72599999999999998</v>
      </c>
      <c r="D14">
        <v>-0.23200000000000001</v>
      </c>
      <c r="E14">
        <v>0.95799999999999996</v>
      </c>
    </row>
    <row r="15" spans="1:5" ht="15.6">
      <c r="A15">
        <v>43</v>
      </c>
      <c r="B15" t="s">
        <v>63</v>
      </c>
      <c r="C15">
        <v>-0.64500000000000002</v>
      </c>
      <c r="D15">
        <v>-1.587</v>
      </c>
      <c r="E15">
        <v>0.94199999999999995</v>
      </c>
    </row>
    <row r="16" spans="1:5" ht="15.6">
      <c r="A16">
        <v>42</v>
      </c>
      <c r="B16" t="s">
        <v>62</v>
      </c>
      <c r="C16">
        <v>0.13300000000000001</v>
      </c>
      <c r="D16">
        <v>-0.76100000000000001</v>
      </c>
      <c r="E16">
        <v>0.89400000000000002</v>
      </c>
    </row>
    <row r="17" spans="1:5" ht="15.6">
      <c r="A17">
        <v>11</v>
      </c>
      <c r="B17" t="s">
        <v>31</v>
      </c>
      <c r="C17">
        <v>1.869</v>
      </c>
      <c r="D17">
        <v>1.0580000000000001</v>
      </c>
      <c r="E17">
        <v>0.81100000000000005</v>
      </c>
    </row>
    <row r="18" spans="1:5" ht="15.6">
      <c r="A18">
        <v>37</v>
      </c>
      <c r="B18" t="s">
        <v>57</v>
      </c>
      <c r="C18">
        <v>-0.51800000000000002</v>
      </c>
      <c r="D18">
        <v>-1.2909999999999999</v>
      </c>
      <c r="E18">
        <v>0.77300000000000002</v>
      </c>
    </row>
    <row r="19" spans="1:5" ht="15.6">
      <c r="A19">
        <v>32</v>
      </c>
      <c r="B19" t="s">
        <v>52</v>
      </c>
      <c r="C19">
        <v>0.313</v>
      </c>
      <c r="D19">
        <v>-0.4</v>
      </c>
      <c r="E19">
        <v>0.71299999999999997</v>
      </c>
    </row>
    <row r="20" spans="1:5" ht="15.6">
      <c r="A20">
        <v>21</v>
      </c>
      <c r="B20" t="s">
        <v>41</v>
      </c>
      <c r="C20">
        <v>0.41399999999999998</v>
      </c>
      <c r="D20">
        <v>-0.23200000000000001</v>
      </c>
      <c r="E20">
        <v>0.64600000000000002</v>
      </c>
    </row>
    <row r="21" spans="1:5" ht="15.6">
      <c r="A21">
        <v>16</v>
      </c>
      <c r="B21" t="s">
        <v>36</v>
      </c>
      <c r="C21">
        <v>-0.29299999999999998</v>
      </c>
      <c r="D21">
        <v>-0.89</v>
      </c>
      <c r="E21">
        <v>0.59699999999999998</v>
      </c>
    </row>
    <row r="22" spans="1:5" ht="15.6">
      <c r="A22">
        <v>36</v>
      </c>
      <c r="B22" t="s">
        <v>56</v>
      </c>
      <c r="C22">
        <v>-0.34100000000000003</v>
      </c>
      <c r="D22">
        <v>-0.76100000000000001</v>
      </c>
      <c r="E22">
        <v>0.42</v>
      </c>
    </row>
    <row r="23" spans="1:5" ht="15.6">
      <c r="A23">
        <v>40</v>
      </c>
      <c r="B23" t="s">
        <v>60</v>
      </c>
      <c r="C23">
        <v>0.92600000000000005</v>
      </c>
      <c r="D23">
        <v>0.52900000000000003</v>
      </c>
      <c r="E23">
        <v>0.39700000000000002</v>
      </c>
    </row>
    <row r="24" spans="1:5" ht="15.6">
      <c r="A24">
        <v>12</v>
      </c>
      <c r="B24" t="s">
        <v>32</v>
      </c>
      <c r="C24">
        <v>-0.29099999999999998</v>
      </c>
      <c r="D24">
        <v>-0.65800000000000003</v>
      </c>
      <c r="E24">
        <v>0.36699999999999999</v>
      </c>
    </row>
    <row r="25" spans="1:5" ht="15.6">
      <c r="A25">
        <v>33</v>
      </c>
      <c r="B25" t="s">
        <v>53</v>
      </c>
      <c r="C25">
        <v>-0.375</v>
      </c>
      <c r="D25">
        <v>-0.59299999999999997</v>
      </c>
      <c r="E25">
        <v>0.218</v>
      </c>
    </row>
    <row r="26" spans="1:5" ht="15.6">
      <c r="A26">
        <v>2</v>
      </c>
      <c r="B26" t="s">
        <v>22</v>
      </c>
      <c r="C26">
        <v>1.718</v>
      </c>
      <c r="D26">
        <v>1.5229999999999999</v>
      </c>
      <c r="E26">
        <v>0.19500000000000001</v>
      </c>
    </row>
    <row r="27" spans="1:5" ht="15.6">
      <c r="A27">
        <v>15</v>
      </c>
      <c r="B27" t="s">
        <v>35</v>
      </c>
      <c r="C27">
        <v>-2.073</v>
      </c>
      <c r="D27">
        <v>-2.1160000000000001</v>
      </c>
      <c r="E27">
        <v>4.2999999999999997E-2</v>
      </c>
    </row>
    <row r="28" spans="1:5" ht="15.6">
      <c r="A28">
        <v>22</v>
      </c>
      <c r="B28" t="s">
        <v>42</v>
      </c>
      <c r="C28">
        <v>-0.12</v>
      </c>
      <c r="D28">
        <v>0</v>
      </c>
      <c r="E28">
        <v>-0.12</v>
      </c>
    </row>
    <row r="29" spans="1:5" ht="15.6">
      <c r="A29">
        <v>39</v>
      </c>
      <c r="B29" t="s">
        <v>59</v>
      </c>
      <c r="C29">
        <v>-0.219</v>
      </c>
      <c r="D29">
        <v>-6.4000000000000001E-2</v>
      </c>
      <c r="E29">
        <v>-0.155</v>
      </c>
    </row>
    <row r="30" spans="1:5" ht="15.6">
      <c r="A30">
        <v>30</v>
      </c>
      <c r="B30" t="s">
        <v>50</v>
      </c>
      <c r="C30">
        <v>-1.458</v>
      </c>
      <c r="D30">
        <v>-1.226</v>
      </c>
      <c r="E30">
        <v>-0.23200000000000001</v>
      </c>
    </row>
    <row r="31" spans="1:5" ht="15.6">
      <c r="A31">
        <v>3</v>
      </c>
      <c r="B31" t="s">
        <v>23</v>
      </c>
      <c r="C31">
        <v>0.58099999999999996</v>
      </c>
      <c r="D31">
        <v>1.0580000000000001</v>
      </c>
      <c r="E31">
        <v>-0.47699999999999998</v>
      </c>
    </row>
    <row r="32" spans="1:5" ht="15.6">
      <c r="A32">
        <v>31</v>
      </c>
      <c r="B32" t="s">
        <v>51</v>
      </c>
      <c r="C32">
        <v>-1.0409999999999999</v>
      </c>
      <c r="D32">
        <v>-0.52900000000000003</v>
      </c>
      <c r="E32">
        <v>-0.51200000000000001</v>
      </c>
    </row>
    <row r="33" spans="1:5" ht="15.6">
      <c r="A33">
        <v>29</v>
      </c>
      <c r="B33" t="s">
        <v>49</v>
      </c>
      <c r="C33">
        <v>-0.71799999999999997</v>
      </c>
      <c r="D33">
        <v>-0.16800000000000001</v>
      </c>
      <c r="E33">
        <v>-0.55000000000000004</v>
      </c>
    </row>
    <row r="34" spans="1:5" ht="15.6">
      <c r="A34">
        <v>17</v>
      </c>
      <c r="B34" t="s">
        <v>37</v>
      </c>
      <c r="C34">
        <v>-1.044</v>
      </c>
      <c r="D34">
        <v>-0.49</v>
      </c>
      <c r="E34">
        <v>-0.55400000000000005</v>
      </c>
    </row>
    <row r="35" spans="1:5" ht="15.6">
      <c r="A35">
        <v>28</v>
      </c>
      <c r="B35" t="s">
        <v>48</v>
      </c>
      <c r="C35">
        <v>0.52200000000000002</v>
      </c>
      <c r="D35">
        <v>1.1220000000000001</v>
      </c>
      <c r="E35">
        <v>-0.6</v>
      </c>
    </row>
    <row r="36" spans="1:5" ht="15.6">
      <c r="A36">
        <v>34</v>
      </c>
      <c r="B36" t="s">
        <v>54</v>
      </c>
      <c r="C36">
        <v>-0.18099999999999999</v>
      </c>
      <c r="D36">
        <v>0.52900000000000003</v>
      </c>
      <c r="E36">
        <v>-0.71</v>
      </c>
    </row>
    <row r="37" spans="1:5" ht="15.6">
      <c r="A37">
        <v>38</v>
      </c>
      <c r="B37" t="s">
        <v>58</v>
      </c>
      <c r="C37">
        <v>0.39800000000000002</v>
      </c>
      <c r="D37">
        <v>1.355</v>
      </c>
      <c r="E37">
        <v>-0.95699999999999996</v>
      </c>
    </row>
    <row r="38" spans="1:5" ht="15.6">
      <c r="A38">
        <v>4</v>
      </c>
      <c r="B38" t="s">
        <v>24</v>
      </c>
      <c r="C38">
        <v>-0.80700000000000005</v>
      </c>
      <c r="D38">
        <v>0.25700000000000001</v>
      </c>
      <c r="E38">
        <v>-1.0640000000000001</v>
      </c>
    </row>
    <row r="39" spans="1:5" ht="15.6">
      <c r="A39">
        <v>10</v>
      </c>
      <c r="B39" t="s">
        <v>30</v>
      </c>
      <c r="C39">
        <v>-0.14099999999999999</v>
      </c>
      <c r="D39">
        <v>0.93</v>
      </c>
      <c r="E39">
        <v>-1.071</v>
      </c>
    </row>
    <row r="40" spans="1:5" ht="15.6">
      <c r="A40">
        <v>1</v>
      </c>
      <c r="B40" t="s">
        <v>21</v>
      </c>
      <c r="C40">
        <v>0.91800000000000004</v>
      </c>
      <c r="D40">
        <v>2.1160000000000001</v>
      </c>
      <c r="E40">
        <v>-1.198</v>
      </c>
    </row>
    <row r="41" spans="1:5" ht="15.6">
      <c r="A41">
        <v>19</v>
      </c>
      <c r="B41" t="s">
        <v>39</v>
      </c>
      <c r="C41">
        <v>3.9E-2</v>
      </c>
      <c r="D41">
        <v>1.2909999999999999</v>
      </c>
      <c r="E41">
        <v>-1.252</v>
      </c>
    </row>
    <row r="42" spans="1:5" ht="15.6">
      <c r="A42">
        <v>18</v>
      </c>
      <c r="B42" t="s">
        <v>38</v>
      </c>
      <c r="C42">
        <v>-1.2290000000000001</v>
      </c>
      <c r="D42">
        <v>0.23200000000000001</v>
      </c>
      <c r="E42">
        <v>-1.4610000000000001</v>
      </c>
    </row>
    <row r="43" spans="1:5" ht="15.6">
      <c r="A43">
        <v>5</v>
      </c>
      <c r="B43" t="s">
        <v>25</v>
      </c>
      <c r="C43">
        <v>-0.95</v>
      </c>
      <c r="D43">
        <v>0.59299999999999997</v>
      </c>
      <c r="E43">
        <v>-1.5429999999999999</v>
      </c>
    </row>
    <row r="44" spans="1:5" ht="15.6">
      <c r="A44">
        <v>27</v>
      </c>
      <c r="B44" t="s">
        <v>47</v>
      </c>
      <c r="C44">
        <v>-1.6439999999999999</v>
      </c>
      <c r="D44">
        <v>0.89</v>
      </c>
      <c r="E44">
        <v>-2.5339999999999998</v>
      </c>
    </row>
    <row r="45" spans="1:5" ht="15.6">
      <c r="A45">
        <v>24</v>
      </c>
      <c r="B45" t="s">
        <v>44</v>
      </c>
      <c r="C45">
        <v>-1.1990000000000001</v>
      </c>
      <c r="D45">
        <v>1.355</v>
      </c>
      <c r="E45">
        <v>-2.5539999999999998</v>
      </c>
    </row>
    <row r="46" spans="1:5" ht="15.6">
      <c r="A46">
        <v>9</v>
      </c>
      <c r="B46" t="s">
        <v>29</v>
      </c>
      <c r="C46">
        <v>-1.6180000000000001</v>
      </c>
      <c r="D46">
        <v>0.99399999999999999</v>
      </c>
      <c r="E46">
        <v>-2.6120000000000001</v>
      </c>
    </row>
    <row r="47" spans="1:5" ht="15.6">
      <c r="A47">
        <v>7</v>
      </c>
      <c r="B47" t="s">
        <v>27</v>
      </c>
      <c r="C47">
        <v>-0.77800000000000002</v>
      </c>
      <c r="D47">
        <v>1.8839999999999999</v>
      </c>
      <c r="E47">
        <v>-2.6619999999999999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221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156</v>
      </c>
      <c r="D4" t="s">
        <v>159</v>
      </c>
      <c r="E4" t="s">
        <v>219</v>
      </c>
    </row>
    <row r="5" spans="1:5" ht="15.6">
      <c r="A5">
        <v>41</v>
      </c>
      <c r="B5" t="s">
        <v>61</v>
      </c>
      <c r="C5">
        <v>1.41</v>
      </c>
      <c r="D5">
        <v>-1.3109999999999999</v>
      </c>
      <c r="E5">
        <v>2.7210000000000001</v>
      </c>
    </row>
    <row r="6" spans="1:5" ht="15.6">
      <c r="A6">
        <v>40</v>
      </c>
      <c r="B6" t="s">
        <v>60</v>
      </c>
      <c r="C6">
        <v>0.92600000000000005</v>
      </c>
      <c r="D6">
        <v>-1.3109999999999999</v>
      </c>
      <c r="E6">
        <v>2.2370000000000001</v>
      </c>
    </row>
    <row r="7" spans="1:5" ht="15.6">
      <c r="A7">
        <v>42</v>
      </c>
      <c r="B7" t="s">
        <v>62</v>
      </c>
      <c r="C7">
        <v>0.13300000000000001</v>
      </c>
      <c r="D7">
        <v>-1.748</v>
      </c>
      <c r="E7">
        <v>1.881</v>
      </c>
    </row>
    <row r="8" spans="1:5" ht="15.6">
      <c r="A8">
        <v>19</v>
      </c>
      <c r="B8" t="s">
        <v>39</v>
      </c>
      <c r="C8">
        <v>3.9E-2</v>
      </c>
      <c r="D8">
        <v>-1.748</v>
      </c>
      <c r="E8">
        <v>1.7869999999999999</v>
      </c>
    </row>
    <row r="9" spans="1:5" ht="15.6">
      <c r="A9">
        <v>38</v>
      </c>
      <c r="B9" t="s">
        <v>58</v>
      </c>
      <c r="C9">
        <v>0.39800000000000002</v>
      </c>
      <c r="D9">
        <v>-1.3109999999999999</v>
      </c>
      <c r="E9">
        <v>1.7090000000000001</v>
      </c>
    </row>
    <row r="10" spans="1:5" ht="15.6">
      <c r="A10">
        <v>1</v>
      </c>
      <c r="B10" t="s">
        <v>21</v>
      </c>
      <c r="C10">
        <v>0.91800000000000004</v>
      </c>
      <c r="D10">
        <v>-0.437</v>
      </c>
      <c r="E10">
        <v>1.355</v>
      </c>
    </row>
    <row r="11" spans="1:5" ht="15.6">
      <c r="A11">
        <v>14</v>
      </c>
      <c r="B11" t="s">
        <v>34</v>
      </c>
      <c r="C11">
        <v>1.6830000000000001</v>
      </c>
      <c r="D11">
        <v>0.437</v>
      </c>
      <c r="E11">
        <v>1.246</v>
      </c>
    </row>
    <row r="12" spans="1:5" ht="15.6">
      <c r="A12">
        <v>32</v>
      </c>
      <c r="B12" t="s">
        <v>52</v>
      </c>
      <c r="C12">
        <v>0.313</v>
      </c>
      <c r="D12">
        <v>-0.874</v>
      </c>
      <c r="E12">
        <v>1.1870000000000001</v>
      </c>
    </row>
    <row r="13" spans="1:5" ht="15.6">
      <c r="A13">
        <v>43</v>
      </c>
      <c r="B13" t="s">
        <v>63</v>
      </c>
      <c r="C13">
        <v>-0.64500000000000002</v>
      </c>
      <c r="D13">
        <v>-1.748</v>
      </c>
      <c r="E13">
        <v>1.103</v>
      </c>
    </row>
    <row r="14" spans="1:5" ht="15.6">
      <c r="A14">
        <v>39</v>
      </c>
      <c r="B14" t="s">
        <v>59</v>
      </c>
      <c r="C14">
        <v>-0.219</v>
      </c>
      <c r="D14">
        <v>-1.3109999999999999</v>
      </c>
      <c r="E14">
        <v>1.0920000000000001</v>
      </c>
    </row>
    <row r="15" spans="1:5" ht="15.6">
      <c r="A15">
        <v>8</v>
      </c>
      <c r="B15" t="s">
        <v>28</v>
      </c>
      <c r="C15">
        <v>1.879</v>
      </c>
      <c r="D15">
        <v>0.874</v>
      </c>
      <c r="E15">
        <v>1.0049999999999999</v>
      </c>
    </row>
    <row r="16" spans="1:5" ht="15.6">
      <c r="A16">
        <v>34</v>
      </c>
      <c r="B16" t="s">
        <v>54</v>
      </c>
      <c r="C16">
        <v>-0.18099999999999999</v>
      </c>
      <c r="D16">
        <v>-0.874</v>
      </c>
      <c r="E16">
        <v>0.69299999999999995</v>
      </c>
    </row>
    <row r="17" spans="1:5" ht="15.6">
      <c r="A17">
        <v>13</v>
      </c>
      <c r="B17" t="s">
        <v>33</v>
      </c>
      <c r="C17">
        <v>0.56699999999999995</v>
      </c>
      <c r="D17">
        <v>0</v>
      </c>
      <c r="E17">
        <v>0.56699999999999995</v>
      </c>
    </row>
    <row r="18" spans="1:5" ht="15.6">
      <c r="A18">
        <v>28</v>
      </c>
      <c r="B18" t="s">
        <v>48</v>
      </c>
      <c r="C18">
        <v>0.52200000000000002</v>
      </c>
      <c r="D18">
        <v>0</v>
      </c>
      <c r="E18">
        <v>0.52200000000000002</v>
      </c>
    </row>
    <row r="19" spans="1:5" ht="15.6">
      <c r="A19">
        <v>33</v>
      </c>
      <c r="B19" t="s">
        <v>53</v>
      </c>
      <c r="C19">
        <v>-0.375</v>
      </c>
      <c r="D19">
        <v>-0.874</v>
      </c>
      <c r="E19">
        <v>0.499</v>
      </c>
    </row>
    <row r="20" spans="1:5" ht="15.6">
      <c r="A20">
        <v>2</v>
      </c>
      <c r="B20" t="s">
        <v>22</v>
      </c>
      <c r="C20">
        <v>1.718</v>
      </c>
      <c r="D20">
        <v>1.3109999999999999</v>
      </c>
      <c r="E20">
        <v>0.40699999999999997</v>
      </c>
    </row>
    <row r="21" spans="1:5" ht="15.6">
      <c r="A21">
        <v>10</v>
      </c>
      <c r="B21" t="s">
        <v>30</v>
      </c>
      <c r="C21">
        <v>-0.14099999999999999</v>
      </c>
      <c r="D21">
        <v>-0.437</v>
      </c>
      <c r="E21">
        <v>0.29599999999999999</v>
      </c>
    </row>
    <row r="22" spans="1:5" ht="15.6">
      <c r="A22">
        <v>6</v>
      </c>
      <c r="B22" t="s">
        <v>26</v>
      </c>
      <c r="C22">
        <v>0.72599999999999998</v>
      </c>
      <c r="D22">
        <v>0.437</v>
      </c>
      <c r="E22">
        <v>0.28899999999999998</v>
      </c>
    </row>
    <row r="23" spans="1:5" ht="15.6">
      <c r="A23">
        <v>29</v>
      </c>
      <c r="B23" t="s">
        <v>49</v>
      </c>
      <c r="C23">
        <v>-0.71799999999999997</v>
      </c>
      <c r="D23">
        <v>-0.874</v>
      </c>
      <c r="E23">
        <v>0.156</v>
      </c>
    </row>
    <row r="24" spans="1:5" ht="15.6">
      <c r="A24">
        <v>11</v>
      </c>
      <c r="B24" t="s">
        <v>31</v>
      </c>
      <c r="C24">
        <v>1.869</v>
      </c>
      <c r="D24">
        <v>1.748</v>
      </c>
      <c r="E24">
        <v>0.121</v>
      </c>
    </row>
    <row r="25" spans="1:5" ht="15.6">
      <c r="A25">
        <v>23</v>
      </c>
      <c r="B25" t="s">
        <v>43</v>
      </c>
      <c r="C25">
        <v>0.49099999999999999</v>
      </c>
      <c r="D25">
        <v>0.437</v>
      </c>
      <c r="E25">
        <v>5.3999999999999999E-2</v>
      </c>
    </row>
    <row r="26" spans="1:5" ht="15.6">
      <c r="A26">
        <v>25</v>
      </c>
      <c r="B26" t="s">
        <v>45</v>
      </c>
      <c r="C26">
        <v>0.92500000000000004</v>
      </c>
      <c r="D26">
        <v>0.874</v>
      </c>
      <c r="E26">
        <v>5.0999999999999997E-2</v>
      </c>
    </row>
    <row r="27" spans="1:5" ht="15.6">
      <c r="A27">
        <v>21</v>
      </c>
      <c r="B27" t="s">
        <v>41</v>
      </c>
      <c r="C27">
        <v>0.41399999999999998</v>
      </c>
      <c r="D27">
        <v>0.437</v>
      </c>
      <c r="E27">
        <v>-2.3E-2</v>
      </c>
    </row>
    <row r="28" spans="1:5" ht="15.6">
      <c r="A28">
        <v>37</v>
      </c>
      <c r="B28" t="s">
        <v>57</v>
      </c>
      <c r="C28">
        <v>-0.51800000000000002</v>
      </c>
      <c r="D28">
        <v>-0.437</v>
      </c>
      <c r="E28">
        <v>-8.1000000000000003E-2</v>
      </c>
    </row>
    <row r="29" spans="1:5" ht="15.6">
      <c r="A29">
        <v>16</v>
      </c>
      <c r="B29" t="s">
        <v>36</v>
      </c>
      <c r="C29">
        <v>-0.29299999999999998</v>
      </c>
      <c r="D29">
        <v>0</v>
      </c>
      <c r="E29">
        <v>-0.29299999999999998</v>
      </c>
    </row>
    <row r="30" spans="1:5" ht="15.6">
      <c r="A30">
        <v>36</v>
      </c>
      <c r="B30" t="s">
        <v>56</v>
      </c>
      <c r="C30">
        <v>-0.34100000000000003</v>
      </c>
      <c r="D30">
        <v>0</v>
      </c>
      <c r="E30">
        <v>-0.34100000000000003</v>
      </c>
    </row>
    <row r="31" spans="1:5" ht="15.6">
      <c r="A31">
        <v>22</v>
      </c>
      <c r="B31" t="s">
        <v>42</v>
      </c>
      <c r="C31">
        <v>-0.12</v>
      </c>
      <c r="D31">
        <v>0.437</v>
      </c>
      <c r="E31">
        <v>-0.55700000000000005</v>
      </c>
    </row>
    <row r="32" spans="1:5" ht="15.6">
      <c r="A32">
        <v>30</v>
      </c>
      <c r="B32" t="s">
        <v>50</v>
      </c>
      <c r="C32">
        <v>-1.458</v>
      </c>
      <c r="D32">
        <v>-0.874</v>
      </c>
      <c r="E32">
        <v>-0.58399999999999996</v>
      </c>
    </row>
    <row r="33" spans="1:5" ht="15.6">
      <c r="A33">
        <v>31</v>
      </c>
      <c r="B33" t="s">
        <v>51</v>
      </c>
      <c r="C33">
        <v>-1.0409999999999999</v>
      </c>
      <c r="D33">
        <v>-0.437</v>
      </c>
      <c r="E33">
        <v>-0.60399999999999998</v>
      </c>
    </row>
    <row r="34" spans="1:5" ht="15.6">
      <c r="A34">
        <v>35</v>
      </c>
      <c r="B34" t="s">
        <v>55</v>
      </c>
      <c r="C34">
        <v>1.046</v>
      </c>
      <c r="D34">
        <v>1.748</v>
      </c>
      <c r="E34">
        <v>-0.70199999999999996</v>
      </c>
    </row>
    <row r="35" spans="1:5" ht="15.6">
      <c r="A35">
        <v>26</v>
      </c>
      <c r="B35" t="s">
        <v>46</v>
      </c>
      <c r="C35">
        <v>0.59499999999999997</v>
      </c>
      <c r="D35">
        <v>1.3109999999999999</v>
      </c>
      <c r="E35">
        <v>-0.71599999999999997</v>
      </c>
    </row>
    <row r="36" spans="1:5" ht="15.6">
      <c r="A36">
        <v>20</v>
      </c>
      <c r="B36" t="s">
        <v>40</v>
      </c>
      <c r="C36">
        <v>0.53400000000000003</v>
      </c>
      <c r="D36">
        <v>1.3109999999999999</v>
      </c>
      <c r="E36">
        <v>-0.77700000000000002</v>
      </c>
    </row>
    <row r="37" spans="1:5" ht="15.6">
      <c r="A37">
        <v>4</v>
      </c>
      <c r="B37" t="s">
        <v>24</v>
      </c>
      <c r="C37">
        <v>-0.80700000000000005</v>
      </c>
      <c r="D37">
        <v>0</v>
      </c>
      <c r="E37">
        <v>-0.80700000000000005</v>
      </c>
    </row>
    <row r="38" spans="1:5" ht="15.6">
      <c r="A38">
        <v>12</v>
      </c>
      <c r="B38" t="s">
        <v>32</v>
      </c>
      <c r="C38">
        <v>-0.29099999999999998</v>
      </c>
      <c r="D38">
        <v>0.874</v>
      </c>
      <c r="E38">
        <v>-1.165</v>
      </c>
    </row>
    <row r="39" spans="1:5" ht="15.6">
      <c r="A39">
        <v>3</v>
      </c>
      <c r="B39" t="s">
        <v>23</v>
      </c>
      <c r="C39">
        <v>0.58099999999999996</v>
      </c>
      <c r="D39">
        <v>1.748</v>
      </c>
      <c r="E39">
        <v>-1.167</v>
      </c>
    </row>
    <row r="40" spans="1:5" ht="15.6">
      <c r="A40">
        <v>9</v>
      </c>
      <c r="B40" t="s">
        <v>29</v>
      </c>
      <c r="C40">
        <v>-1.6180000000000001</v>
      </c>
      <c r="D40">
        <v>-0.437</v>
      </c>
      <c r="E40">
        <v>-1.181</v>
      </c>
    </row>
    <row r="41" spans="1:5" ht="15.6">
      <c r="A41">
        <v>24</v>
      </c>
      <c r="B41" t="s">
        <v>44</v>
      </c>
      <c r="C41">
        <v>-1.1990000000000001</v>
      </c>
      <c r="D41">
        <v>0</v>
      </c>
      <c r="E41">
        <v>-1.1990000000000001</v>
      </c>
    </row>
    <row r="42" spans="1:5" ht="15.6">
      <c r="A42">
        <v>27</v>
      </c>
      <c r="B42" t="s">
        <v>47</v>
      </c>
      <c r="C42">
        <v>-1.6439999999999999</v>
      </c>
      <c r="D42">
        <v>-0.437</v>
      </c>
      <c r="E42">
        <v>-1.2070000000000001</v>
      </c>
    </row>
    <row r="43" spans="1:5" ht="15.6">
      <c r="A43">
        <v>18</v>
      </c>
      <c r="B43" t="s">
        <v>38</v>
      </c>
      <c r="C43">
        <v>-1.2290000000000001</v>
      </c>
      <c r="D43">
        <v>0</v>
      </c>
      <c r="E43">
        <v>-1.2290000000000001</v>
      </c>
    </row>
    <row r="44" spans="1:5" ht="15.6">
      <c r="A44">
        <v>17</v>
      </c>
      <c r="B44" t="s">
        <v>37</v>
      </c>
      <c r="C44">
        <v>-1.044</v>
      </c>
      <c r="D44">
        <v>0.437</v>
      </c>
      <c r="E44">
        <v>-1.4810000000000001</v>
      </c>
    </row>
    <row r="45" spans="1:5" ht="15.6">
      <c r="A45">
        <v>5</v>
      </c>
      <c r="B45" t="s">
        <v>25</v>
      </c>
      <c r="C45">
        <v>-0.95</v>
      </c>
      <c r="D45">
        <v>0.874</v>
      </c>
      <c r="E45">
        <v>-1.8240000000000001</v>
      </c>
    </row>
    <row r="46" spans="1:5" ht="15.6">
      <c r="A46">
        <v>7</v>
      </c>
      <c r="B46" t="s">
        <v>27</v>
      </c>
      <c r="C46">
        <v>-0.77800000000000002</v>
      </c>
      <c r="D46">
        <v>1.3109999999999999</v>
      </c>
      <c r="E46">
        <v>-2.089</v>
      </c>
    </row>
    <row r="47" spans="1:5" ht="15.6">
      <c r="A47">
        <v>15</v>
      </c>
      <c r="B47" t="s">
        <v>35</v>
      </c>
      <c r="C47">
        <v>-2.073</v>
      </c>
      <c r="D47">
        <v>0.874</v>
      </c>
      <c r="E47">
        <v>-2.9470000000000001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222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156</v>
      </c>
      <c r="D4" t="s">
        <v>160</v>
      </c>
      <c r="E4" t="s">
        <v>219</v>
      </c>
    </row>
    <row r="5" spans="1:5" ht="15.6">
      <c r="A5">
        <v>14</v>
      </c>
      <c r="B5" t="s">
        <v>34</v>
      </c>
      <c r="C5">
        <v>1.6830000000000001</v>
      </c>
      <c r="D5">
        <v>-0.48599999999999999</v>
      </c>
      <c r="E5">
        <v>2.169</v>
      </c>
    </row>
    <row r="6" spans="1:5" ht="15.6">
      <c r="A6">
        <v>13</v>
      </c>
      <c r="B6" t="s">
        <v>33</v>
      </c>
      <c r="C6">
        <v>0.56699999999999995</v>
      </c>
      <c r="D6">
        <v>-1.504</v>
      </c>
      <c r="E6">
        <v>2.0710000000000002</v>
      </c>
    </row>
    <row r="7" spans="1:5" ht="15.6">
      <c r="A7">
        <v>2</v>
      </c>
      <c r="B7" t="s">
        <v>22</v>
      </c>
      <c r="C7">
        <v>1.718</v>
      </c>
      <c r="D7">
        <v>-0.19600000000000001</v>
      </c>
      <c r="E7">
        <v>1.9139999999999999</v>
      </c>
    </row>
    <row r="8" spans="1:5" ht="15.6">
      <c r="A8">
        <v>36</v>
      </c>
      <c r="B8" t="s">
        <v>56</v>
      </c>
      <c r="C8">
        <v>-0.34100000000000003</v>
      </c>
      <c r="D8">
        <v>-1.7929999999999999</v>
      </c>
      <c r="E8">
        <v>1.452</v>
      </c>
    </row>
    <row r="9" spans="1:5" ht="15.6">
      <c r="A9">
        <v>41</v>
      </c>
      <c r="B9" t="s">
        <v>61</v>
      </c>
      <c r="C9">
        <v>1.41</v>
      </c>
      <c r="D9">
        <v>-2.3E-2</v>
      </c>
      <c r="E9">
        <v>1.4330000000000001</v>
      </c>
    </row>
    <row r="10" spans="1:5" ht="15.6">
      <c r="A10">
        <v>12</v>
      </c>
      <c r="B10" t="s">
        <v>32</v>
      </c>
      <c r="C10">
        <v>-0.29099999999999998</v>
      </c>
      <c r="D10">
        <v>-1.5269999999999999</v>
      </c>
      <c r="E10">
        <v>1.236</v>
      </c>
    </row>
    <row r="11" spans="1:5" ht="15.6">
      <c r="A11">
        <v>25</v>
      </c>
      <c r="B11" t="s">
        <v>45</v>
      </c>
      <c r="C11">
        <v>0.92500000000000004</v>
      </c>
      <c r="D11">
        <v>-0.26600000000000001</v>
      </c>
      <c r="E11">
        <v>1.1910000000000001</v>
      </c>
    </row>
    <row r="12" spans="1:5" ht="15.6">
      <c r="A12">
        <v>8</v>
      </c>
      <c r="B12" t="s">
        <v>28</v>
      </c>
      <c r="C12">
        <v>1.879</v>
      </c>
      <c r="D12">
        <v>0.752</v>
      </c>
      <c r="E12">
        <v>1.127</v>
      </c>
    </row>
    <row r="13" spans="1:5" ht="15.6">
      <c r="A13">
        <v>26</v>
      </c>
      <c r="B13" t="s">
        <v>46</v>
      </c>
      <c r="C13">
        <v>0.59499999999999997</v>
      </c>
      <c r="D13">
        <v>-0.53200000000000003</v>
      </c>
      <c r="E13">
        <v>1.127</v>
      </c>
    </row>
    <row r="14" spans="1:5" ht="15.6">
      <c r="A14">
        <v>1</v>
      </c>
      <c r="B14" t="s">
        <v>21</v>
      </c>
      <c r="C14">
        <v>0.91800000000000004</v>
      </c>
      <c r="D14">
        <v>0</v>
      </c>
      <c r="E14">
        <v>0.91800000000000004</v>
      </c>
    </row>
    <row r="15" spans="1:5" ht="15.6">
      <c r="A15">
        <v>29</v>
      </c>
      <c r="B15" t="s">
        <v>49</v>
      </c>
      <c r="C15">
        <v>-0.71799999999999997</v>
      </c>
      <c r="D15">
        <v>-1.55</v>
      </c>
      <c r="E15">
        <v>0.83199999999999996</v>
      </c>
    </row>
    <row r="16" spans="1:5" ht="15.6">
      <c r="A16">
        <v>38</v>
      </c>
      <c r="B16" t="s">
        <v>58</v>
      </c>
      <c r="C16">
        <v>0.39800000000000002</v>
      </c>
      <c r="D16">
        <v>-0.24299999999999999</v>
      </c>
      <c r="E16">
        <v>0.64100000000000001</v>
      </c>
    </row>
    <row r="17" spans="1:5" ht="15.6">
      <c r="A17">
        <v>28</v>
      </c>
      <c r="B17" t="s">
        <v>48</v>
      </c>
      <c r="C17">
        <v>0.52200000000000002</v>
      </c>
      <c r="D17">
        <v>-7.0000000000000007E-2</v>
      </c>
      <c r="E17">
        <v>0.59199999999999997</v>
      </c>
    </row>
    <row r="18" spans="1:5" ht="15.6">
      <c r="A18">
        <v>10</v>
      </c>
      <c r="B18" t="s">
        <v>30</v>
      </c>
      <c r="C18">
        <v>-0.14099999999999999</v>
      </c>
      <c r="D18">
        <v>-0.72799999999999998</v>
      </c>
      <c r="E18">
        <v>0.58699999999999997</v>
      </c>
    </row>
    <row r="19" spans="1:5" ht="15.6">
      <c r="A19">
        <v>18</v>
      </c>
      <c r="B19" t="s">
        <v>38</v>
      </c>
      <c r="C19">
        <v>-1.2290000000000001</v>
      </c>
      <c r="D19">
        <v>-1.77</v>
      </c>
      <c r="E19">
        <v>0.54100000000000004</v>
      </c>
    </row>
    <row r="20" spans="1:5" ht="15.6">
      <c r="A20">
        <v>17</v>
      </c>
      <c r="B20" t="s">
        <v>37</v>
      </c>
      <c r="C20">
        <v>-1.044</v>
      </c>
      <c r="D20">
        <v>-1.504</v>
      </c>
      <c r="E20">
        <v>0.46</v>
      </c>
    </row>
    <row r="21" spans="1:5" ht="15.6">
      <c r="A21">
        <v>40</v>
      </c>
      <c r="B21" t="s">
        <v>60</v>
      </c>
      <c r="C21">
        <v>0.92600000000000005</v>
      </c>
      <c r="D21">
        <v>0.50900000000000001</v>
      </c>
      <c r="E21">
        <v>0.41699999999999998</v>
      </c>
    </row>
    <row r="22" spans="1:5" ht="15.6">
      <c r="A22">
        <v>35</v>
      </c>
      <c r="B22" t="s">
        <v>55</v>
      </c>
      <c r="C22">
        <v>1.046</v>
      </c>
      <c r="D22">
        <v>0.72799999999999998</v>
      </c>
      <c r="E22">
        <v>0.318</v>
      </c>
    </row>
    <row r="23" spans="1:5" ht="15.6">
      <c r="A23">
        <v>32</v>
      </c>
      <c r="B23" t="s">
        <v>52</v>
      </c>
      <c r="C23">
        <v>0.313</v>
      </c>
      <c r="D23">
        <v>0</v>
      </c>
      <c r="E23">
        <v>0.313</v>
      </c>
    </row>
    <row r="24" spans="1:5" ht="15.6">
      <c r="A24">
        <v>16</v>
      </c>
      <c r="B24" t="s">
        <v>36</v>
      </c>
      <c r="C24">
        <v>-0.29299999999999998</v>
      </c>
      <c r="D24">
        <v>-0.50900000000000001</v>
      </c>
      <c r="E24">
        <v>0.216</v>
      </c>
    </row>
    <row r="25" spans="1:5" ht="15.6">
      <c r="A25">
        <v>33</v>
      </c>
      <c r="B25" t="s">
        <v>53</v>
      </c>
      <c r="C25">
        <v>-0.375</v>
      </c>
      <c r="D25">
        <v>-0.50900000000000001</v>
      </c>
      <c r="E25">
        <v>0.13400000000000001</v>
      </c>
    </row>
    <row r="26" spans="1:5" ht="15.6">
      <c r="A26">
        <v>31</v>
      </c>
      <c r="B26" t="s">
        <v>51</v>
      </c>
      <c r="C26">
        <v>-1.0409999999999999</v>
      </c>
      <c r="D26">
        <v>-1.018</v>
      </c>
      <c r="E26">
        <v>-2.3E-2</v>
      </c>
    </row>
    <row r="27" spans="1:5" ht="15.6">
      <c r="A27">
        <v>42</v>
      </c>
      <c r="B27" t="s">
        <v>62</v>
      </c>
      <c r="C27">
        <v>0.13300000000000001</v>
      </c>
      <c r="D27">
        <v>0.26600000000000001</v>
      </c>
      <c r="E27">
        <v>-0.13300000000000001</v>
      </c>
    </row>
    <row r="28" spans="1:5" ht="15.6">
      <c r="A28">
        <v>30</v>
      </c>
      <c r="B28" t="s">
        <v>50</v>
      </c>
      <c r="C28">
        <v>-1.458</v>
      </c>
      <c r="D28">
        <v>-1.3080000000000001</v>
      </c>
      <c r="E28">
        <v>-0.15</v>
      </c>
    </row>
    <row r="29" spans="1:5" ht="15.6">
      <c r="A29">
        <v>11</v>
      </c>
      <c r="B29" t="s">
        <v>31</v>
      </c>
      <c r="C29">
        <v>1.869</v>
      </c>
      <c r="D29">
        <v>2.036</v>
      </c>
      <c r="E29">
        <v>-0.16700000000000001</v>
      </c>
    </row>
    <row r="30" spans="1:5" ht="15.6">
      <c r="A30">
        <v>20</v>
      </c>
      <c r="B30" t="s">
        <v>40</v>
      </c>
      <c r="C30">
        <v>0.53400000000000003</v>
      </c>
      <c r="D30">
        <v>0.79900000000000004</v>
      </c>
      <c r="E30">
        <v>-0.26500000000000001</v>
      </c>
    </row>
    <row r="31" spans="1:5" ht="15.6">
      <c r="A31">
        <v>7</v>
      </c>
      <c r="B31" t="s">
        <v>27</v>
      </c>
      <c r="C31">
        <v>-0.77800000000000002</v>
      </c>
      <c r="D31">
        <v>-0.50900000000000001</v>
      </c>
      <c r="E31">
        <v>-0.26900000000000002</v>
      </c>
    </row>
    <row r="32" spans="1:5" ht="15.6">
      <c r="A32">
        <v>6</v>
      </c>
      <c r="B32" t="s">
        <v>26</v>
      </c>
      <c r="C32">
        <v>0.72599999999999998</v>
      </c>
      <c r="D32">
        <v>0.995</v>
      </c>
      <c r="E32">
        <v>-0.26900000000000002</v>
      </c>
    </row>
    <row r="33" spans="1:5" ht="15.6">
      <c r="A33">
        <v>19</v>
      </c>
      <c r="B33" t="s">
        <v>39</v>
      </c>
      <c r="C33">
        <v>3.9E-2</v>
      </c>
      <c r="D33">
        <v>0.50900000000000001</v>
      </c>
      <c r="E33">
        <v>-0.47</v>
      </c>
    </row>
    <row r="34" spans="1:5" ht="15.6">
      <c r="A34">
        <v>23</v>
      </c>
      <c r="B34" t="s">
        <v>43</v>
      </c>
      <c r="C34">
        <v>0.49099999999999999</v>
      </c>
      <c r="D34">
        <v>1.0409999999999999</v>
      </c>
      <c r="E34">
        <v>-0.55000000000000004</v>
      </c>
    </row>
    <row r="35" spans="1:5" ht="15.6">
      <c r="A35">
        <v>37</v>
      </c>
      <c r="B35" t="s">
        <v>57</v>
      </c>
      <c r="C35">
        <v>-0.51800000000000002</v>
      </c>
      <c r="D35">
        <v>4.7E-2</v>
      </c>
      <c r="E35">
        <v>-0.56499999999999995</v>
      </c>
    </row>
    <row r="36" spans="1:5" ht="15.6">
      <c r="A36">
        <v>22</v>
      </c>
      <c r="B36" t="s">
        <v>42</v>
      </c>
      <c r="C36">
        <v>-0.12</v>
      </c>
      <c r="D36">
        <v>0.55600000000000005</v>
      </c>
      <c r="E36">
        <v>-0.67600000000000005</v>
      </c>
    </row>
    <row r="37" spans="1:5" ht="15.6">
      <c r="A37">
        <v>4</v>
      </c>
      <c r="B37" t="s">
        <v>24</v>
      </c>
      <c r="C37">
        <v>-0.80700000000000005</v>
      </c>
      <c r="D37">
        <v>0</v>
      </c>
      <c r="E37">
        <v>-0.80700000000000005</v>
      </c>
    </row>
    <row r="38" spans="1:5" ht="15.6">
      <c r="A38">
        <v>9</v>
      </c>
      <c r="B38" t="s">
        <v>29</v>
      </c>
      <c r="C38">
        <v>-1.6180000000000001</v>
      </c>
      <c r="D38">
        <v>-0.752</v>
      </c>
      <c r="E38">
        <v>-0.86599999999999999</v>
      </c>
    </row>
    <row r="39" spans="1:5" ht="15.6">
      <c r="A39">
        <v>21</v>
      </c>
      <c r="B39" t="s">
        <v>41</v>
      </c>
      <c r="C39">
        <v>0.41399999999999998</v>
      </c>
      <c r="D39">
        <v>1.3080000000000001</v>
      </c>
      <c r="E39">
        <v>-0.89400000000000002</v>
      </c>
    </row>
    <row r="40" spans="1:5" ht="15.6">
      <c r="A40">
        <v>3</v>
      </c>
      <c r="B40" t="s">
        <v>23</v>
      </c>
      <c r="C40">
        <v>0.58099999999999996</v>
      </c>
      <c r="D40">
        <v>1.504</v>
      </c>
      <c r="E40">
        <v>-0.92300000000000004</v>
      </c>
    </row>
    <row r="41" spans="1:5" ht="15.6">
      <c r="A41">
        <v>39</v>
      </c>
      <c r="B41" t="s">
        <v>59</v>
      </c>
      <c r="C41">
        <v>-0.219</v>
      </c>
      <c r="D41">
        <v>0.77500000000000002</v>
      </c>
      <c r="E41">
        <v>-0.99399999999999999</v>
      </c>
    </row>
    <row r="42" spans="1:5" ht="15.6">
      <c r="A42">
        <v>34</v>
      </c>
      <c r="B42" t="s">
        <v>54</v>
      </c>
      <c r="C42">
        <v>-0.18099999999999999</v>
      </c>
      <c r="D42">
        <v>0.995</v>
      </c>
      <c r="E42">
        <v>-1.1759999999999999</v>
      </c>
    </row>
    <row r="43" spans="1:5" ht="15.6">
      <c r="A43">
        <v>27</v>
      </c>
      <c r="B43" t="s">
        <v>47</v>
      </c>
      <c r="C43">
        <v>-1.6439999999999999</v>
      </c>
      <c r="D43">
        <v>-0.313</v>
      </c>
      <c r="E43">
        <v>-1.331</v>
      </c>
    </row>
    <row r="44" spans="1:5" ht="15.6">
      <c r="A44">
        <v>15</v>
      </c>
      <c r="B44" t="s">
        <v>35</v>
      </c>
      <c r="C44">
        <v>-2.073</v>
      </c>
      <c r="D44">
        <v>-4.7E-2</v>
      </c>
      <c r="E44">
        <v>-2.0259999999999998</v>
      </c>
    </row>
    <row r="45" spans="1:5" ht="15.6">
      <c r="A45">
        <v>24</v>
      </c>
      <c r="B45" t="s">
        <v>44</v>
      </c>
      <c r="C45">
        <v>-1.1990000000000001</v>
      </c>
      <c r="D45">
        <v>1.018</v>
      </c>
      <c r="E45">
        <v>-2.2170000000000001</v>
      </c>
    </row>
    <row r="46" spans="1:5" ht="15.6">
      <c r="A46">
        <v>43</v>
      </c>
      <c r="B46" t="s">
        <v>63</v>
      </c>
      <c r="C46">
        <v>-0.64500000000000002</v>
      </c>
      <c r="D46">
        <v>1.77</v>
      </c>
      <c r="E46">
        <v>-2.415</v>
      </c>
    </row>
    <row r="47" spans="1:5" ht="15.6">
      <c r="A47">
        <v>5</v>
      </c>
      <c r="B47" t="s">
        <v>25</v>
      </c>
      <c r="C47">
        <v>-0.95</v>
      </c>
      <c r="D47">
        <v>1.55</v>
      </c>
      <c r="E47">
        <v>-2.5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223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156</v>
      </c>
      <c r="D4" t="s">
        <v>161</v>
      </c>
      <c r="E4" t="s">
        <v>219</v>
      </c>
    </row>
    <row r="5" spans="1:5" ht="15.6">
      <c r="A5">
        <v>1</v>
      </c>
      <c r="B5" t="s">
        <v>21</v>
      </c>
      <c r="C5">
        <v>0.91800000000000004</v>
      </c>
      <c r="D5">
        <v>-1.899</v>
      </c>
      <c r="E5">
        <v>2.8170000000000002</v>
      </c>
    </row>
    <row r="6" spans="1:5" ht="15.6">
      <c r="A6">
        <v>3</v>
      </c>
      <c r="B6" t="s">
        <v>23</v>
      </c>
      <c r="C6">
        <v>0.58099999999999996</v>
      </c>
      <c r="D6">
        <v>-1.452</v>
      </c>
      <c r="E6">
        <v>2.0329999999999999</v>
      </c>
    </row>
    <row r="7" spans="1:5" ht="15.6">
      <c r="A7">
        <v>14</v>
      </c>
      <c r="B7" t="s">
        <v>34</v>
      </c>
      <c r="C7">
        <v>1.6830000000000001</v>
      </c>
      <c r="D7">
        <v>-0.11899999999999999</v>
      </c>
      <c r="E7">
        <v>1.802</v>
      </c>
    </row>
    <row r="8" spans="1:5" ht="15.6">
      <c r="A8">
        <v>6</v>
      </c>
      <c r="B8" t="s">
        <v>26</v>
      </c>
      <c r="C8">
        <v>0.72599999999999998</v>
      </c>
      <c r="D8">
        <v>-0.80800000000000005</v>
      </c>
      <c r="E8">
        <v>1.534</v>
      </c>
    </row>
    <row r="9" spans="1:5" ht="15.6">
      <c r="A9">
        <v>36</v>
      </c>
      <c r="B9" t="s">
        <v>56</v>
      </c>
      <c r="C9">
        <v>-0.34100000000000003</v>
      </c>
      <c r="D9">
        <v>-1.835</v>
      </c>
      <c r="E9">
        <v>1.494</v>
      </c>
    </row>
    <row r="10" spans="1:5" ht="15.6">
      <c r="A10">
        <v>13</v>
      </c>
      <c r="B10" t="s">
        <v>33</v>
      </c>
      <c r="C10">
        <v>0.56699999999999995</v>
      </c>
      <c r="D10">
        <v>-0.92</v>
      </c>
      <c r="E10">
        <v>1.4870000000000001</v>
      </c>
    </row>
    <row r="11" spans="1:5" ht="15.6">
      <c r="A11">
        <v>8</v>
      </c>
      <c r="B11" t="s">
        <v>28</v>
      </c>
      <c r="C11">
        <v>1.879</v>
      </c>
      <c r="D11">
        <v>0.60299999999999998</v>
      </c>
      <c r="E11">
        <v>1.276</v>
      </c>
    </row>
    <row r="12" spans="1:5" ht="15.6">
      <c r="A12">
        <v>33</v>
      </c>
      <c r="B12" t="s">
        <v>53</v>
      </c>
      <c r="C12">
        <v>-0.375</v>
      </c>
      <c r="D12">
        <v>-1.629</v>
      </c>
      <c r="E12">
        <v>1.254</v>
      </c>
    </row>
    <row r="13" spans="1:5" ht="15.6">
      <c r="A13">
        <v>37</v>
      </c>
      <c r="B13" t="s">
        <v>57</v>
      </c>
      <c r="C13">
        <v>-0.51800000000000002</v>
      </c>
      <c r="D13">
        <v>-1.4810000000000001</v>
      </c>
      <c r="E13">
        <v>0.96299999999999997</v>
      </c>
    </row>
    <row r="14" spans="1:5" ht="15.6">
      <c r="A14">
        <v>2</v>
      </c>
      <c r="B14" t="s">
        <v>22</v>
      </c>
      <c r="C14">
        <v>1.718</v>
      </c>
      <c r="D14">
        <v>0.96499999999999997</v>
      </c>
      <c r="E14">
        <v>0.753</v>
      </c>
    </row>
    <row r="15" spans="1:5" ht="15.6">
      <c r="A15">
        <v>34</v>
      </c>
      <c r="B15" t="s">
        <v>54</v>
      </c>
      <c r="C15">
        <v>-0.18099999999999999</v>
      </c>
      <c r="D15">
        <v>-0.85</v>
      </c>
      <c r="E15">
        <v>0.66900000000000004</v>
      </c>
    </row>
    <row r="16" spans="1:5" ht="15.6">
      <c r="A16">
        <v>25</v>
      </c>
      <c r="B16" t="s">
        <v>45</v>
      </c>
      <c r="C16">
        <v>0.92500000000000004</v>
      </c>
      <c r="D16">
        <v>0.44900000000000001</v>
      </c>
      <c r="E16">
        <v>0.47599999999999998</v>
      </c>
    </row>
    <row r="17" spans="1:5" ht="15.6">
      <c r="A17">
        <v>26</v>
      </c>
      <c r="B17" t="s">
        <v>46</v>
      </c>
      <c r="C17">
        <v>0.59499999999999997</v>
      </c>
      <c r="D17">
        <v>0.13400000000000001</v>
      </c>
      <c r="E17">
        <v>0.46100000000000002</v>
      </c>
    </row>
    <row r="18" spans="1:5" ht="15.6">
      <c r="A18">
        <v>28</v>
      </c>
      <c r="B18" t="s">
        <v>48</v>
      </c>
      <c r="C18">
        <v>0.52200000000000002</v>
      </c>
      <c r="D18">
        <v>0.13800000000000001</v>
      </c>
      <c r="E18">
        <v>0.38400000000000001</v>
      </c>
    </row>
    <row r="19" spans="1:5" ht="15.6">
      <c r="A19">
        <v>32</v>
      </c>
      <c r="B19" t="s">
        <v>52</v>
      </c>
      <c r="C19">
        <v>0.313</v>
      </c>
      <c r="D19">
        <v>0.113</v>
      </c>
      <c r="E19">
        <v>0.2</v>
      </c>
    </row>
    <row r="20" spans="1:5" ht="15.6">
      <c r="A20">
        <v>22</v>
      </c>
      <c r="B20" t="s">
        <v>42</v>
      </c>
      <c r="C20">
        <v>-0.12</v>
      </c>
      <c r="D20">
        <v>-0.29299999999999998</v>
      </c>
      <c r="E20">
        <v>0.17299999999999999</v>
      </c>
    </row>
    <row r="21" spans="1:5" ht="15.6">
      <c r="A21">
        <v>4</v>
      </c>
      <c r="B21" t="s">
        <v>24</v>
      </c>
      <c r="C21">
        <v>-0.80700000000000005</v>
      </c>
      <c r="D21">
        <v>-0.97599999999999998</v>
      </c>
      <c r="E21">
        <v>0.16900000000000001</v>
      </c>
    </row>
    <row r="22" spans="1:5" ht="15.6">
      <c r="A22">
        <v>12</v>
      </c>
      <c r="B22" t="s">
        <v>32</v>
      </c>
      <c r="C22">
        <v>-0.29099999999999998</v>
      </c>
      <c r="D22">
        <v>-0.432</v>
      </c>
      <c r="E22">
        <v>0.14099999999999999</v>
      </c>
    </row>
    <row r="23" spans="1:5" ht="15.6">
      <c r="A23">
        <v>9</v>
      </c>
      <c r="B23" t="s">
        <v>29</v>
      </c>
      <c r="C23">
        <v>-1.6180000000000001</v>
      </c>
      <c r="D23">
        <v>-1.6910000000000001</v>
      </c>
      <c r="E23">
        <v>7.2999999999999995E-2</v>
      </c>
    </row>
    <row r="24" spans="1:5" ht="15.6">
      <c r="A24">
        <v>35</v>
      </c>
      <c r="B24" t="s">
        <v>55</v>
      </c>
      <c r="C24">
        <v>1.046</v>
      </c>
      <c r="D24">
        <v>1.0669999999999999</v>
      </c>
      <c r="E24">
        <v>-2.1000000000000001E-2</v>
      </c>
    </row>
    <row r="25" spans="1:5" ht="15.6">
      <c r="A25">
        <v>16</v>
      </c>
      <c r="B25" t="s">
        <v>36</v>
      </c>
      <c r="C25">
        <v>-0.29299999999999998</v>
      </c>
      <c r="D25">
        <v>-0.25700000000000001</v>
      </c>
      <c r="E25">
        <v>-3.5999999999999997E-2</v>
      </c>
    </row>
    <row r="26" spans="1:5" ht="15.6">
      <c r="A26">
        <v>40</v>
      </c>
      <c r="B26" t="s">
        <v>60</v>
      </c>
      <c r="C26">
        <v>0.92600000000000005</v>
      </c>
      <c r="D26">
        <v>0.99</v>
      </c>
      <c r="E26">
        <v>-6.4000000000000001E-2</v>
      </c>
    </row>
    <row r="27" spans="1:5" ht="15.6">
      <c r="A27">
        <v>24</v>
      </c>
      <c r="B27" t="s">
        <v>44</v>
      </c>
      <c r="C27">
        <v>-1.1990000000000001</v>
      </c>
      <c r="D27">
        <v>-1.0960000000000001</v>
      </c>
      <c r="E27">
        <v>-0.10299999999999999</v>
      </c>
    </row>
    <row r="28" spans="1:5" ht="15.6">
      <c r="A28">
        <v>42</v>
      </c>
      <c r="B28" t="s">
        <v>62</v>
      </c>
      <c r="C28">
        <v>0.13300000000000001</v>
      </c>
      <c r="D28">
        <v>0.24099999999999999</v>
      </c>
      <c r="E28">
        <v>-0.108</v>
      </c>
    </row>
    <row r="29" spans="1:5" ht="15.6">
      <c r="A29">
        <v>41</v>
      </c>
      <c r="B29" t="s">
        <v>61</v>
      </c>
      <c r="C29">
        <v>1.41</v>
      </c>
      <c r="D29">
        <v>1.6779999999999999</v>
      </c>
      <c r="E29">
        <v>-0.26800000000000002</v>
      </c>
    </row>
    <row r="30" spans="1:5" ht="15.6">
      <c r="A30">
        <v>21</v>
      </c>
      <c r="B30" t="s">
        <v>41</v>
      </c>
      <c r="C30">
        <v>0.41399999999999998</v>
      </c>
      <c r="D30">
        <v>0.78700000000000003</v>
      </c>
      <c r="E30">
        <v>-0.373</v>
      </c>
    </row>
    <row r="31" spans="1:5" ht="15.6">
      <c r="A31">
        <v>11</v>
      </c>
      <c r="B31" t="s">
        <v>31</v>
      </c>
      <c r="C31">
        <v>1.869</v>
      </c>
      <c r="D31">
        <v>2.2629999999999999</v>
      </c>
      <c r="E31">
        <v>-0.39400000000000002</v>
      </c>
    </row>
    <row r="32" spans="1:5" ht="15.6">
      <c r="A32">
        <v>10</v>
      </c>
      <c r="B32" t="s">
        <v>30</v>
      </c>
      <c r="C32">
        <v>-0.14099999999999999</v>
      </c>
      <c r="D32">
        <v>0.34300000000000003</v>
      </c>
      <c r="E32">
        <v>-0.48399999999999999</v>
      </c>
    </row>
    <row r="33" spans="1:5" ht="15.6">
      <c r="A33">
        <v>23</v>
      </c>
      <c r="B33" t="s">
        <v>43</v>
      </c>
      <c r="C33">
        <v>0.49099999999999999</v>
      </c>
      <c r="D33">
        <v>1.0329999999999999</v>
      </c>
      <c r="E33">
        <v>-0.54200000000000004</v>
      </c>
    </row>
    <row r="34" spans="1:5" ht="15.6">
      <c r="A34">
        <v>7</v>
      </c>
      <c r="B34" t="s">
        <v>27</v>
      </c>
      <c r="C34">
        <v>-0.77800000000000002</v>
      </c>
      <c r="D34">
        <v>-0.154</v>
      </c>
      <c r="E34">
        <v>-0.624</v>
      </c>
    </row>
    <row r="35" spans="1:5" ht="15.6">
      <c r="A35">
        <v>43</v>
      </c>
      <c r="B35" t="s">
        <v>63</v>
      </c>
      <c r="C35">
        <v>-0.64500000000000002</v>
      </c>
      <c r="D35">
        <v>-1.6E-2</v>
      </c>
      <c r="E35">
        <v>-0.629</v>
      </c>
    </row>
    <row r="36" spans="1:5" ht="15.6">
      <c r="A36">
        <v>5</v>
      </c>
      <c r="B36" t="s">
        <v>25</v>
      </c>
      <c r="C36">
        <v>-0.95</v>
      </c>
      <c r="D36">
        <v>-0.30499999999999999</v>
      </c>
      <c r="E36">
        <v>-0.64500000000000002</v>
      </c>
    </row>
    <row r="37" spans="1:5" ht="15.6">
      <c r="A37">
        <v>31</v>
      </c>
      <c r="B37" t="s">
        <v>51</v>
      </c>
      <c r="C37">
        <v>-1.0409999999999999</v>
      </c>
      <c r="D37">
        <v>-0.379</v>
      </c>
      <c r="E37">
        <v>-0.66200000000000003</v>
      </c>
    </row>
    <row r="38" spans="1:5" ht="15.6">
      <c r="A38">
        <v>39</v>
      </c>
      <c r="B38" t="s">
        <v>59</v>
      </c>
      <c r="C38">
        <v>-0.219</v>
      </c>
      <c r="D38">
        <v>0.54100000000000004</v>
      </c>
      <c r="E38">
        <v>-0.76</v>
      </c>
    </row>
    <row r="39" spans="1:5" ht="15.6">
      <c r="A39">
        <v>20</v>
      </c>
      <c r="B39" t="s">
        <v>40</v>
      </c>
      <c r="C39">
        <v>0.53400000000000003</v>
      </c>
      <c r="D39">
        <v>1.319</v>
      </c>
      <c r="E39">
        <v>-0.78500000000000003</v>
      </c>
    </row>
    <row r="40" spans="1:5" ht="15.6">
      <c r="A40">
        <v>29</v>
      </c>
      <c r="B40" t="s">
        <v>49</v>
      </c>
      <c r="C40">
        <v>-0.71799999999999997</v>
      </c>
      <c r="D40">
        <v>7.9000000000000001E-2</v>
      </c>
      <c r="E40">
        <v>-0.79700000000000004</v>
      </c>
    </row>
    <row r="41" spans="1:5" ht="15.6">
      <c r="A41">
        <v>19</v>
      </c>
      <c r="B41" t="s">
        <v>39</v>
      </c>
      <c r="C41">
        <v>3.9E-2</v>
      </c>
      <c r="D41">
        <v>1.131</v>
      </c>
      <c r="E41">
        <v>-1.0920000000000001</v>
      </c>
    </row>
    <row r="42" spans="1:5" ht="15.6">
      <c r="A42">
        <v>38</v>
      </c>
      <c r="B42" t="s">
        <v>58</v>
      </c>
      <c r="C42">
        <v>0.39800000000000002</v>
      </c>
      <c r="D42">
        <v>1.633</v>
      </c>
      <c r="E42">
        <v>-1.2350000000000001</v>
      </c>
    </row>
    <row r="43" spans="1:5" ht="15.6">
      <c r="A43">
        <v>30</v>
      </c>
      <c r="B43" t="s">
        <v>50</v>
      </c>
      <c r="C43">
        <v>-1.458</v>
      </c>
      <c r="D43">
        <v>-0.17100000000000001</v>
      </c>
      <c r="E43">
        <v>-1.2869999999999999</v>
      </c>
    </row>
    <row r="44" spans="1:5" ht="15.6">
      <c r="A44">
        <v>27</v>
      </c>
      <c r="B44" t="s">
        <v>47</v>
      </c>
      <c r="C44">
        <v>-1.6439999999999999</v>
      </c>
      <c r="D44">
        <v>-0.19</v>
      </c>
      <c r="E44">
        <v>-1.454</v>
      </c>
    </row>
    <row r="45" spans="1:5" ht="15.6">
      <c r="A45">
        <v>17</v>
      </c>
      <c r="B45" t="s">
        <v>37</v>
      </c>
      <c r="C45">
        <v>-1.044</v>
      </c>
      <c r="D45">
        <v>0.55000000000000004</v>
      </c>
      <c r="E45">
        <v>-1.5940000000000001</v>
      </c>
    </row>
    <row r="46" spans="1:5" ht="15.6">
      <c r="A46">
        <v>18</v>
      </c>
      <c r="B46" t="s">
        <v>38</v>
      </c>
      <c r="C46">
        <v>-1.2290000000000001</v>
      </c>
      <c r="D46">
        <v>0.40100000000000002</v>
      </c>
      <c r="E46">
        <v>-1.63</v>
      </c>
    </row>
    <row r="47" spans="1:5" ht="15.6">
      <c r="A47">
        <v>15</v>
      </c>
      <c r="B47" t="s">
        <v>35</v>
      </c>
      <c r="C47">
        <v>-2.073</v>
      </c>
      <c r="D47">
        <v>0.49299999999999999</v>
      </c>
      <c r="E47">
        <v>-2.5659999999999998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224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157</v>
      </c>
      <c r="D4" t="s">
        <v>158</v>
      </c>
      <c r="E4" t="s">
        <v>219</v>
      </c>
    </row>
    <row r="5" spans="1:5" ht="15.6">
      <c r="A5">
        <v>43</v>
      </c>
      <c r="B5" t="s">
        <v>63</v>
      </c>
      <c r="C5">
        <v>1.1479999999999999</v>
      </c>
      <c r="D5">
        <v>-1.587</v>
      </c>
      <c r="E5">
        <v>2.7349999999999999</v>
      </c>
    </row>
    <row r="6" spans="1:5" ht="15.6">
      <c r="A6">
        <v>20</v>
      </c>
      <c r="B6" t="s">
        <v>40</v>
      </c>
      <c r="C6">
        <v>1.423</v>
      </c>
      <c r="D6">
        <v>-1.1870000000000001</v>
      </c>
      <c r="E6">
        <v>2.61</v>
      </c>
    </row>
    <row r="7" spans="1:5" ht="15.6">
      <c r="A7">
        <v>8</v>
      </c>
      <c r="B7" t="s">
        <v>28</v>
      </c>
      <c r="C7">
        <v>1.613</v>
      </c>
      <c r="D7">
        <v>-0.23200000000000001</v>
      </c>
      <c r="E7">
        <v>1.845</v>
      </c>
    </row>
    <row r="8" spans="1:5" ht="15.6">
      <c r="A8">
        <v>12</v>
      </c>
      <c r="B8" t="s">
        <v>32</v>
      </c>
      <c r="C8">
        <v>1.113</v>
      </c>
      <c r="D8">
        <v>-0.65800000000000003</v>
      </c>
      <c r="E8">
        <v>1.7709999999999999</v>
      </c>
    </row>
    <row r="9" spans="1:5" ht="15.6">
      <c r="A9">
        <v>35</v>
      </c>
      <c r="B9" t="s">
        <v>55</v>
      </c>
      <c r="C9">
        <v>1.5549999999999999</v>
      </c>
      <c r="D9">
        <v>-0.129</v>
      </c>
      <c r="E9">
        <v>1.6839999999999999</v>
      </c>
    </row>
    <row r="10" spans="1:5" ht="15.6">
      <c r="A10">
        <v>32</v>
      </c>
      <c r="B10" t="s">
        <v>52</v>
      </c>
      <c r="C10">
        <v>0.95299999999999996</v>
      </c>
      <c r="D10">
        <v>-0.4</v>
      </c>
      <c r="E10">
        <v>1.353</v>
      </c>
    </row>
    <row r="11" spans="1:5" ht="15.6">
      <c r="A11">
        <v>25</v>
      </c>
      <c r="B11" t="s">
        <v>45</v>
      </c>
      <c r="C11">
        <v>0.17599999999999999</v>
      </c>
      <c r="D11">
        <v>-1.0580000000000001</v>
      </c>
      <c r="E11">
        <v>1.234</v>
      </c>
    </row>
    <row r="12" spans="1:5" ht="15.6">
      <c r="A12">
        <v>21</v>
      </c>
      <c r="B12" t="s">
        <v>41</v>
      </c>
      <c r="C12">
        <v>0.94699999999999995</v>
      </c>
      <c r="D12">
        <v>-0.23200000000000001</v>
      </c>
      <c r="E12">
        <v>1.179</v>
      </c>
    </row>
    <row r="13" spans="1:5" ht="15.6">
      <c r="A13">
        <v>17</v>
      </c>
      <c r="B13" t="s">
        <v>37</v>
      </c>
      <c r="C13">
        <v>0.66</v>
      </c>
      <c r="D13">
        <v>-0.49</v>
      </c>
      <c r="E13">
        <v>1.1499999999999999</v>
      </c>
    </row>
    <row r="14" spans="1:5" ht="15.6">
      <c r="A14">
        <v>33</v>
      </c>
      <c r="B14" t="s">
        <v>53</v>
      </c>
      <c r="C14">
        <v>0.20399999999999999</v>
      </c>
      <c r="D14">
        <v>-0.59299999999999997</v>
      </c>
      <c r="E14">
        <v>0.79700000000000004</v>
      </c>
    </row>
    <row r="15" spans="1:5" ht="15.6">
      <c r="A15">
        <v>23</v>
      </c>
      <c r="B15" t="s">
        <v>43</v>
      </c>
      <c r="C15">
        <v>-0.38300000000000001</v>
      </c>
      <c r="D15">
        <v>-1.1220000000000001</v>
      </c>
      <c r="E15">
        <v>0.73899999999999999</v>
      </c>
    </row>
    <row r="16" spans="1:5" ht="15.6">
      <c r="A16">
        <v>26</v>
      </c>
      <c r="B16" t="s">
        <v>46</v>
      </c>
      <c r="C16">
        <v>-0.43099999999999999</v>
      </c>
      <c r="D16">
        <v>-1.0580000000000001</v>
      </c>
      <c r="E16">
        <v>0.627</v>
      </c>
    </row>
    <row r="17" spans="1:5" ht="15.6">
      <c r="A17">
        <v>42</v>
      </c>
      <c r="B17" t="s">
        <v>62</v>
      </c>
      <c r="C17">
        <v>-0.19500000000000001</v>
      </c>
      <c r="D17">
        <v>-0.76100000000000001</v>
      </c>
      <c r="E17">
        <v>0.56599999999999995</v>
      </c>
    </row>
    <row r="18" spans="1:5" ht="15.6">
      <c r="A18">
        <v>16</v>
      </c>
      <c r="B18" t="s">
        <v>36</v>
      </c>
      <c r="C18">
        <v>-0.36399999999999999</v>
      </c>
      <c r="D18">
        <v>-0.89</v>
      </c>
      <c r="E18">
        <v>0.52600000000000002</v>
      </c>
    </row>
    <row r="19" spans="1:5" ht="15.6">
      <c r="A19">
        <v>13</v>
      </c>
      <c r="B19" t="s">
        <v>33</v>
      </c>
      <c r="C19">
        <v>-7.5999999999999998E-2</v>
      </c>
      <c r="D19">
        <v>-0.52900000000000003</v>
      </c>
      <c r="E19">
        <v>0.45300000000000001</v>
      </c>
    </row>
    <row r="20" spans="1:5" ht="15.6">
      <c r="A20">
        <v>11</v>
      </c>
      <c r="B20" t="s">
        <v>31</v>
      </c>
      <c r="C20">
        <v>1.41</v>
      </c>
      <c r="D20">
        <v>1.0580000000000001</v>
      </c>
      <c r="E20">
        <v>0.35199999999999998</v>
      </c>
    </row>
    <row r="21" spans="1:5" ht="15.6">
      <c r="A21">
        <v>37</v>
      </c>
      <c r="B21" t="s">
        <v>57</v>
      </c>
      <c r="C21">
        <v>-0.98499999999999999</v>
      </c>
      <c r="D21">
        <v>-1.2909999999999999</v>
      </c>
      <c r="E21">
        <v>0.30599999999999999</v>
      </c>
    </row>
    <row r="22" spans="1:5" ht="15.6">
      <c r="A22">
        <v>29</v>
      </c>
      <c r="B22" t="s">
        <v>49</v>
      </c>
      <c r="C22">
        <v>0.104</v>
      </c>
      <c r="D22">
        <v>-0.16800000000000001</v>
      </c>
      <c r="E22">
        <v>0.27200000000000002</v>
      </c>
    </row>
    <row r="23" spans="1:5" ht="15.6">
      <c r="A23">
        <v>15</v>
      </c>
      <c r="B23" t="s">
        <v>35</v>
      </c>
      <c r="C23">
        <v>-1.917</v>
      </c>
      <c r="D23">
        <v>-2.1160000000000001</v>
      </c>
      <c r="E23">
        <v>0.19900000000000001</v>
      </c>
    </row>
    <row r="24" spans="1:5" ht="15.6">
      <c r="A24">
        <v>38</v>
      </c>
      <c r="B24" t="s">
        <v>58</v>
      </c>
      <c r="C24">
        <v>1.5509999999999999</v>
      </c>
      <c r="D24">
        <v>1.355</v>
      </c>
      <c r="E24">
        <v>0.19600000000000001</v>
      </c>
    </row>
    <row r="25" spans="1:5" ht="15.6">
      <c r="A25">
        <v>6</v>
      </c>
      <c r="B25" t="s">
        <v>26</v>
      </c>
      <c r="C25">
        <v>-0.215</v>
      </c>
      <c r="D25">
        <v>-0.23200000000000001</v>
      </c>
      <c r="E25">
        <v>1.7000000000000001E-2</v>
      </c>
    </row>
    <row r="26" spans="1:5" ht="15.6">
      <c r="A26">
        <v>22</v>
      </c>
      <c r="B26" t="s">
        <v>42</v>
      </c>
      <c r="C26">
        <v>-2.5000000000000001E-2</v>
      </c>
      <c r="D26">
        <v>0</v>
      </c>
      <c r="E26">
        <v>-2.5000000000000001E-2</v>
      </c>
    </row>
    <row r="27" spans="1:5" ht="15.6">
      <c r="A27">
        <v>39</v>
      </c>
      <c r="B27" t="s">
        <v>59</v>
      </c>
      <c r="C27">
        <v>-9.7000000000000003E-2</v>
      </c>
      <c r="D27">
        <v>-6.4000000000000001E-2</v>
      </c>
      <c r="E27">
        <v>-3.3000000000000002E-2</v>
      </c>
    </row>
    <row r="28" spans="1:5" ht="15.6">
      <c r="A28">
        <v>40</v>
      </c>
      <c r="B28" t="s">
        <v>60</v>
      </c>
      <c r="C28">
        <v>0.48499999999999999</v>
      </c>
      <c r="D28">
        <v>0.52900000000000003</v>
      </c>
      <c r="E28">
        <v>-4.3999999999999997E-2</v>
      </c>
    </row>
    <row r="29" spans="1:5" ht="15.6">
      <c r="A29">
        <v>28</v>
      </c>
      <c r="B29" t="s">
        <v>48</v>
      </c>
      <c r="C29">
        <v>1.069</v>
      </c>
      <c r="D29">
        <v>1.1220000000000001</v>
      </c>
      <c r="E29">
        <v>-5.2999999999999999E-2</v>
      </c>
    </row>
    <row r="30" spans="1:5" ht="15.6">
      <c r="A30">
        <v>7</v>
      </c>
      <c r="B30" t="s">
        <v>27</v>
      </c>
      <c r="C30">
        <v>1.6479999999999999</v>
      </c>
      <c r="D30">
        <v>1.8839999999999999</v>
      </c>
      <c r="E30">
        <v>-0.23599999999999999</v>
      </c>
    </row>
    <row r="31" spans="1:5" ht="15.6">
      <c r="A31">
        <v>31</v>
      </c>
      <c r="B31" t="s">
        <v>51</v>
      </c>
      <c r="C31">
        <v>-0.77600000000000002</v>
      </c>
      <c r="D31">
        <v>-0.52900000000000003</v>
      </c>
      <c r="E31">
        <v>-0.247</v>
      </c>
    </row>
    <row r="32" spans="1:5" ht="15.6">
      <c r="A32">
        <v>14</v>
      </c>
      <c r="B32" t="s">
        <v>34</v>
      </c>
      <c r="C32">
        <v>-0.745</v>
      </c>
      <c r="D32">
        <v>-0.4</v>
      </c>
      <c r="E32">
        <v>-0.34499999999999997</v>
      </c>
    </row>
    <row r="33" spans="1:5" ht="15.6">
      <c r="A33">
        <v>30</v>
      </c>
      <c r="B33" t="s">
        <v>50</v>
      </c>
      <c r="C33">
        <v>-1.71</v>
      </c>
      <c r="D33">
        <v>-1.226</v>
      </c>
      <c r="E33">
        <v>-0.48399999999999999</v>
      </c>
    </row>
    <row r="34" spans="1:5" ht="15.6">
      <c r="A34">
        <v>4</v>
      </c>
      <c r="B34" t="s">
        <v>24</v>
      </c>
      <c r="C34">
        <v>-0.249</v>
      </c>
      <c r="D34">
        <v>0.25700000000000001</v>
      </c>
      <c r="E34">
        <v>-0.50600000000000001</v>
      </c>
    </row>
    <row r="35" spans="1:5" ht="15.6">
      <c r="A35">
        <v>18</v>
      </c>
      <c r="B35" t="s">
        <v>38</v>
      </c>
      <c r="C35">
        <v>-0.30099999999999999</v>
      </c>
      <c r="D35">
        <v>0.23200000000000001</v>
      </c>
      <c r="E35">
        <v>-0.53300000000000003</v>
      </c>
    </row>
    <row r="36" spans="1:5" ht="15.6">
      <c r="A36">
        <v>2</v>
      </c>
      <c r="B36" t="s">
        <v>22</v>
      </c>
      <c r="C36">
        <v>0.92500000000000004</v>
      </c>
      <c r="D36">
        <v>1.5229999999999999</v>
      </c>
      <c r="E36">
        <v>-0.59799999999999998</v>
      </c>
    </row>
    <row r="37" spans="1:5" ht="15.6">
      <c r="A37">
        <v>3</v>
      </c>
      <c r="B37" t="s">
        <v>23</v>
      </c>
      <c r="C37">
        <v>0.17100000000000001</v>
      </c>
      <c r="D37">
        <v>1.0580000000000001</v>
      </c>
      <c r="E37">
        <v>-0.88700000000000001</v>
      </c>
    </row>
    <row r="38" spans="1:5" ht="15.6">
      <c r="A38">
        <v>19</v>
      </c>
      <c r="B38" t="s">
        <v>39</v>
      </c>
      <c r="C38">
        <v>0.40100000000000002</v>
      </c>
      <c r="D38">
        <v>1.2909999999999999</v>
      </c>
      <c r="E38">
        <v>-0.89</v>
      </c>
    </row>
    <row r="39" spans="1:5" ht="15.6">
      <c r="A39">
        <v>36</v>
      </c>
      <c r="B39" t="s">
        <v>56</v>
      </c>
      <c r="C39">
        <v>-1.7829999999999999</v>
      </c>
      <c r="D39">
        <v>-0.76100000000000001</v>
      </c>
      <c r="E39">
        <v>-1.022</v>
      </c>
    </row>
    <row r="40" spans="1:5" ht="15.6">
      <c r="A40">
        <v>5</v>
      </c>
      <c r="B40" t="s">
        <v>25</v>
      </c>
      <c r="C40">
        <v>-0.60699999999999998</v>
      </c>
      <c r="D40">
        <v>0.59299999999999997</v>
      </c>
      <c r="E40">
        <v>-1.2</v>
      </c>
    </row>
    <row r="41" spans="1:5" ht="15.6">
      <c r="A41">
        <v>34</v>
      </c>
      <c r="B41" t="s">
        <v>54</v>
      </c>
      <c r="C41">
        <v>-0.69199999999999995</v>
      </c>
      <c r="D41">
        <v>0.52900000000000003</v>
      </c>
      <c r="E41">
        <v>-1.2210000000000001</v>
      </c>
    </row>
    <row r="42" spans="1:5" ht="15.6">
      <c r="A42">
        <v>41</v>
      </c>
      <c r="B42" t="s">
        <v>61</v>
      </c>
      <c r="C42">
        <v>-1.385</v>
      </c>
      <c r="D42">
        <v>0</v>
      </c>
      <c r="E42">
        <v>-1.385</v>
      </c>
    </row>
    <row r="43" spans="1:5" ht="15.6">
      <c r="A43">
        <v>10</v>
      </c>
      <c r="B43" t="s">
        <v>30</v>
      </c>
      <c r="C43">
        <v>-0.502</v>
      </c>
      <c r="D43">
        <v>0.93</v>
      </c>
      <c r="E43">
        <v>-1.4319999999999999</v>
      </c>
    </row>
    <row r="44" spans="1:5" ht="15.6">
      <c r="A44">
        <v>9</v>
      </c>
      <c r="B44" t="s">
        <v>29</v>
      </c>
      <c r="C44">
        <v>-0.71</v>
      </c>
      <c r="D44">
        <v>0.99399999999999999</v>
      </c>
      <c r="E44">
        <v>-1.704</v>
      </c>
    </row>
    <row r="45" spans="1:5" ht="15.6">
      <c r="A45">
        <v>27</v>
      </c>
      <c r="B45" t="s">
        <v>47</v>
      </c>
      <c r="C45">
        <v>-1.504</v>
      </c>
      <c r="D45">
        <v>0.89</v>
      </c>
      <c r="E45">
        <v>-2.3940000000000001</v>
      </c>
    </row>
    <row r="46" spans="1:5" ht="15.6">
      <c r="A46">
        <v>1</v>
      </c>
      <c r="B46" t="s">
        <v>21</v>
      </c>
      <c r="C46">
        <v>-0.54900000000000004</v>
      </c>
      <c r="D46">
        <v>2.1160000000000001</v>
      </c>
      <c r="E46">
        <v>-2.665</v>
      </c>
    </row>
    <row r="47" spans="1:5" ht="15.6">
      <c r="A47">
        <v>24</v>
      </c>
      <c r="B47" t="s">
        <v>44</v>
      </c>
      <c r="C47">
        <v>-1.3540000000000001</v>
      </c>
      <c r="D47">
        <v>1.355</v>
      </c>
      <c r="E47">
        <v>-2.7090000000000001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225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157</v>
      </c>
      <c r="D4" t="s">
        <v>159</v>
      </c>
      <c r="E4" t="s">
        <v>219</v>
      </c>
    </row>
    <row r="5" spans="1:5" ht="15.6">
      <c r="A5">
        <v>43</v>
      </c>
      <c r="B5" t="s">
        <v>63</v>
      </c>
      <c r="C5">
        <v>1.1479999999999999</v>
      </c>
      <c r="D5">
        <v>-1.748</v>
      </c>
      <c r="E5">
        <v>2.8959999999999999</v>
      </c>
    </row>
    <row r="6" spans="1:5" ht="15.6">
      <c r="A6">
        <v>38</v>
      </c>
      <c r="B6" t="s">
        <v>58</v>
      </c>
      <c r="C6">
        <v>1.5509999999999999</v>
      </c>
      <c r="D6">
        <v>-1.3109999999999999</v>
      </c>
      <c r="E6">
        <v>2.8620000000000001</v>
      </c>
    </row>
    <row r="7" spans="1:5" ht="15.6">
      <c r="A7">
        <v>19</v>
      </c>
      <c r="B7" t="s">
        <v>39</v>
      </c>
      <c r="C7">
        <v>0.40100000000000002</v>
      </c>
      <c r="D7">
        <v>-1.748</v>
      </c>
      <c r="E7">
        <v>2.149</v>
      </c>
    </row>
    <row r="8" spans="1:5" ht="15.6">
      <c r="A8">
        <v>32</v>
      </c>
      <c r="B8" t="s">
        <v>52</v>
      </c>
      <c r="C8">
        <v>0.95299999999999996</v>
      </c>
      <c r="D8">
        <v>-0.874</v>
      </c>
      <c r="E8">
        <v>1.827</v>
      </c>
    </row>
    <row r="9" spans="1:5" ht="15.6">
      <c r="A9">
        <v>40</v>
      </c>
      <c r="B9" t="s">
        <v>60</v>
      </c>
      <c r="C9">
        <v>0.48499999999999999</v>
      </c>
      <c r="D9">
        <v>-1.3109999999999999</v>
      </c>
      <c r="E9">
        <v>1.796</v>
      </c>
    </row>
    <row r="10" spans="1:5" ht="15.6">
      <c r="A10">
        <v>42</v>
      </c>
      <c r="B10" t="s">
        <v>62</v>
      </c>
      <c r="C10">
        <v>-0.19500000000000001</v>
      </c>
      <c r="D10">
        <v>-1.748</v>
      </c>
      <c r="E10">
        <v>1.5529999999999999</v>
      </c>
    </row>
    <row r="11" spans="1:5" ht="15.6">
      <c r="A11">
        <v>39</v>
      </c>
      <c r="B11" t="s">
        <v>59</v>
      </c>
      <c r="C11">
        <v>-9.7000000000000003E-2</v>
      </c>
      <c r="D11">
        <v>-1.3109999999999999</v>
      </c>
      <c r="E11">
        <v>1.214</v>
      </c>
    </row>
    <row r="12" spans="1:5" ht="15.6">
      <c r="A12">
        <v>33</v>
      </c>
      <c r="B12" t="s">
        <v>53</v>
      </c>
      <c r="C12">
        <v>0.20399999999999999</v>
      </c>
      <c r="D12">
        <v>-0.874</v>
      </c>
      <c r="E12">
        <v>1.0780000000000001</v>
      </c>
    </row>
    <row r="13" spans="1:5" ht="15.6">
      <c r="A13">
        <v>28</v>
      </c>
      <c r="B13" t="s">
        <v>48</v>
      </c>
      <c r="C13">
        <v>1.069</v>
      </c>
      <c r="D13">
        <v>0</v>
      </c>
      <c r="E13">
        <v>1.069</v>
      </c>
    </row>
    <row r="14" spans="1:5" ht="15.6">
      <c r="A14">
        <v>29</v>
      </c>
      <c r="B14" t="s">
        <v>49</v>
      </c>
      <c r="C14">
        <v>0.104</v>
      </c>
      <c r="D14">
        <v>-0.874</v>
      </c>
      <c r="E14">
        <v>0.97799999999999998</v>
      </c>
    </row>
    <row r="15" spans="1:5" ht="15.6">
      <c r="A15">
        <v>8</v>
      </c>
      <c r="B15" t="s">
        <v>28</v>
      </c>
      <c r="C15">
        <v>1.613</v>
      </c>
      <c r="D15">
        <v>0.874</v>
      </c>
      <c r="E15">
        <v>0.73899999999999999</v>
      </c>
    </row>
    <row r="16" spans="1:5" ht="15.6">
      <c r="A16">
        <v>21</v>
      </c>
      <c r="B16" t="s">
        <v>41</v>
      </c>
      <c r="C16">
        <v>0.94699999999999995</v>
      </c>
      <c r="D16">
        <v>0.437</v>
      </c>
      <c r="E16">
        <v>0.51</v>
      </c>
    </row>
    <row r="17" spans="1:5" ht="15.6">
      <c r="A17">
        <v>7</v>
      </c>
      <c r="B17" t="s">
        <v>27</v>
      </c>
      <c r="C17">
        <v>1.6479999999999999</v>
      </c>
      <c r="D17">
        <v>1.3109999999999999</v>
      </c>
      <c r="E17">
        <v>0.33700000000000002</v>
      </c>
    </row>
    <row r="18" spans="1:5" ht="15.6">
      <c r="A18">
        <v>12</v>
      </c>
      <c r="B18" t="s">
        <v>32</v>
      </c>
      <c r="C18">
        <v>1.113</v>
      </c>
      <c r="D18">
        <v>0.874</v>
      </c>
      <c r="E18">
        <v>0.23899999999999999</v>
      </c>
    </row>
    <row r="19" spans="1:5" ht="15.6">
      <c r="A19">
        <v>17</v>
      </c>
      <c r="B19" t="s">
        <v>37</v>
      </c>
      <c r="C19">
        <v>0.66</v>
      </c>
      <c r="D19">
        <v>0.437</v>
      </c>
      <c r="E19">
        <v>0.223</v>
      </c>
    </row>
    <row r="20" spans="1:5" ht="15.6">
      <c r="A20">
        <v>34</v>
      </c>
      <c r="B20" t="s">
        <v>54</v>
      </c>
      <c r="C20">
        <v>-0.69199999999999995</v>
      </c>
      <c r="D20">
        <v>-0.874</v>
      </c>
      <c r="E20">
        <v>0.182</v>
      </c>
    </row>
    <row r="21" spans="1:5" ht="15.6">
      <c r="A21">
        <v>20</v>
      </c>
      <c r="B21" t="s">
        <v>40</v>
      </c>
      <c r="C21">
        <v>1.423</v>
      </c>
      <c r="D21">
        <v>1.3109999999999999</v>
      </c>
      <c r="E21">
        <v>0.112</v>
      </c>
    </row>
    <row r="22" spans="1:5" ht="15.6">
      <c r="A22">
        <v>10</v>
      </c>
      <c r="B22" t="s">
        <v>30</v>
      </c>
      <c r="C22">
        <v>-0.502</v>
      </c>
      <c r="D22">
        <v>-0.437</v>
      </c>
      <c r="E22">
        <v>-6.5000000000000002E-2</v>
      </c>
    </row>
    <row r="23" spans="1:5" ht="15.6">
      <c r="A23">
        <v>41</v>
      </c>
      <c r="B23" t="s">
        <v>61</v>
      </c>
      <c r="C23">
        <v>-1.385</v>
      </c>
      <c r="D23">
        <v>-1.3109999999999999</v>
      </c>
      <c r="E23">
        <v>-7.3999999999999996E-2</v>
      </c>
    </row>
    <row r="24" spans="1:5" ht="15.6">
      <c r="A24">
        <v>13</v>
      </c>
      <c r="B24" t="s">
        <v>33</v>
      </c>
      <c r="C24">
        <v>-7.5999999999999998E-2</v>
      </c>
      <c r="D24">
        <v>0</v>
      </c>
      <c r="E24">
        <v>-7.5999999999999998E-2</v>
      </c>
    </row>
    <row r="25" spans="1:5" ht="15.6">
      <c r="A25">
        <v>1</v>
      </c>
      <c r="B25" t="s">
        <v>21</v>
      </c>
      <c r="C25">
        <v>-0.54900000000000004</v>
      </c>
      <c r="D25">
        <v>-0.437</v>
      </c>
      <c r="E25">
        <v>-0.112</v>
      </c>
    </row>
    <row r="26" spans="1:5" ht="15.6">
      <c r="A26">
        <v>35</v>
      </c>
      <c r="B26" t="s">
        <v>55</v>
      </c>
      <c r="C26">
        <v>1.5549999999999999</v>
      </c>
      <c r="D26">
        <v>1.748</v>
      </c>
      <c r="E26">
        <v>-0.193</v>
      </c>
    </row>
    <row r="27" spans="1:5" ht="15.6">
      <c r="A27">
        <v>4</v>
      </c>
      <c r="B27" t="s">
        <v>24</v>
      </c>
      <c r="C27">
        <v>-0.249</v>
      </c>
      <c r="D27">
        <v>0</v>
      </c>
      <c r="E27">
        <v>-0.249</v>
      </c>
    </row>
    <row r="28" spans="1:5" ht="15.6">
      <c r="A28">
        <v>9</v>
      </c>
      <c r="B28" t="s">
        <v>29</v>
      </c>
      <c r="C28">
        <v>-0.71</v>
      </c>
      <c r="D28">
        <v>-0.437</v>
      </c>
      <c r="E28">
        <v>-0.27300000000000002</v>
      </c>
    </row>
    <row r="29" spans="1:5" ht="15.6">
      <c r="A29">
        <v>18</v>
      </c>
      <c r="B29" t="s">
        <v>38</v>
      </c>
      <c r="C29">
        <v>-0.30099999999999999</v>
      </c>
      <c r="D29">
        <v>0</v>
      </c>
      <c r="E29">
        <v>-0.30099999999999999</v>
      </c>
    </row>
    <row r="30" spans="1:5" ht="15.6">
      <c r="A30">
        <v>11</v>
      </c>
      <c r="B30" t="s">
        <v>31</v>
      </c>
      <c r="C30">
        <v>1.41</v>
      </c>
      <c r="D30">
        <v>1.748</v>
      </c>
      <c r="E30">
        <v>-0.33800000000000002</v>
      </c>
    </row>
    <row r="31" spans="1:5" ht="15.6">
      <c r="A31">
        <v>31</v>
      </c>
      <c r="B31" t="s">
        <v>51</v>
      </c>
      <c r="C31">
        <v>-0.77600000000000002</v>
      </c>
      <c r="D31">
        <v>-0.437</v>
      </c>
      <c r="E31">
        <v>-0.33900000000000002</v>
      </c>
    </row>
    <row r="32" spans="1:5" ht="15.6">
      <c r="A32">
        <v>16</v>
      </c>
      <c r="B32" t="s">
        <v>36</v>
      </c>
      <c r="C32">
        <v>-0.36399999999999999</v>
      </c>
      <c r="D32">
        <v>0</v>
      </c>
      <c r="E32">
        <v>-0.36399999999999999</v>
      </c>
    </row>
    <row r="33" spans="1:5" ht="15.6">
      <c r="A33">
        <v>2</v>
      </c>
      <c r="B33" t="s">
        <v>22</v>
      </c>
      <c r="C33">
        <v>0.92500000000000004</v>
      </c>
      <c r="D33">
        <v>1.3109999999999999</v>
      </c>
      <c r="E33">
        <v>-0.38600000000000001</v>
      </c>
    </row>
    <row r="34" spans="1:5" ht="15.6">
      <c r="A34">
        <v>22</v>
      </c>
      <c r="B34" t="s">
        <v>42</v>
      </c>
      <c r="C34">
        <v>-2.5000000000000001E-2</v>
      </c>
      <c r="D34">
        <v>0.437</v>
      </c>
      <c r="E34">
        <v>-0.46200000000000002</v>
      </c>
    </row>
    <row r="35" spans="1:5" ht="15.6">
      <c r="A35">
        <v>37</v>
      </c>
      <c r="B35" t="s">
        <v>57</v>
      </c>
      <c r="C35">
        <v>-0.98499999999999999</v>
      </c>
      <c r="D35">
        <v>-0.437</v>
      </c>
      <c r="E35">
        <v>-0.54800000000000004</v>
      </c>
    </row>
    <row r="36" spans="1:5" ht="15.6">
      <c r="A36">
        <v>6</v>
      </c>
      <c r="B36" t="s">
        <v>26</v>
      </c>
      <c r="C36">
        <v>-0.215</v>
      </c>
      <c r="D36">
        <v>0.437</v>
      </c>
      <c r="E36">
        <v>-0.65200000000000002</v>
      </c>
    </row>
    <row r="37" spans="1:5" ht="15.6">
      <c r="A37">
        <v>25</v>
      </c>
      <c r="B37" t="s">
        <v>45</v>
      </c>
      <c r="C37">
        <v>0.17599999999999999</v>
      </c>
      <c r="D37">
        <v>0.874</v>
      </c>
      <c r="E37">
        <v>-0.69799999999999995</v>
      </c>
    </row>
    <row r="38" spans="1:5" ht="15.6">
      <c r="A38">
        <v>23</v>
      </c>
      <c r="B38" t="s">
        <v>43</v>
      </c>
      <c r="C38">
        <v>-0.38300000000000001</v>
      </c>
      <c r="D38">
        <v>0.437</v>
      </c>
      <c r="E38">
        <v>-0.82</v>
      </c>
    </row>
    <row r="39" spans="1:5" ht="15.6">
      <c r="A39">
        <v>30</v>
      </c>
      <c r="B39" t="s">
        <v>50</v>
      </c>
      <c r="C39">
        <v>-1.71</v>
      </c>
      <c r="D39">
        <v>-0.874</v>
      </c>
      <c r="E39">
        <v>-0.83599999999999997</v>
      </c>
    </row>
    <row r="40" spans="1:5" ht="15.6">
      <c r="A40">
        <v>27</v>
      </c>
      <c r="B40" t="s">
        <v>47</v>
      </c>
      <c r="C40">
        <v>-1.504</v>
      </c>
      <c r="D40">
        <v>-0.437</v>
      </c>
      <c r="E40">
        <v>-1.0669999999999999</v>
      </c>
    </row>
    <row r="41" spans="1:5" ht="15.6">
      <c r="A41">
        <v>14</v>
      </c>
      <c r="B41" t="s">
        <v>34</v>
      </c>
      <c r="C41">
        <v>-0.745</v>
      </c>
      <c r="D41">
        <v>0.437</v>
      </c>
      <c r="E41">
        <v>-1.1819999999999999</v>
      </c>
    </row>
    <row r="42" spans="1:5" ht="15.6">
      <c r="A42">
        <v>24</v>
      </c>
      <c r="B42" t="s">
        <v>44</v>
      </c>
      <c r="C42">
        <v>-1.3540000000000001</v>
      </c>
      <c r="D42">
        <v>0</v>
      </c>
      <c r="E42">
        <v>-1.3540000000000001</v>
      </c>
    </row>
    <row r="43" spans="1:5" ht="15.6">
      <c r="A43">
        <v>5</v>
      </c>
      <c r="B43" t="s">
        <v>25</v>
      </c>
      <c r="C43">
        <v>-0.60699999999999998</v>
      </c>
      <c r="D43">
        <v>0.874</v>
      </c>
      <c r="E43">
        <v>-1.4810000000000001</v>
      </c>
    </row>
    <row r="44" spans="1:5" ht="15.6">
      <c r="A44">
        <v>3</v>
      </c>
      <c r="B44" t="s">
        <v>23</v>
      </c>
      <c r="C44">
        <v>0.17100000000000001</v>
      </c>
      <c r="D44">
        <v>1.748</v>
      </c>
      <c r="E44">
        <v>-1.577</v>
      </c>
    </row>
    <row r="45" spans="1:5" ht="15.6">
      <c r="A45">
        <v>26</v>
      </c>
      <c r="B45" t="s">
        <v>46</v>
      </c>
      <c r="C45">
        <v>-0.43099999999999999</v>
      </c>
      <c r="D45">
        <v>1.3109999999999999</v>
      </c>
      <c r="E45">
        <v>-1.742</v>
      </c>
    </row>
    <row r="46" spans="1:5" ht="15.6">
      <c r="A46">
        <v>36</v>
      </c>
      <c r="B46" t="s">
        <v>56</v>
      </c>
      <c r="C46">
        <v>-1.7829999999999999</v>
      </c>
      <c r="D46">
        <v>0</v>
      </c>
      <c r="E46">
        <v>-1.7829999999999999</v>
      </c>
    </row>
    <row r="47" spans="1:5" ht="15.6">
      <c r="A47">
        <v>15</v>
      </c>
      <c r="B47" t="s">
        <v>35</v>
      </c>
      <c r="C47">
        <v>-1.917</v>
      </c>
      <c r="D47">
        <v>0.874</v>
      </c>
      <c r="E47">
        <v>-2.7909999999999999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226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157</v>
      </c>
      <c r="D4" t="s">
        <v>160</v>
      </c>
      <c r="E4" t="s">
        <v>219</v>
      </c>
    </row>
    <row r="5" spans="1:5" ht="15.6">
      <c r="A5">
        <v>12</v>
      </c>
      <c r="B5" t="s">
        <v>32</v>
      </c>
      <c r="C5">
        <v>1.113</v>
      </c>
      <c r="D5">
        <v>-1.5269999999999999</v>
      </c>
      <c r="E5">
        <v>2.64</v>
      </c>
    </row>
    <row r="6" spans="1:5" ht="15.6">
      <c r="A6">
        <v>17</v>
      </c>
      <c r="B6" t="s">
        <v>37</v>
      </c>
      <c r="C6">
        <v>0.66</v>
      </c>
      <c r="D6">
        <v>-1.504</v>
      </c>
      <c r="E6">
        <v>2.1640000000000001</v>
      </c>
    </row>
    <row r="7" spans="1:5" ht="15.6">
      <c r="A7">
        <v>7</v>
      </c>
      <c r="B7" t="s">
        <v>27</v>
      </c>
      <c r="C7">
        <v>1.6479999999999999</v>
      </c>
      <c r="D7">
        <v>-0.50900000000000001</v>
      </c>
      <c r="E7">
        <v>2.157</v>
      </c>
    </row>
    <row r="8" spans="1:5" ht="15.6">
      <c r="A8">
        <v>38</v>
      </c>
      <c r="B8" t="s">
        <v>58</v>
      </c>
      <c r="C8">
        <v>1.5509999999999999</v>
      </c>
      <c r="D8">
        <v>-0.24299999999999999</v>
      </c>
      <c r="E8">
        <v>1.794</v>
      </c>
    </row>
    <row r="9" spans="1:5" ht="15.6">
      <c r="A9">
        <v>29</v>
      </c>
      <c r="B9" t="s">
        <v>49</v>
      </c>
      <c r="C9">
        <v>0.104</v>
      </c>
      <c r="D9">
        <v>-1.55</v>
      </c>
      <c r="E9">
        <v>1.6539999999999999</v>
      </c>
    </row>
    <row r="10" spans="1:5" ht="15.6">
      <c r="A10">
        <v>18</v>
      </c>
      <c r="B10" t="s">
        <v>38</v>
      </c>
      <c r="C10">
        <v>-0.30099999999999999</v>
      </c>
      <c r="D10">
        <v>-1.77</v>
      </c>
      <c r="E10">
        <v>1.4690000000000001</v>
      </c>
    </row>
    <row r="11" spans="1:5" ht="15.6">
      <c r="A11">
        <v>13</v>
      </c>
      <c r="B11" t="s">
        <v>33</v>
      </c>
      <c r="C11">
        <v>-7.5999999999999998E-2</v>
      </c>
      <c r="D11">
        <v>-1.504</v>
      </c>
      <c r="E11">
        <v>1.4279999999999999</v>
      </c>
    </row>
    <row r="12" spans="1:5" ht="15.6">
      <c r="A12">
        <v>28</v>
      </c>
      <c r="B12" t="s">
        <v>48</v>
      </c>
      <c r="C12">
        <v>1.069</v>
      </c>
      <c r="D12">
        <v>-7.0000000000000007E-2</v>
      </c>
      <c r="E12">
        <v>1.139</v>
      </c>
    </row>
    <row r="13" spans="1:5" ht="15.6">
      <c r="A13">
        <v>2</v>
      </c>
      <c r="B13" t="s">
        <v>22</v>
      </c>
      <c r="C13">
        <v>0.92500000000000004</v>
      </c>
      <c r="D13">
        <v>-0.19600000000000001</v>
      </c>
      <c r="E13">
        <v>1.121</v>
      </c>
    </row>
    <row r="14" spans="1:5" ht="15.6">
      <c r="A14">
        <v>32</v>
      </c>
      <c r="B14" t="s">
        <v>52</v>
      </c>
      <c r="C14">
        <v>0.95299999999999996</v>
      </c>
      <c r="D14">
        <v>0</v>
      </c>
      <c r="E14">
        <v>0.95299999999999996</v>
      </c>
    </row>
    <row r="15" spans="1:5" ht="15.6">
      <c r="A15">
        <v>8</v>
      </c>
      <c r="B15" t="s">
        <v>28</v>
      </c>
      <c r="C15">
        <v>1.613</v>
      </c>
      <c r="D15">
        <v>0.752</v>
      </c>
      <c r="E15">
        <v>0.86099999999999999</v>
      </c>
    </row>
    <row r="16" spans="1:5" ht="15.6">
      <c r="A16">
        <v>35</v>
      </c>
      <c r="B16" t="s">
        <v>55</v>
      </c>
      <c r="C16">
        <v>1.5549999999999999</v>
      </c>
      <c r="D16">
        <v>0.72799999999999998</v>
      </c>
      <c r="E16">
        <v>0.82699999999999996</v>
      </c>
    </row>
    <row r="17" spans="1:5" ht="15.6">
      <c r="A17">
        <v>33</v>
      </c>
      <c r="B17" t="s">
        <v>53</v>
      </c>
      <c r="C17">
        <v>0.20399999999999999</v>
      </c>
      <c r="D17">
        <v>-0.50900000000000001</v>
      </c>
      <c r="E17">
        <v>0.71299999999999997</v>
      </c>
    </row>
    <row r="18" spans="1:5" ht="15.6">
      <c r="A18">
        <v>20</v>
      </c>
      <c r="B18" t="s">
        <v>40</v>
      </c>
      <c r="C18">
        <v>1.423</v>
      </c>
      <c r="D18">
        <v>0.79900000000000004</v>
      </c>
      <c r="E18">
        <v>0.624</v>
      </c>
    </row>
    <row r="19" spans="1:5" ht="15.6">
      <c r="A19">
        <v>25</v>
      </c>
      <c r="B19" t="s">
        <v>45</v>
      </c>
      <c r="C19">
        <v>0.17599999999999999</v>
      </c>
      <c r="D19">
        <v>-0.26600000000000001</v>
      </c>
      <c r="E19">
        <v>0.442</v>
      </c>
    </row>
    <row r="20" spans="1:5" ht="15.6">
      <c r="A20">
        <v>31</v>
      </c>
      <c r="B20" t="s">
        <v>51</v>
      </c>
      <c r="C20">
        <v>-0.77600000000000002</v>
      </c>
      <c r="D20">
        <v>-1.018</v>
      </c>
      <c r="E20">
        <v>0.24199999999999999</v>
      </c>
    </row>
    <row r="21" spans="1:5" ht="15.6">
      <c r="A21">
        <v>10</v>
      </c>
      <c r="B21" t="s">
        <v>30</v>
      </c>
      <c r="C21">
        <v>-0.502</v>
      </c>
      <c r="D21">
        <v>-0.72799999999999998</v>
      </c>
      <c r="E21">
        <v>0.22600000000000001</v>
      </c>
    </row>
    <row r="22" spans="1:5" ht="15.6">
      <c r="A22">
        <v>16</v>
      </c>
      <c r="B22" t="s">
        <v>36</v>
      </c>
      <c r="C22">
        <v>-0.36399999999999999</v>
      </c>
      <c r="D22">
        <v>-0.50900000000000001</v>
      </c>
      <c r="E22">
        <v>0.14499999999999999</v>
      </c>
    </row>
    <row r="23" spans="1:5" ht="15.6">
      <c r="A23">
        <v>26</v>
      </c>
      <c r="B23" t="s">
        <v>46</v>
      </c>
      <c r="C23">
        <v>-0.43099999999999999</v>
      </c>
      <c r="D23">
        <v>-0.53200000000000003</v>
      </c>
      <c r="E23">
        <v>0.10100000000000001</v>
      </c>
    </row>
    <row r="24" spans="1:5" ht="15.6">
      <c r="A24">
        <v>9</v>
      </c>
      <c r="B24" t="s">
        <v>29</v>
      </c>
      <c r="C24">
        <v>-0.71</v>
      </c>
      <c r="D24">
        <v>-0.752</v>
      </c>
      <c r="E24">
        <v>4.2000000000000003E-2</v>
      </c>
    </row>
    <row r="25" spans="1:5" ht="15.6">
      <c r="A25">
        <v>36</v>
      </c>
      <c r="B25" t="s">
        <v>56</v>
      </c>
      <c r="C25">
        <v>-1.7829999999999999</v>
      </c>
      <c r="D25">
        <v>-1.7929999999999999</v>
      </c>
      <c r="E25">
        <v>0.01</v>
      </c>
    </row>
    <row r="26" spans="1:5" ht="15.6">
      <c r="A26">
        <v>40</v>
      </c>
      <c r="B26" t="s">
        <v>60</v>
      </c>
      <c r="C26">
        <v>0.48499999999999999</v>
      </c>
      <c r="D26">
        <v>0.50900000000000001</v>
      </c>
      <c r="E26">
        <v>-2.4E-2</v>
      </c>
    </row>
    <row r="27" spans="1:5" ht="15.6">
      <c r="A27">
        <v>19</v>
      </c>
      <c r="B27" t="s">
        <v>39</v>
      </c>
      <c r="C27">
        <v>0.40100000000000002</v>
      </c>
      <c r="D27">
        <v>0.50900000000000001</v>
      </c>
      <c r="E27">
        <v>-0.108</v>
      </c>
    </row>
    <row r="28" spans="1:5" ht="15.6">
      <c r="A28">
        <v>4</v>
      </c>
      <c r="B28" t="s">
        <v>24</v>
      </c>
      <c r="C28">
        <v>-0.249</v>
      </c>
      <c r="D28">
        <v>0</v>
      </c>
      <c r="E28">
        <v>-0.249</v>
      </c>
    </row>
    <row r="29" spans="1:5" ht="15.6">
      <c r="A29">
        <v>14</v>
      </c>
      <c r="B29" t="s">
        <v>34</v>
      </c>
      <c r="C29">
        <v>-0.745</v>
      </c>
      <c r="D29">
        <v>-0.48599999999999999</v>
      </c>
      <c r="E29">
        <v>-0.25900000000000001</v>
      </c>
    </row>
    <row r="30" spans="1:5" ht="15.6">
      <c r="A30">
        <v>21</v>
      </c>
      <c r="B30" t="s">
        <v>41</v>
      </c>
      <c r="C30">
        <v>0.94699999999999995</v>
      </c>
      <c r="D30">
        <v>1.3080000000000001</v>
      </c>
      <c r="E30">
        <v>-0.36099999999999999</v>
      </c>
    </row>
    <row r="31" spans="1:5" ht="15.6">
      <c r="A31">
        <v>30</v>
      </c>
      <c r="B31" t="s">
        <v>50</v>
      </c>
      <c r="C31">
        <v>-1.71</v>
      </c>
      <c r="D31">
        <v>-1.3080000000000001</v>
      </c>
      <c r="E31">
        <v>-0.40200000000000002</v>
      </c>
    </row>
    <row r="32" spans="1:5" ht="15.6">
      <c r="A32">
        <v>42</v>
      </c>
      <c r="B32" t="s">
        <v>62</v>
      </c>
      <c r="C32">
        <v>-0.19500000000000001</v>
      </c>
      <c r="D32">
        <v>0.26600000000000001</v>
      </c>
      <c r="E32">
        <v>-0.46100000000000002</v>
      </c>
    </row>
    <row r="33" spans="1:5" ht="15.6">
      <c r="A33">
        <v>1</v>
      </c>
      <c r="B33" t="s">
        <v>21</v>
      </c>
      <c r="C33">
        <v>-0.54900000000000004</v>
      </c>
      <c r="D33">
        <v>0</v>
      </c>
      <c r="E33">
        <v>-0.54900000000000004</v>
      </c>
    </row>
    <row r="34" spans="1:5" ht="15.6">
      <c r="A34">
        <v>22</v>
      </c>
      <c r="B34" t="s">
        <v>42</v>
      </c>
      <c r="C34">
        <v>-2.5000000000000001E-2</v>
      </c>
      <c r="D34">
        <v>0.55600000000000005</v>
      </c>
      <c r="E34">
        <v>-0.58099999999999996</v>
      </c>
    </row>
    <row r="35" spans="1:5" ht="15.6">
      <c r="A35">
        <v>43</v>
      </c>
      <c r="B35" t="s">
        <v>63</v>
      </c>
      <c r="C35">
        <v>1.1479999999999999</v>
      </c>
      <c r="D35">
        <v>1.77</v>
      </c>
      <c r="E35">
        <v>-0.622</v>
      </c>
    </row>
    <row r="36" spans="1:5" ht="15.6">
      <c r="A36">
        <v>11</v>
      </c>
      <c r="B36" t="s">
        <v>31</v>
      </c>
      <c r="C36">
        <v>1.41</v>
      </c>
      <c r="D36">
        <v>2.036</v>
      </c>
      <c r="E36">
        <v>-0.626</v>
      </c>
    </row>
    <row r="37" spans="1:5" ht="15.6">
      <c r="A37">
        <v>39</v>
      </c>
      <c r="B37" t="s">
        <v>59</v>
      </c>
      <c r="C37">
        <v>-9.7000000000000003E-2</v>
      </c>
      <c r="D37">
        <v>0.77500000000000002</v>
      </c>
      <c r="E37">
        <v>-0.872</v>
      </c>
    </row>
    <row r="38" spans="1:5" ht="15.6">
      <c r="A38">
        <v>37</v>
      </c>
      <c r="B38" t="s">
        <v>57</v>
      </c>
      <c r="C38">
        <v>-0.98499999999999999</v>
      </c>
      <c r="D38">
        <v>4.7E-2</v>
      </c>
      <c r="E38">
        <v>-1.032</v>
      </c>
    </row>
    <row r="39" spans="1:5" ht="15.6">
      <c r="A39">
        <v>27</v>
      </c>
      <c r="B39" t="s">
        <v>47</v>
      </c>
      <c r="C39">
        <v>-1.504</v>
      </c>
      <c r="D39">
        <v>-0.313</v>
      </c>
      <c r="E39">
        <v>-1.1910000000000001</v>
      </c>
    </row>
    <row r="40" spans="1:5" ht="15.6">
      <c r="A40">
        <v>6</v>
      </c>
      <c r="B40" t="s">
        <v>26</v>
      </c>
      <c r="C40">
        <v>-0.215</v>
      </c>
      <c r="D40">
        <v>0.995</v>
      </c>
      <c r="E40">
        <v>-1.21</v>
      </c>
    </row>
    <row r="41" spans="1:5" ht="15.6">
      <c r="A41">
        <v>3</v>
      </c>
      <c r="B41" t="s">
        <v>23</v>
      </c>
      <c r="C41">
        <v>0.17100000000000001</v>
      </c>
      <c r="D41">
        <v>1.504</v>
      </c>
      <c r="E41">
        <v>-1.333</v>
      </c>
    </row>
    <row r="42" spans="1:5" ht="15.6">
      <c r="A42">
        <v>41</v>
      </c>
      <c r="B42" t="s">
        <v>61</v>
      </c>
      <c r="C42">
        <v>-1.385</v>
      </c>
      <c r="D42">
        <v>-2.3E-2</v>
      </c>
      <c r="E42">
        <v>-1.3620000000000001</v>
      </c>
    </row>
    <row r="43" spans="1:5" ht="15.6">
      <c r="A43">
        <v>23</v>
      </c>
      <c r="B43" t="s">
        <v>43</v>
      </c>
      <c r="C43">
        <v>-0.38300000000000001</v>
      </c>
      <c r="D43">
        <v>1.0409999999999999</v>
      </c>
      <c r="E43">
        <v>-1.4239999999999999</v>
      </c>
    </row>
    <row r="44" spans="1:5" ht="15.6">
      <c r="A44">
        <v>34</v>
      </c>
      <c r="B44" t="s">
        <v>54</v>
      </c>
      <c r="C44">
        <v>-0.69199999999999995</v>
      </c>
      <c r="D44">
        <v>0.995</v>
      </c>
      <c r="E44">
        <v>-1.6870000000000001</v>
      </c>
    </row>
    <row r="45" spans="1:5" ht="15.6">
      <c r="A45">
        <v>15</v>
      </c>
      <c r="B45" t="s">
        <v>35</v>
      </c>
      <c r="C45">
        <v>-1.917</v>
      </c>
      <c r="D45">
        <v>-4.7E-2</v>
      </c>
      <c r="E45">
        <v>-1.87</v>
      </c>
    </row>
    <row r="46" spans="1:5" ht="15.6">
      <c r="A46">
        <v>5</v>
      </c>
      <c r="B46" t="s">
        <v>25</v>
      </c>
      <c r="C46">
        <v>-0.60699999999999998</v>
      </c>
      <c r="D46">
        <v>1.55</v>
      </c>
      <c r="E46">
        <v>-2.157</v>
      </c>
    </row>
    <row r="47" spans="1:5" ht="15.6">
      <c r="A47">
        <v>24</v>
      </c>
      <c r="B47" t="s">
        <v>44</v>
      </c>
      <c r="C47">
        <v>-1.3540000000000001</v>
      </c>
      <c r="D47">
        <v>1.018</v>
      </c>
      <c r="E47">
        <v>-2.3719999999999999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227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157</v>
      </c>
      <c r="D4" t="s">
        <v>161</v>
      </c>
      <c r="E4" t="s">
        <v>219</v>
      </c>
    </row>
    <row r="5" spans="1:5" ht="15.6">
      <c r="A5">
        <v>33</v>
      </c>
      <c r="B5" t="s">
        <v>53</v>
      </c>
      <c r="C5">
        <v>0.20399999999999999</v>
      </c>
      <c r="D5">
        <v>-1.629</v>
      </c>
      <c r="E5">
        <v>1.833</v>
      </c>
    </row>
    <row r="6" spans="1:5" ht="15.6">
      <c r="A6">
        <v>7</v>
      </c>
      <c r="B6" t="s">
        <v>27</v>
      </c>
      <c r="C6">
        <v>1.6479999999999999</v>
      </c>
      <c r="D6">
        <v>-0.154</v>
      </c>
      <c r="E6">
        <v>1.802</v>
      </c>
    </row>
    <row r="7" spans="1:5" ht="15.6">
      <c r="A7">
        <v>3</v>
      </c>
      <c r="B7" t="s">
        <v>23</v>
      </c>
      <c r="C7">
        <v>0.17100000000000001</v>
      </c>
      <c r="D7">
        <v>-1.452</v>
      </c>
      <c r="E7">
        <v>1.623</v>
      </c>
    </row>
    <row r="8" spans="1:5" ht="15.6">
      <c r="A8">
        <v>12</v>
      </c>
      <c r="B8" t="s">
        <v>32</v>
      </c>
      <c r="C8">
        <v>1.113</v>
      </c>
      <c r="D8">
        <v>-0.432</v>
      </c>
      <c r="E8">
        <v>1.5449999999999999</v>
      </c>
    </row>
    <row r="9" spans="1:5" ht="15.6">
      <c r="A9">
        <v>1</v>
      </c>
      <c r="B9" t="s">
        <v>21</v>
      </c>
      <c r="C9">
        <v>-0.54900000000000004</v>
      </c>
      <c r="D9">
        <v>-1.899</v>
      </c>
      <c r="E9">
        <v>1.35</v>
      </c>
    </row>
    <row r="10" spans="1:5" ht="15.6">
      <c r="A10">
        <v>43</v>
      </c>
      <c r="B10" t="s">
        <v>63</v>
      </c>
      <c r="C10">
        <v>1.1479999999999999</v>
      </c>
      <c r="D10">
        <v>-1.6E-2</v>
      </c>
      <c r="E10">
        <v>1.1639999999999999</v>
      </c>
    </row>
    <row r="11" spans="1:5" ht="15.6">
      <c r="A11">
        <v>8</v>
      </c>
      <c r="B11" t="s">
        <v>28</v>
      </c>
      <c r="C11">
        <v>1.613</v>
      </c>
      <c r="D11">
        <v>0.60299999999999998</v>
      </c>
      <c r="E11">
        <v>1.01</v>
      </c>
    </row>
    <row r="12" spans="1:5" ht="15.6">
      <c r="A12">
        <v>9</v>
      </c>
      <c r="B12" t="s">
        <v>29</v>
      </c>
      <c r="C12">
        <v>-0.71</v>
      </c>
      <c r="D12">
        <v>-1.6910000000000001</v>
      </c>
      <c r="E12">
        <v>0.98099999999999998</v>
      </c>
    </row>
    <row r="13" spans="1:5" ht="15.6">
      <c r="A13">
        <v>28</v>
      </c>
      <c r="B13" t="s">
        <v>48</v>
      </c>
      <c r="C13">
        <v>1.069</v>
      </c>
      <c r="D13">
        <v>0.13800000000000001</v>
      </c>
      <c r="E13">
        <v>0.93100000000000005</v>
      </c>
    </row>
    <row r="14" spans="1:5" ht="15.6">
      <c r="A14">
        <v>13</v>
      </c>
      <c r="B14" t="s">
        <v>33</v>
      </c>
      <c r="C14">
        <v>-7.5999999999999998E-2</v>
      </c>
      <c r="D14">
        <v>-0.92</v>
      </c>
      <c r="E14">
        <v>0.84399999999999997</v>
      </c>
    </row>
    <row r="15" spans="1:5" ht="15.6">
      <c r="A15">
        <v>32</v>
      </c>
      <c r="B15" t="s">
        <v>52</v>
      </c>
      <c r="C15">
        <v>0.95299999999999996</v>
      </c>
      <c r="D15">
        <v>0.113</v>
      </c>
      <c r="E15">
        <v>0.84</v>
      </c>
    </row>
    <row r="16" spans="1:5" ht="15.6">
      <c r="A16">
        <v>4</v>
      </c>
      <c r="B16" t="s">
        <v>24</v>
      </c>
      <c r="C16">
        <v>-0.249</v>
      </c>
      <c r="D16">
        <v>-0.97599999999999998</v>
      </c>
      <c r="E16">
        <v>0.72699999999999998</v>
      </c>
    </row>
    <row r="17" spans="1:5" ht="15.6">
      <c r="A17">
        <v>6</v>
      </c>
      <c r="B17" t="s">
        <v>26</v>
      </c>
      <c r="C17">
        <v>-0.215</v>
      </c>
      <c r="D17">
        <v>-0.80800000000000005</v>
      </c>
      <c r="E17">
        <v>0.59299999999999997</v>
      </c>
    </row>
    <row r="18" spans="1:5" ht="15.6">
      <c r="A18">
        <v>37</v>
      </c>
      <c r="B18" t="s">
        <v>57</v>
      </c>
      <c r="C18">
        <v>-0.98499999999999999</v>
      </c>
      <c r="D18">
        <v>-1.4810000000000001</v>
      </c>
      <c r="E18">
        <v>0.496</v>
      </c>
    </row>
    <row r="19" spans="1:5" ht="15.6">
      <c r="A19">
        <v>35</v>
      </c>
      <c r="B19" t="s">
        <v>55</v>
      </c>
      <c r="C19">
        <v>1.5549999999999999</v>
      </c>
      <c r="D19">
        <v>1.0669999999999999</v>
      </c>
      <c r="E19">
        <v>0.48799999999999999</v>
      </c>
    </row>
    <row r="20" spans="1:5" ht="15.6">
      <c r="A20">
        <v>22</v>
      </c>
      <c r="B20" t="s">
        <v>42</v>
      </c>
      <c r="C20">
        <v>-2.5000000000000001E-2</v>
      </c>
      <c r="D20">
        <v>-0.29299999999999998</v>
      </c>
      <c r="E20">
        <v>0.26800000000000002</v>
      </c>
    </row>
    <row r="21" spans="1:5" ht="15.6">
      <c r="A21">
        <v>21</v>
      </c>
      <c r="B21" t="s">
        <v>41</v>
      </c>
      <c r="C21">
        <v>0.94699999999999995</v>
      </c>
      <c r="D21">
        <v>0.78700000000000003</v>
      </c>
      <c r="E21">
        <v>0.16</v>
      </c>
    </row>
    <row r="22" spans="1:5" ht="15.6">
      <c r="A22">
        <v>34</v>
      </c>
      <c r="B22" t="s">
        <v>54</v>
      </c>
      <c r="C22">
        <v>-0.69199999999999995</v>
      </c>
      <c r="D22">
        <v>-0.85</v>
      </c>
      <c r="E22">
        <v>0.158</v>
      </c>
    </row>
    <row r="23" spans="1:5" ht="15.6">
      <c r="A23">
        <v>17</v>
      </c>
      <c r="B23" t="s">
        <v>37</v>
      </c>
      <c r="C23">
        <v>0.66</v>
      </c>
      <c r="D23">
        <v>0.55000000000000004</v>
      </c>
      <c r="E23">
        <v>0.11</v>
      </c>
    </row>
    <row r="24" spans="1:5" ht="15.6">
      <c r="A24">
        <v>20</v>
      </c>
      <c r="B24" t="s">
        <v>40</v>
      </c>
      <c r="C24">
        <v>1.423</v>
      </c>
      <c r="D24">
        <v>1.319</v>
      </c>
      <c r="E24">
        <v>0.104</v>
      </c>
    </row>
    <row r="25" spans="1:5" ht="15.6">
      <c r="A25">
        <v>36</v>
      </c>
      <c r="B25" t="s">
        <v>56</v>
      </c>
      <c r="C25">
        <v>-1.7829999999999999</v>
      </c>
      <c r="D25">
        <v>-1.835</v>
      </c>
      <c r="E25">
        <v>5.1999999999999998E-2</v>
      </c>
    </row>
    <row r="26" spans="1:5" ht="15.6">
      <c r="A26">
        <v>29</v>
      </c>
      <c r="B26" t="s">
        <v>49</v>
      </c>
      <c r="C26">
        <v>0.104</v>
      </c>
      <c r="D26">
        <v>7.9000000000000001E-2</v>
      </c>
      <c r="E26">
        <v>2.5000000000000001E-2</v>
      </c>
    </row>
    <row r="27" spans="1:5" ht="15.6">
      <c r="A27">
        <v>2</v>
      </c>
      <c r="B27" t="s">
        <v>22</v>
      </c>
      <c r="C27">
        <v>0.92500000000000004</v>
      </c>
      <c r="D27">
        <v>0.96499999999999997</v>
      </c>
      <c r="E27">
        <v>-0.04</v>
      </c>
    </row>
    <row r="28" spans="1:5" ht="15.6">
      <c r="A28">
        <v>38</v>
      </c>
      <c r="B28" t="s">
        <v>58</v>
      </c>
      <c r="C28">
        <v>1.5509999999999999</v>
      </c>
      <c r="D28">
        <v>1.633</v>
      </c>
      <c r="E28">
        <v>-8.2000000000000003E-2</v>
      </c>
    </row>
    <row r="29" spans="1:5" ht="15.6">
      <c r="A29">
        <v>16</v>
      </c>
      <c r="B29" t="s">
        <v>36</v>
      </c>
      <c r="C29">
        <v>-0.36399999999999999</v>
      </c>
      <c r="D29">
        <v>-0.25700000000000001</v>
      </c>
      <c r="E29">
        <v>-0.107</v>
      </c>
    </row>
    <row r="30" spans="1:5" ht="15.6">
      <c r="A30">
        <v>24</v>
      </c>
      <c r="B30" t="s">
        <v>44</v>
      </c>
      <c r="C30">
        <v>-1.3540000000000001</v>
      </c>
      <c r="D30">
        <v>-1.0960000000000001</v>
      </c>
      <c r="E30">
        <v>-0.25800000000000001</v>
      </c>
    </row>
    <row r="31" spans="1:5" ht="15.6">
      <c r="A31">
        <v>25</v>
      </c>
      <c r="B31" t="s">
        <v>45</v>
      </c>
      <c r="C31">
        <v>0.17599999999999999</v>
      </c>
      <c r="D31">
        <v>0.44900000000000001</v>
      </c>
      <c r="E31">
        <v>-0.27300000000000002</v>
      </c>
    </row>
    <row r="32" spans="1:5" ht="15.6">
      <c r="A32">
        <v>5</v>
      </c>
      <c r="B32" t="s">
        <v>25</v>
      </c>
      <c r="C32">
        <v>-0.60699999999999998</v>
      </c>
      <c r="D32">
        <v>-0.30499999999999999</v>
      </c>
      <c r="E32">
        <v>-0.30199999999999999</v>
      </c>
    </row>
    <row r="33" spans="1:5" ht="15.6">
      <c r="A33">
        <v>31</v>
      </c>
      <c r="B33" t="s">
        <v>51</v>
      </c>
      <c r="C33">
        <v>-0.77600000000000002</v>
      </c>
      <c r="D33">
        <v>-0.379</v>
      </c>
      <c r="E33">
        <v>-0.39700000000000002</v>
      </c>
    </row>
    <row r="34" spans="1:5" ht="15.6">
      <c r="A34">
        <v>42</v>
      </c>
      <c r="B34" t="s">
        <v>62</v>
      </c>
      <c r="C34">
        <v>-0.19500000000000001</v>
      </c>
      <c r="D34">
        <v>0.24099999999999999</v>
      </c>
      <c r="E34">
        <v>-0.436</v>
      </c>
    </row>
    <row r="35" spans="1:5" ht="15.6">
      <c r="A35">
        <v>40</v>
      </c>
      <c r="B35" t="s">
        <v>60</v>
      </c>
      <c r="C35">
        <v>0.48499999999999999</v>
      </c>
      <c r="D35">
        <v>0.99</v>
      </c>
      <c r="E35">
        <v>-0.505</v>
      </c>
    </row>
    <row r="36" spans="1:5" ht="15.6">
      <c r="A36">
        <v>26</v>
      </c>
      <c r="B36" t="s">
        <v>46</v>
      </c>
      <c r="C36">
        <v>-0.43099999999999999</v>
      </c>
      <c r="D36">
        <v>0.13400000000000001</v>
      </c>
      <c r="E36">
        <v>-0.56499999999999995</v>
      </c>
    </row>
    <row r="37" spans="1:5" ht="15.6">
      <c r="A37">
        <v>14</v>
      </c>
      <c r="B37" t="s">
        <v>34</v>
      </c>
      <c r="C37">
        <v>-0.745</v>
      </c>
      <c r="D37">
        <v>-0.11899999999999999</v>
      </c>
      <c r="E37">
        <v>-0.626</v>
      </c>
    </row>
    <row r="38" spans="1:5" ht="15.6">
      <c r="A38">
        <v>39</v>
      </c>
      <c r="B38" t="s">
        <v>59</v>
      </c>
      <c r="C38">
        <v>-9.7000000000000003E-2</v>
      </c>
      <c r="D38">
        <v>0.54100000000000004</v>
      </c>
      <c r="E38">
        <v>-0.63800000000000001</v>
      </c>
    </row>
    <row r="39" spans="1:5" ht="15.6">
      <c r="A39">
        <v>18</v>
      </c>
      <c r="B39" t="s">
        <v>38</v>
      </c>
      <c r="C39">
        <v>-0.30099999999999999</v>
      </c>
      <c r="D39">
        <v>0.40100000000000002</v>
      </c>
      <c r="E39">
        <v>-0.70199999999999996</v>
      </c>
    </row>
    <row r="40" spans="1:5" ht="15.6">
      <c r="A40">
        <v>19</v>
      </c>
      <c r="B40" t="s">
        <v>39</v>
      </c>
      <c r="C40">
        <v>0.40100000000000002</v>
      </c>
      <c r="D40">
        <v>1.131</v>
      </c>
      <c r="E40">
        <v>-0.73</v>
      </c>
    </row>
    <row r="41" spans="1:5" ht="15.6">
      <c r="A41">
        <v>10</v>
      </c>
      <c r="B41" t="s">
        <v>30</v>
      </c>
      <c r="C41">
        <v>-0.502</v>
      </c>
      <c r="D41">
        <v>0.34300000000000003</v>
      </c>
      <c r="E41">
        <v>-0.84499999999999997</v>
      </c>
    </row>
    <row r="42" spans="1:5" ht="15.6">
      <c r="A42">
        <v>11</v>
      </c>
      <c r="B42" t="s">
        <v>31</v>
      </c>
      <c r="C42">
        <v>1.41</v>
      </c>
      <c r="D42">
        <v>2.2629999999999999</v>
      </c>
      <c r="E42">
        <v>-0.85299999999999998</v>
      </c>
    </row>
    <row r="43" spans="1:5" ht="15.6">
      <c r="A43">
        <v>27</v>
      </c>
      <c r="B43" t="s">
        <v>47</v>
      </c>
      <c r="C43">
        <v>-1.504</v>
      </c>
      <c r="D43">
        <v>-0.19</v>
      </c>
      <c r="E43">
        <v>-1.3140000000000001</v>
      </c>
    </row>
    <row r="44" spans="1:5" ht="15.6">
      <c r="A44">
        <v>23</v>
      </c>
      <c r="B44" t="s">
        <v>43</v>
      </c>
      <c r="C44">
        <v>-0.38300000000000001</v>
      </c>
      <c r="D44">
        <v>1.0329999999999999</v>
      </c>
      <c r="E44">
        <v>-1.4159999999999999</v>
      </c>
    </row>
    <row r="45" spans="1:5" ht="15.6">
      <c r="A45">
        <v>30</v>
      </c>
      <c r="B45" t="s">
        <v>50</v>
      </c>
      <c r="C45">
        <v>-1.71</v>
      </c>
      <c r="D45">
        <v>-0.17100000000000001</v>
      </c>
      <c r="E45">
        <v>-1.5389999999999999</v>
      </c>
    </row>
    <row r="46" spans="1:5" ht="15.6">
      <c r="A46">
        <v>15</v>
      </c>
      <c r="B46" t="s">
        <v>35</v>
      </c>
      <c r="C46">
        <v>-1.917</v>
      </c>
      <c r="D46">
        <v>0.49299999999999999</v>
      </c>
      <c r="E46">
        <v>-2.41</v>
      </c>
    </row>
    <row r="47" spans="1:5" ht="15.6">
      <c r="A47">
        <v>41</v>
      </c>
      <c r="B47" t="s">
        <v>61</v>
      </c>
      <c r="C47">
        <v>-1.385</v>
      </c>
      <c r="D47">
        <v>1.6779999999999999</v>
      </c>
      <c r="E47">
        <v>-3.0630000000000002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228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158</v>
      </c>
      <c r="D4" t="s">
        <v>159</v>
      </c>
      <c r="E4" t="s">
        <v>219</v>
      </c>
    </row>
    <row r="5" spans="1:5" ht="15.6">
      <c r="A5">
        <v>19</v>
      </c>
      <c r="B5" t="s">
        <v>39</v>
      </c>
      <c r="C5">
        <v>1.2909999999999999</v>
      </c>
      <c r="D5">
        <v>-1.748</v>
      </c>
      <c r="E5">
        <v>3.0390000000000001</v>
      </c>
    </row>
    <row r="6" spans="1:5" ht="15.6">
      <c r="A6">
        <v>38</v>
      </c>
      <c r="B6" t="s">
        <v>58</v>
      </c>
      <c r="C6">
        <v>1.355</v>
      </c>
      <c r="D6">
        <v>-1.3109999999999999</v>
      </c>
      <c r="E6">
        <v>2.6659999999999999</v>
      </c>
    </row>
    <row r="7" spans="1:5" ht="15.6">
      <c r="A7">
        <v>1</v>
      </c>
      <c r="B7" t="s">
        <v>21</v>
      </c>
      <c r="C7">
        <v>2.1160000000000001</v>
      </c>
      <c r="D7">
        <v>-0.437</v>
      </c>
      <c r="E7">
        <v>2.5529999999999999</v>
      </c>
    </row>
    <row r="8" spans="1:5" ht="15.6">
      <c r="A8">
        <v>40</v>
      </c>
      <c r="B8" t="s">
        <v>60</v>
      </c>
      <c r="C8">
        <v>0.52900000000000003</v>
      </c>
      <c r="D8">
        <v>-1.3109999999999999</v>
      </c>
      <c r="E8">
        <v>1.84</v>
      </c>
    </row>
    <row r="9" spans="1:5" ht="15.6">
      <c r="A9">
        <v>9</v>
      </c>
      <c r="B9" t="s">
        <v>29</v>
      </c>
      <c r="C9">
        <v>0.99399999999999999</v>
      </c>
      <c r="D9">
        <v>-0.437</v>
      </c>
      <c r="E9">
        <v>1.431</v>
      </c>
    </row>
    <row r="10" spans="1:5" ht="15.6">
      <c r="A10">
        <v>34</v>
      </c>
      <c r="B10" t="s">
        <v>54</v>
      </c>
      <c r="C10">
        <v>0.52900000000000003</v>
      </c>
      <c r="D10">
        <v>-0.874</v>
      </c>
      <c r="E10">
        <v>1.403</v>
      </c>
    </row>
    <row r="11" spans="1:5" ht="15.6">
      <c r="A11">
        <v>10</v>
      </c>
      <c r="B11" t="s">
        <v>30</v>
      </c>
      <c r="C11">
        <v>0.93</v>
      </c>
      <c r="D11">
        <v>-0.437</v>
      </c>
      <c r="E11">
        <v>1.367</v>
      </c>
    </row>
    <row r="12" spans="1:5" ht="15.6">
      <c r="A12">
        <v>24</v>
      </c>
      <c r="B12" t="s">
        <v>44</v>
      </c>
      <c r="C12">
        <v>1.355</v>
      </c>
      <c r="D12">
        <v>0</v>
      </c>
      <c r="E12">
        <v>1.355</v>
      </c>
    </row>
    <row r="13" spans="1:5" ht="15.6">
      <c r="A13">
        <v>27</v>
      </c>
      <c r="B13" t="s">
        <v>47</v>
      </c>
      <c r="C13">
        <v>0.89</v>
      </c>
      <c r="D13">
        <v>-0.437</v>
      </c>
      <c r="E13">
        <v>1.327</v>
      </c>
    </row>
    <row r="14" spans="1:5" ht="15.6">
      <c r="A14">
        <v>41</v>
      </c>
      <c r="B14" t="s">
        <v>61</v>
      </c>
      <c r="C14">
        <v>0</v>
      </c>
      <c r="D14">
        <v>-1.3109999999999999</v>
      </c>
      <c r="E14">
        <v>1.3109999999999999</v>
      </c>
    </row>
    <row r="15" spans="1:5" ht="15.6">
      <c r="A15">
        <v>39</v>
      </c>
      <c r="B15" t="s">
        <v>59</v>
      </c>
      <c r="C15">
        <v>-6.4000000000000001E-2</v>
      </c>
      <c r="D15">
        <v>-1.3109999999999999</v>
      </c>
      <c r="E15">
        <v>1.2470000000000001</v>
      </c>
    </row>
    <row r="16" spans="1:5" ht="15.6">
      <c r="A16">
        <v>28</v>
      </c>
      <c r="B16" t="s">
        <v>48</v>
      </c>
      <c r="C16">
        <v>1.1220000000000001</v>
      </c>
      <c r="D16">
        <v>0</v>
      </c>
      <c r="E16">
        <v>1.1220000000000001</v>
      </c>
    </row>
    <row r="17" spans="1:5" ht="15.6">
      <c r="A17">
        <v>42</v>
      </c>
      <c r="B17" t="s">
        <v>62</v>
      </c>
      <c r="C17">
        <v>-0.76100000000000001</v>
      </c>
      <c r="D17">
        <v>-1.748</v>
      </c>
      <c r="E17">
        <v>0.98699999999999999</v>
      </c>
    </row>
    <row r="18" spans="1:5" ht="15.6">
      <c r="A18">
        <v>29</v>
      </c>
      <c r="B18" t="s">
        <v>49</v>
      </c>
      <c r="C18">
        <v>-0.16800000000000001</v>
      </c>
      <c r="D18">
        <v>-0.874</v>
      </c>
      <c r="E18">
        <v>0.70599999999999996</v>
      </c>
    </row>
    <row r="19" spans="1:5" ht="15.6">
      <c r="A19">
        <v>7</v>
      </c>
      <c r="B19" t="s">
        <v>27</v>
      </c>
      <c r="C19">
        <v>1.8839999999999999</v>
      </c>
      <c r="D19">
        <v>1.3109999999999999</v>
      </c>
      <c r="E19">
        <v>0.57299999999999995</v>
      </c>
    </row>
    <row r="20" spans="1:5" ht="15.6">
      <c r="A20">
        <v>32</v>
      </c>
      <c r="B20" t="s">
        <v>52</v>
      </c>
      <c r="C20">
        <v>-0.4</v>
      </c>
      <c r="D20">
        <v>-0.874</v>
      </c>
      <c r="E20">
        <v>0.47399999999999998</v>
      </c>
    </row>
    <row r="21" spans="1:5" ht="15.6">
      <c r="A21">
        <v>33</v>
      </c>
      <c r="B21" t="s">
        <v>53</v>
      </c>
      <c r="C21">
        <v>-0.59299999999999997</v>
      </c>
      <c r="D21">
        <v>-0.874</v>
      </c>
      <c r="E21">
        <v>0.28100000000000003</v>
      </c>
    </row>
    <row r="22" spans="1:5" ht="15.6">
      <c r="A22">
        <v>4</v>
      </c>
      <c r="B22" t="s">
        <v>24</v>
      </c>
      <c r="C22">
        <v>0.25700000000000001</v>
      </c>
      <c r="D22">
        <v>0</v>
      </c>
      <c r="E22">
        <v>0.25700000000000001</v>
      </c>
    </row>
    <row r="23" spans="1:5" ht="15.6">
      <c r="A23">
        <v>18</v>
      </c>
      <c r="B23" t="s">
        <v>38</v>
      </c>
      <c r="C23">
        <v>0.23200000000000001</v>
      </c>
      <c r="D23">
        <v>0</v>
      </c>
      <c r="E23">
        <v>0.23200000000000001</v>
      </c>
    </row>
    <row r="24" spans="1:5" ht="15.6">
      <c r="A24">
        <v>2</v>
      </c>
      <c r="B24" t="s">
        <v>22</v>
      </c>
      <c r="C24">
        <v>1.5229999999999999</v>
      </c>
      <c r="D24">
        <v>1.3109999999999999</v>
      </c>
      <c r="E24">
        <v>0.21199999999999999</v>
      </c>
    </row>
    <row r="25" spans="1:5" ht="15.6">
      <c r="A25">
        <v>43</v>
      </c>
      <c r="B25" t="s">
        <v>63</v>
      </c>
      <c r="C25">
        <v>-1.587</v>
      </c>
      <c r="D25">
        <v>-1.748</v>
      </c>
      <c r="E25">
        <v>0.161</v>
      </c>
    </row>
    <row r="26" spans="1:5" ht="15.6">
      <c r="A26">
        <v>31</v>
      </c>
      <c r="B26" t="s">
        <v>51</v>
      </c>
      <c r="C26">
        <v>-0.52900000000000003</v>
      </c>
      <c r="D26">
        <v>-0.437</v>
      </c>
      <c r="E26">
        <v>-9.1999999999999998E-2</v>
      </c>
    </row>
    <row r="27" spans="1:5" ht="15.6">
      <c r="A27">
        <v>5</v>
      </c>
      <c r="B27" t="s">
        <v>25</v>
      </c>
      <c r="C27">
        <v>0.59299999999999997</v>
      </c>
      <c r="D27">
        <v>0.874</v>
      </c>
      <c r="E27">
        <v>-0.28100000000000003</v>
      </c>
    </row>
    <row r="28" spans="1:5" ht="15.6">
      <c r="A28">
        <v>30</v>
      </c>
      <c r="B28" t="s">
        <v>50</v>
      </c>
      <c r="C28">
        <v>-1.226</v>
      </c>
      <c r="D28">
        <v>-0.874</v>
      </c>
      <c r="E28">
        <v>-0.35199999999999998</v>
      </c>
    </row>
    <row r="29" spans="1:5" ht="15.6">
      <c r="A29">
        <v>22</v>
      </c>
      <c r="B29" t="s">
        <v>42</v>
      </c>
      <c r="C29">
        <v>0</v>
      </c>
      <c r="D29">
        <v>0.437</v>
      </c>
      <c r="E29">
        <v>-0.437</v>
      </c>
    </row>
    <row r="30" spans="1:5" ht="15.6">
      <c r="A30">
        <v>13</v>
      </c>
      <c r="B30" t="s">
        <v>33</v>
      </c>
      <c r="C30">
        <v>-0.52900000000000003</v>
      </c>
      <c r="D30">
        <v>0</v>
      </c>
      <c r="E30">
        <v>-0.52900000000000003</v>
      </c>
    </row>
    <row r="31" spans="1:5" ht="15.6">
      <c r="A31">
        <v>21</v>
      </c>
      <c r="B31" t="s">
        <v>41</v>
      </c>
      <c r="C31">
        <v>-0.23200000000000001</v>
      </c>
      <c r="D31">
        <v>0.437</v>
      </c>
      <c r="E31">
        <v>-0.66900000000000004</v>
      </c>
    </row>
    <row r="32" spans="1:5" ht="15.6">
      <c r="A32">
        <v>6</v>
      </c>
      <c r="B32" t="s">
        <v>26</v>
      </c>
      <c r="C32">
        <v>-0.23200000000000001</v>
      </c>
      <c r="D32">
        <v>0.437</v>
      </c>
      <c r="E32">
        <v>-0.66900000000000004</v>
      </c>
    </row>
    <row r="33" spans="1:5" ht="15.6">
      <c r="A33">
        <v>3</v>
      </c>
      <c r="B33" t="s">
        <v>23</v>
      </c>
      <c r="C33">
        <v>1.0580000000000001</v>
      </c>
      <c r="D33">
        <v>1.748</v>
      </c>
      <c r="E33">
        <v>-0.69</v>
      </c>
    </row>
    <row r="34" spans="1:5" ht="15.6">
      <c r="A34">
        <v>11</v>
      </c>
      <c r="B34" t="s">
        <v>31</v>
      </c>
      <c r="C34">
        <v>1.0580000000000001</v>
      </c>
      <c r="D34">
        <v>1.748</v>
      </c>
      <c r="E34">
        <v>-0.69</v>
      </c>
    </row>
    <row r="35" spans="1:5" ht="15.6">
      <c r="A35">
        <v>36</v>
      </c>
      <c r="B35" t="s">
        <v>56</v>
      </c>
      <c r="C35">
        <v>-0.76100000000000001</v>
      </c>
      <c r="D35">
        <v>0</v>
      </c>
      <c r="E35">
        <v>-0.76100000000000001</v>
      </c>
    </row>
    <row r="36" spans="1:5" ht="15.6">
      <c r="A36">
        <v>14</v>
      </c>
      <c r="B36" t="s">
        <v>34</v>
      </c>
      <c r="C36">
        <v>-0.4</v>
      </c>
      <c r="D36">
        <v>0.437</v>
      </c>
      <c r="E36">
        <v>-0.83699999999999997</v>
      </c>
    </row>
    <row r="37" spans="1:5" ht="15.6">
      <c r="A37">
        <v>37</v>
      </c>
      <c r="B37" t="s">
        <v>57</v>
      </c>
      <c r="C37">
        <v>-1.2909999999999999</v>
      </c>
      <c r="D37">
        <v>-0.437</v>
      </c>
      <c r="E37">
        <v>-0.85399999999999998</v>
      </c>
    </row>
    <row r="38" spans="1:5" ht="15.6">
      <c r="A38">
        <v>16</v>
      </c>
      <c r="B38" t="s">
        <v>36</v>
      </c>
      <c r="C38">
        <v>-0.89</v>
      </c>
      <c r="D38">
        <v>0</v>
      </c>
      <c r="E38">
        <v>-0.89</v>
      </c>
    </row>
    <row r="39" spans="1:5" ht="15.6">
      <c r="A39">
        <v>17</v>
      </c>
      <c r="B39" t="s">
        <v>37</v>
      </c>
      <c r="C39">
        <v>-0.49</v>
      </c>
      <c r="D39">
        <v>0.437</v>
      </c>
      <c r="E39">
        <v>-0.92700000000000005</v>
      </c>
    </row>
    <row r="40" spans="1:5" ht="15.6">
      <c r="A40">
        <v>8</v>
      </c>
      <c r="B40" t="s">
        <v>28</v>
      </c>
      <c r="C40">
        <v>-0.23200000000000001</v>
      </c>
      <c r="D40">
        <v>0.874</v>
      </c>
      <c r="E40">
        <v>-1.1060000000000001</v>
      </c>
    </row>
    <row r="41" spans="1:5" ht="15.6">
      <c r="A41">
        <v>12</v>
      </c>
      <c r="B41" t="s">
        <v>32</v>
      </c>
      <c r="C41">
        <v>-0.65800000000000003</v>
      </c>
      <c r="D41">
        <v>0.874</v>
      </c>
      <c r="E41">
        <v>-1.532</v>
      </c>
    </row>
    <row r="42" spans="1:5" ht="15.6">
      <c r="A42">
        <v>23</v>
      </c>
      <c r="B42" t="s">
        <v>43</v>
      </c>
      <c r="C42">
        <v>-1.1220000000000001</v>
      </c>
      <c r="D42">
        <v>0.437</v>
      </c>
      <c r="E42">
        <v>-1.5589999999999999</v>
      </c>
    </row>
    <row r="43" spans="1:5" ht="15.6">
      <c r="A43">
        <v>35</v>
      </c>
      <c r="B43" t="s">
        <v>55</v>
      </c>
      <c r="C43">
        <v>-0.129</v>
      </c>
      <c r="D43">
        <v>1.748</v>
      </c>
      <c r="E43">
        <v>-1.877</v>
      </c>
    </row>
    <row r="44" spans="1:5" ht="15.6">
      <c r="A44">
        <v>25</v>
      </c>
      <c r="B44" t="s">
        <v>45</v>
      </c>
      <c r="C44">
        <v>-1.0580000000000001</v>
      </c>
      <c r="D44">
        <v>0.874</v>
      </c>
      <c r="E44">
        <v>-1.9319999999999999</v>
      </c>
    </row>
    <row r="45" spans="1:5" ht="15.6">
      <c r="A45">
        <v>26</v>
      </c>
      <c r="B45" t="s">
        <v>46</v>
      </c>
      <c r="C45">
        <v>-1.0580000000000001</v>
      </c>
      <c r="D45">
        <v>1.3109999999999999</v>
      </c>
      <c r="E45">
        <v>-2.3690000000000002</v>
      </c>
    </row>
    <row r="46" spans="1:5" ht="15.6">
      <c r="A46">
        <v>20</v>
      </c>
      <c r="B46" t="s">
        <v>40</v>
      </c>
      <c r="C46">
        <v>-1.1870000000000001</v>
      </c>
      <c r="D46">
        <v>1.3109999999999999</v>
      </c>
      <c r="E46">
        <v>-2.4980000000000002</v>
      </c>
    </row>
    <row r="47" spans="1:5" ht="15.6">
      <c r="A47">
        <v>15</v>
      </c>
      <c r="B47" t="s">
        <v>35</v>
      </c>
      <c r="C47">
        <v>-2.1160000000000001</v>
      </c>
      <c r="D47">
        <v>0.874</v>
      </c>
      <c r="E47">
        <v>-2.99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229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158</v>
      </c>
      <c r="D4" t="s">
        <v>160</v>
      </c>
      <c r="E4" t="s">
        <v>219</v>
      </c>
    </row>
    <row r="5" spans="1:5" ht="15.6">
      <c r="A5">
        <v>7</v>
      </c>
      <c r="B5" t="s">
        <v>27</v>
      </c>
      <c r="C5">
        <v>1.8839999999999999</v>
      </c>
      <c r="D5">
        <v>-0.50900000000000001</v>
      </c>
      <c r="E5">
        <v>2.3929999999999998</v>
      </c>
    </row>
    <row r="6" spans="1:5" ht="15.6">
      <c r="A6">
        <v>1</v>
      </c>
      <c r="B6" t="s">
        <v>21</v>
      </c>
      <c r="C6">
        <v>2.1160000000000001</v>
      </c>
      <c r="D6">
        <v>0</v>
      </c>
      <c r="E6">
        <v>2.1160000000000001</v>
      </c>
    </row>
    <row r="7" spans="1:5" ht="15.6">
      <c r="A7">
        <v>18</v>
      </c>
      <c r="B7" t="s">
        <v>38</v>
      </c>
      <c r="C7">
        <v>0.23200000000000001</v>
      </c>
      <c r="D7">
        <v>-1.77</v>
      </c>
      <c r="E7">
        <v>2.0019999999999998</v>
      </c>
    </row>
    <row r="8" spans="1:5" ht="15.6">
      <c r="A8">
        <v>9</v>
      </c>
      <c r="B8" t="s">
        <v>29</v>
      </c>
      <c r="C8">
        <v>0.99399999999999999</v>
      </c>
      <c r="D8">
        <v>-0.752</v>
      </c>
      <c r="E8">
        <v>1.746</v>
      </c>
    </row>
    <row r="9" spans="1:5" ht="15.6">
      <c r="A9">
        <v>2</v>
      </c>
      <c r="B9" t="s">
        <v>22</v>
      </c>
      <c r="C9">
        <v>1.5229999999999999</v>
      </c>
      <c r="D9">
        <v>-0.19600000000000001</v>
      </c>
      <c r="E9">
        <v>1.7190000000000001</v>
      </c>
    </row>
    <row r="10" spans="1:5" ht="15.6">
      <c r="A10">
        <v>10</v>
      </c>
      <c r="B10" t="s">
        <v>30</v>
      </c>
      <c r="C10">
        <v>0.93</v>
      </c>
      <c r="D10">
        <v>-0.72799999999999998</v>
      </c>
      <c r="E10">
        <v>1.6579999999999999</v>
      </c>
    </row>
    <row r="11" spans="1:5" ht="15.6">
      <c r="A11">
        <v>38</v>
      </c>
      <c r="B11" t="s">
        <v>58</v>
      </c>
      <c r="C11">
        <v>1.355</v>
      </c>
      <c r="D11">
        <v>-0.24299999999999999</v>
      </c>
      <c r="E11">
        <v>1.5980000000000001</v>
      </c>
    </row>
    <row r="12" spans="1:5" ht="15.6">
      <c r="A12">
        <v>29</v>
      </c>
      <c r="B12" t="s">
        <v>49</v>
      </c>
      <c r="C12">
        <v>-0.16800000000000001</v>
      </c>
      <c r="D12">
        <v>-1.55</v>
      </c>
      <c r="E12">
        <v>1.3819999999999999</v>
      </c>
    </row>
    <row r="13" spans="1:5" ht="15.6">
      <c r="A13">
        <v>27</v>
      </c>
      <c r="B13" t="s">
        <v>47</v>
      </c>
      <c r="C13">
        <v>0.89</v>
      </c>
      <c r="D13">
        <v>-0.313</v>
      </c>
      <c r="E13">
        <v>1.2030000000000001</v>
      </c>
    </row>
    <row r="14" spans="1:5" ht="15.6">
      <c r="A14">
        <v>28</v>
      </c>
      <c r="B14" t="s">
        <v>48</v>
      </c>
      <c r="C14">
        <v>1.1220000000000001</v>
      </c>
      <c r="D14">
        <v>-7.0000000000000007E-2</v>
      </c>
      <c r="E14">
        <v>1.1919999999999999</v>
      </c>
    </row>
    <row r="15" spans="1:5" ht="15.6">
      <c r="A15">
        <v>36</v>
      </c>
      <c r="B15" t="s">
        <v>56</v>
      </c>
      <c r="C15">
        <v>-0.76100000000000001</v>
      </c>
      <c r="D15">
        <v>-1.7929999999999999</v>
      </c>
      <c r="E15">
        <v>1.032</v>
      </c>
    </row>
    <row r="16" spans="1:5" ht="15.6">
      <c r="A16">
        <v>17</v>
      </c>
      <c r="B16" t="s">
        <v>37</v>
      </c>
      <c r="C16">
        <v>-0.49</v>
      </c>
      <c r="D16">
        <v>-1.504</v>
      </c>
      <c r="E16">
        <v>1.014</v>
      </c>
    </row>
    <row r="17" spans="1:5" ht="15.6">
      <c r="A17">
        <v>13</v>
      </c>
      <c r="B17" t="s">
        <v>33</v>
      </c>
      <c r="C17">
        <v>-0.52900000000000003</v>
      </c>
      <c r="D17">
        <v>-1.504</v>
      </c>
      <c r="E17">
        <v>0.97499999999999998</v>
      </c>
    </row>
    <row r="18" spans="1:5" ht="15.6">
      <c r="A18">
        <v>12</v>
      </c>
      <c r="B18" t="s">
        <v>32</v>
      </c>
      <c r="C18">
        <v>-0.65800000000000003</v>
      </c>
      <c r="D18">
        <v>-1.5269999999999999</v>
      </c>
      <c r="E18">
        <v>0.86899999999999999</v>
      </c>
    </row>
    <row r="19" spans="1:5" ht="15.6">
      <c r="A19">
        <v>19</v>
      </c>
      <c r="B19" t="s">
        <v>39</v>
      </c>
      <c r="C19">
        <v>1.2909999999999999</v>
      </c>
      <c r="D19">
        <v>0.50900000000000001</v>
      </c>
      <c r="E19">
        <v>0.78200000000000003</v>
      </c>
    </row>
    <row r="20" spans="1:5" ht="15.6">
      <c r="A20">
        <v>31</v>
      </c>
      <c r="B20" t="s">
        <v>51</v>
      </c>
      <c r="C20">
        <v>-0.52900000000000003</v>
      </c>
      <c r="D20">
        <v>-1.018</v>
      </c>
      <c r="E20">
        <v>0.48899999999999999</v>
      </c>
    </row>
    <row r="21" spans="1:5" ht="15.6">
      <c r="A21">
        <v>24</v>
      </c>
      <c r="B21" t="s">
        <v>44</v>
      </c>
      <c r="C21">
        <v>1.355</v>
      </c>
      <c r="D21">
        <v>1.018</v>
      </c>
      <c r="E21">
        <v>0.33700000000000002</v>
      </c>
    </row>
    <row r="22" spans="1:5" ht="15.6">
      <c r="A22">
        <v>4</v>
      </c>
      <c r="B22" t="s">
        <v>24</v>
      </c>
      <c r="C22">
        <v>0.25700000000000001</v>
      </c>
      <c r="D22">
        <v>0</v>
      </c>
      <c r="E22">
        <v>0.25700000000000001</v>
      </c>
    </row>
    <row r="23" spans="1:5" ht="15.6">
      <c r="A23">
        <v>14</v>
      </c>
      <c r="B23" t="s">
        <v>34</v>
      </c>
      <c r="C23">
        <v>-0.4</v>
      </c>
      <c r="D23">
        <v>-0.48599999999999999</v>
      </c>
      <c r="E23">
        <v>8.5999999999999993E-2</v>
      </c>
    </row>
    <row r="24" spans="1:5" ht="15.6">
      <c r="A24">
        <v>30</v>
      </c>
      <c r="B24" t="s">
        <v>50</v>
      </c>
      <c r="C24">
        <v>-1.226</v>
      </c>
      <c r="D24">
        <v>-1.3080000000000001</v>
      </c>
      <c r="E24">
        <v>8.2000000000000003E-2</v>
      </c>
    </row>
    <row r="25" spans="1:5" ht="15.6">
      <c r="A25">
        <v>41</v>
      </c>
      <c r="B25" t="s">
        <v>61</v>
      </c>
      <c r="C25">
        <v>0</v>
      </c>
      <c r="D25">
        <v>-2.3E-2</v>
      </c>
      <c r="E25">
        <v>2.3E-2</v>
      </c>
    </row>
    <row r="26" spans="1:5" ht="15.6">
      <c r="A26">
        <v>40</v>
      </c>
      <c r="B26" t="s">
        <v>60</v>
      </c>
      <c r="C26">
        <v>0.52900000000000003</v>
      </c>
      <c r="D26">
        <v>0.50900000000000001</v>
      </c>
      <c r="E26">
        <v>0.02</v>
      </c>
    </row>
    <row r="27" spans="1:5" ht="15.6">
      <c r="A27">
        <v>33</v>
      </c>
      <c r="B27" t="s">
        <v>53</v>
      </c>
      <c r="C27">
        <v>-0.59299999999999997</v>
      </c>
      <c r="D27">
        <v>-0.50900000000000001</v>
      </c>
      <c r="E27">
        <v>-8.4000000000000005E-2</v>
      </c>
    </row>
    <row r="28" spans="1:5" ht="15.6">
      <c r="A28">
        <v>16</v>
      </c>
      <c r="B28" t="s">
        <v>36</v>
      </c>
      <c r="C28">
        <v>-0.89</v>
      </c>
      <c r="D28">
        <v>-0.50900000000000001</v>
      </c>
      <c r="E28">
        <v>-0.38100000000000001</v>
      </c>
    </row>
    <row r="29" spans="1:5" ht="15.6">
      <c r="A29">
        <v>32</v>
      </c>
      <c r="B29" t="s">
        <v>52</v>
      </c>
      <c r="C29">
        <v>-0.4</v>
      </c>
      <c r="D29">
        <v>0</v>
      </c>
      <c r="E29">
        <v>-0.4</v>
      </c>
    </row>
    <row r="30" spans="1:5" ht="15.6">
      <c r="A30">
        <v>3</v>
      </c>
      <c r="B30" t="s">
        <v>23</v>
      </c>
      <c r="C30">
        <v>1.0580000000000001</v>
      </c>
      <c r="D30">
        <v>1.504</v>
      </c>
      <c r="E30">
        <v>-0.44600000000000001</v>
      </c>
    </row>
    <row r="31" spans="1:5" ht="15.6">
      <c r="A31">
        <v>34</v>
      </c>
      <c r="B31" t="s">
        <v>54</v>
      </c>
      <c r="C31">
        <v>0.52900000000000003</v>
      </c>
      <c r="D31">
        <v>0.995</v>
      </c>
      <c r="E31">
        <v>-0.46600000000000003</v>
      </c>
    </row>
    <row r="32" spans="1:5" ht="15.6">
      <c r="A32">
        <v>26</v>
      </c>
      <c r="B32" t="s">
        <v>46</v>
      </c>
      <c r="C32">
        <v>-1.0580000000000001</v>
      </c>
      <c r="D32">
        <v>-0.53200000000000003</v>
      </c>
      <c r="E32">
        <v>-0.52600000000000002</v>
      </c>
    </row>
    <row r="33" spans="1:5" ht="15.6">
      <c r="A33">
        <v>22</v>
      </c>
      <c r="B33" t="s">
        <v>42</v>
      </c>
      <c r="C33">
        <v>0</v>
      </c>
      <c r="D33">
        <v>0.55600000000000005</v>
      </c>
      <c r="E33">
        <v>-0.55600000000000005</v>
      </c>
    </row>
    <row r="34" spans="1:5" ht="15.6">
      <c r="A34">
        <v>25</v>
      </c>
      <c r="B34" t="s">
        <v>45</v>
      </c>
      <c r="C34">
        <v>-1.0580000000000001</v>
      </c>
      <c r="D34">
        <v>-0.26600000000000001</v>
      </c>
      <c r="E34">
        <v>-0.79200000000000004</v>
      </c>
    </row>
    <row r="35" spans="1:5" ht="15.6">
      <c r="A35">
        <v>39</v>
      </c>
      <c r="B35" t="s">
        <v>59</v>
      </c>
      <c r="C35">
        <v>-6.4000000000000001E-2</v>
      </c>
      <c r="D35">
        <v>0.77500000000000002</v>
      </c>
      <c r="E35">
        <v>-0.83899999999999997</v>
      </c>
    </row>
    <row r="36" spans="1:5" ht="15.6">
      <c r="A36">
        <v>35</v>
      </c>
      <c r="B36" t="s">
        <v>55</v>
      </c>
      <c r="C36">
        <v>-0.129</v>
      </c>
      <c r="D36">
        <v>0.72799999999999998</v>
      </c>
      <c r="E36">
        <v>-0.85699999999999998</v>
      </c>
    </row>
    <row r="37" spans="1:5" ht="15.6">
      <c r="A37">
        <v>5</v>
      </c>
      <c r="B37" t="s">
        <v>25</v>
      </c>
      <c r="C37">
        <v>0.59299999999999997</v>
      </c>
      <c r="D37">
        <v>1.55</v>
      </c>
      <c r="E37">
        <v>-0.95699999999999996</v>
      </c>
    </row>
    <row r="38" spans="1:5" ht="15.6">
      <c r="A38">
        <v>11</v>
      </c>
      <c r="B38" t="s">
        <v>31</v>
      </c>
      <c r="C38">
        <v>1.0580000000000001</v>
      </c>
      <c r="D38">
        <v>2.036</v>
      </c>
      <c r="E38">
        <v>-0.97799999999999998</v>
      </c>
    </row>
    <row r="39" spans="1:5" ht="15.6">
      <c r="A39">
        <v>8</v>
      </c>
      <c r="B39" t="s">
        <v>28</v>
      </c>
      <c r="C39">
        <v>-0.23200000000000001</v>
      </c>
      <c r="D39">
        <v>0.752</v>
      </c>
      <c r="E39">
        <v>-0.98399999999999999</v>
      </c>
    </row>
    <row r="40" spans="1:5" ht="15.6">
      <c r="A40">
        <v>42</v>
      </c>
      <c r="B40" t="s">
        <v>62</v>
      </c>
      <c r="C40">
        <v>-0.76100000000000001</v>
      </c>
      <c r="D40">
        <v>0.26600000000000001</v>
      </c>
      <c r="E40">
        <v>-1.0269999999999999</v>
      </c>
    </row>
    <row r="41" spans="1:5" ht="15.6">
      <c r="A41">
        <v>6</v>
      </c>
      <c r="B41" t="s">
        <v>26</v>
      </c>
      <c r="C41">
        <v>-0.23200000000000001</v>
      </c>
      <c r="D41">
        <v>0.995</v>
      </c>
      <c r="E41">
        <v>-1.2270000000000001</v>
      </c>
    </row>
    <row r="42" spans="1:5" ht="15.6">
      <c r="A42">
        <v>37</v>
      </c>
      <c r="B42" t="s">
        <v>57</v>
      </c>
      <c r="C42">
        <v>-1.2909999999999999</v>
      </c>
      <c r="D42">
        <v>4.7E-2</v>
      </c>
      <c r="E42">
        <v>-1.3380000000000001</v>
      </c>
    </row>
    <row r="43" spans="1:5" ht="15.6">
      <c r="A43">
        <v>21</v>
      </c>
      <c r="B43" t="s">
        <v>41</v>
      </c>
      <c r="C43">
        <v>-0.23200000000000001</v>
      </c>
      <c r="D43">
        <v>1.3080000000000001</v>
      </c>
      <c r="E43">
        <v>-1.54</v>
      </c>
    </row>
    <row r="44" spans="1:5" ht="15.6">
      <c r="A44">
        <v>20</v>
      </c>
      <c r="B44" t="s">
        <v>40</v>
      </c>
      <c r="C44">
        <v>-1.1870000000000001</v>
      </c>
      <c r="D44">
        <v>0.79900000000000004</v>
      </c>
      <c r="E44">
        <v>-1.986</v>
      </c>
    </row>
    <row r="45" spans="1:5" ht="15.6">
      <c r="A45">
        <v>15</v>
      </c>
      <c r="B45" t="s">
        <v>35</v>
      </c>
      <c r="C45">
        <v>-2.1160000000000001</v>
      </c>
      <c r="D45">
        <v>-4.7E-2</v>
      </c>
      <c r="E45">
        <v>-2.069</v>
      </c>
    </row>
    <row r="46" spans="1:5" ht="15.6">
      <c r="A46">
        <v>23</v>
      </c>
      <c r="B46" t="s">
        <v>43</v>
      </c>
      <c r="C46">
        <v>-1.1220000000000001</v>
      </c>
      <c r="D46">
        <v>1.0409999999999999</v>
      </c>
      <c r="E46">
        <v>-2.1629999999999998</v>
      </c>
    </row>
    <row r="47" spans="1:5" ht="15.6">
      <c r="A47">
        <v>43</v>
      </c>
      <c r="B47" t="s">
        <v>63</v>
      </c>
      <c r="C47">
        <v>-1.587</v>
      </c>
      <c r="D47">
        <v>1.77</v>
      </c>
      <c r="E47">
        <v>-3.3570000000000002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45"/>
  <sheetViews>
    <sheetView workbookViewId="0"/>
  </sheetViews>
  <sheetFormatPr defaultRowHeight="14.4"/>
  <cols>
    <col min="1" max="1" width="10.796875" customWidth="1"/>
    <col min="2" max="2" width="201.796875" customWidth="1"/>
  </cols>
  <sheetData>
    <row r="1" spans="1:2" ht="15.6">
      <c r="A1" t="s">
        <v>0</v>
      </c>
      <c r="B1" t="s">
        <v>0</v>
      </c>
    </row>
    <row r="2" spans="1:2" ht="15.6">
      <c r="A2" t="s">
        <v>19</v>
      </c>
      <c r="B2" t="s">
        <v>20</v>
      </c>
    </row>
    <row r="3" spans="1:2" ht="15.6">
      <c r="A3">
        <v>1</v>
      </c>
      <c r="B3" t="s">
        <v>21</v>
      </c>
    </row>
    <row r="4" spans="1:2" ht="15.6">
      <c r="A4">
        <v>2</v>
      </c>
      <c r="B4" t="s">
        <v>22</v>
      </c>
    </row>
    <row r="5" spans="1:2" ht="15.6">
      <c r="A5">
        <v>3</v>
      </c>
      <c r="B5" t="s">
        <v>23</v>
      </c>
    </row>
    <row r="6" spans="1:2" ht="15.6">
      <c r="A6">
        <v>4</v>
      </c>
      <c r="B6" t="s">
        <v>24</v>
      </c>
    </row>
    <row r="7" spans="1:2" ht="15.6">
      <c r="A7">
        <v>5</v>
      </c>
      <c r="B7" t="s">
        <v>25</v>
      </c>
    </row>
    <row r="8" spans="1:2" ht="15.6">
      <c r="A8">
        <v>6</v>
      </c>
      <c r="B8" t="s">
        <v>26</v>
      </c>
    </row>
    <row r="9" spans="1:2" ht="15.6">
      <c r="A9">
        <v>7</v>
      </c>
      <c r="B9" t="s">
        <v>27</v>
      </c>
    </row>
    <row r="10" spans="1:2" ht="15.6">
      <c r="A10">
        <v>8</v>
      </c>
      <c r="B10" t="s">
        <v>28</v>
      </c>
    </row>
    <row r="11" spans="1:2" ht="15.6">
      <c r="A11">
        <v>9</v>
      </c>
      <c r="B11" t="s">
        <v>29</v>
      </c>
    </row>
    <row r="12" spans="1:2" ht="15.6">
      <c r="A12">
        <v>10</v>
      </c>
      <c r="B12" t="s">
        <v>30</v>
      </c>
    </row>
    <row r="13" spans="1:2" ht="15.6">
      <c r="A13">
        <v>11</v>
      </c>
      <c r="B13" t="s">
        <v>31</v>
      </c>
    </row>
    <row r="14" spans="1:2" ht="15.6">
      <c r="A14">
        <v>12</v>
      </c>
      <c r="B14" t="s">
        <v>32</v>
      </c>
    </row>
    <row r="15" spans="1:2" ht="15.6">
      <c r="A15">
        <v>13</v>
      </c>
      <c r="B15" t="s">
        <v>33</v>
      </c>
    </row>
    <row r="16" spans="1:2" ht="15.6">
      <c r="A16">
        <v>14</v>
      </c>
      <c r="B16" t="s">
        <v>34</v>
      </c>
    </row>
    <row r="17" spans="1:2" ht="15.6">
      <c r="A17">
        <v>15</v>
      </c>
      <c r="B17" t="s">
        <v>35</v>
      </c>
    </row>
    <row r="18" spans="1:2" ht="15.6">
      <c r="A18">
        <v>16</v>
      </c>
      <c r="B18" t="s">
        <v>36</v>
      </c>
    </row>
    <row r="19" spans="1:2" ht="15.6">
      <c r="A19">
        <v>17</v>
      </c>
      <c r="B19" t="s">
        <v>37</v>
      </c>
    </row>
    <row r="20" spans="1:2" ht="15.6">
      <c r="A20">
        <v>18</v>
      </c>
      <c r="B20" t="s">
        <v>38</v>
      </c>
    </row>
    <row r="21" spans="1:2" ht="15.6">
      <c r="A21">
        <v>19</v>
      </c>
      <c r="B21" t="s">
        <v>39</v>
      </c>
    </row>
    <row r="22" spans="1:2" ht="15.6">
      <c r="A22">
        <v>20</v>
      </c>
      <c r="B22" t="s">
        <v>40</v>
      </c>
    </row>
    <row r="23" spans="1:2" ht="15.6">
      <c r="A23">
        <v>21</v>
      </c>
      <c r="B23" t="s">
        <v>41</v>
      </c>
    </row>
    <row r="24" spans="1:2" ht="15.6">
      <c r="A24">
        <v>22</v>
      </c>
      <c r="B24" t="s">
        <v>42</v>
      </c>
    </row>
    <row r="25" spans="1:2" ht="15.6">
      <c r="A25">
        <v>23</v>
      </c>
      <c r="B25" t="s">
        <v>43</v>
      </c>
    </row>
    <row r="26" spans="1:2" ht="15.6">
      <c r="A26">
        <v>24</v>
      </c>
      <c r="B26" t="s">
        <v>44</v>
      </c>
    </row>
    <row r="27" spans="1:2" ht="15.6">
      <c r="A27">
        <v>25</v>
      </c>
      <c r="B27" t="s">
        <v>45</v>
      </c>
    </row>
    <row r="28" spans="1:2" ht="15.6">
      <c r="A28">
        <v>26</v>
      </c>
      <c r="B28" t="s">
        <v>46</v>
      </c>
    </row>
    <row r="29" spans="1:2" ht="15.6">
      <c r="A29">
        <v>27</v>
      </c>
      <c r="B29" t="s">
        <v>47</v>
      </c>
    </row>
    <row r="30" spans="1:2" ht="15.6">
      <c r="A30">
        <v>28</v>
      </c>
      <c r="B30" t="s">
        <v>48</v>
      </c>
    </row>
    <row r="31" spans="1:2" ht="15.6">
      <c r="A31">
        <v>29</v>
      </c>
      <c r="B31" t="s">
        <v>49</v>
      </c>
    </row>
    <row r="32" spans="1:2" ht="15.6">
      <c r="A32">
        <v>30</v>
      </c>
      <c r="B32" t="s">
        <v>50</v>
      </c>
    </row>
    <row r="33" spans="1:2" ht="15.6">
      <c r="A33">
        <v>31</v>
      </c>
      <c r="B33" t="s">
        <v>51</v>
      </c>
    </row>
    <row r="34" spans="1:2" ht="15.6">
      <c r="A34">
        <v>32</v>
      </c>
      <c r="B34" t="s">
        <v>52</v>
      </c>
    </row>
    <row r="35" spans="1:2" ht="15.6">
      <c r="A35">
        <v>33</v>
      </c>
      <c r="B35" t="s">
        <v>53</v>
      </c>
    </row>
    <row r="36" spans="1:2" ht="15.6">
      <c r="A36">
        <v>34</v>
      </c>
      <c r="B36" t="s">
        <v>54</v>
      </c>
    </row>
    <row r="37" spans="1:2" ht="15.6">
      <c r="A37">
        <v>35</v>
      </c>
      <c r="B37" t="s">
        <v>55</v>
      </c>
    </row>
    <row r="38" spans="1:2" ht="15.6">
      <c r="A38">
        <v>36</v>
      </c>
      <c r="B38" t="s">
        <v>56</v>
      </c>
    </row>
    <row r="39" spans="1:2" ht="15.6">
      <c r="A39">
        <v>37</v>
      </c>
      <c r="B39" t="s">
        <v>57</v>
      </c>
    </row>
    <row r="40" spans="1:2" ht="15.6">
      <c r="A40">
        <v>38</v>
      </c>
      <c r="B40" t="s">
        <v>58</v>
      </c>
    </row>
    <row r="41" spans="1:2" ht="15.6">
      <c r="A41">
        <v>39</v>
      </c>
      <c r="B41" t="s">
        <v>59</v>
      </c>
    </row>
    <row r="42" spans="1:2" ht="15.6">
      <c r="A42">
        <v>40</v>
      </c>
      <c r="B42" t="s">
        <v>60</v>
      </c>
    </row>
    <row r="43" spans="1:2" ht="15.6">
      <c r="A43">
        <v>41</v>
      </c>
      <c r="B43" t="s">
        <v>61</v>
      </c>
    </row>
    <row r="44" spans="1:2" ht="15.6">
      <c r="A44">
        <v>42</v>
      </c>
      <c r="B44" t="s">
        <v>62</v>
      </c>
    </row>
    <row r="45" spans="1:2" ht="15.6">
      <c r="A45">
        <v>43</v>
      </c>
      <c r="B45" t="s">
        <v>63</v>
      </c>
    </row>
  </sheetData>
  <pageMargins left="0.7" right="0.7" top="0.75" bottom="0.75" header="0.3" footer="0.3"/>
  <ignoredErrors>
    <ignoredError sqref="A1:B4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230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158</v>
      </c>
      <c r="D4" t="s">
        <v>161</v>
      </c>
      <c r="E4" t="s">
        <v>219</v>
      </c>
    </row>
    <row r="5" spans="1:5" ht="15.6">
      <c r="A5">
        <v>1</v>
      </c>
      <c r="B5" t="s">
        <v>21</v>
      </c>
      <c r="C5">
        <v>2.1160000000000001</v>
      </c>
      <c r="D5">
        <v>-1.899</v>
      </c>
      <c r="E5">
        <v>4.0149999999999997</v>
      </c>
    </row>
    <row r="6" spans="1:5" ht="15.6">
      <c r="A6">
        <v>9</v>
      </c>
      <c r="B6" t="s">
        <v>29</v>
      </c>
      <c r="C6">
        <v>0.99399999999999999</v>
      </c>
      <c r="D6">
        <v>-1.6910000000000001</v>
      </c>
      <c r="E6">
        <v>2.6850000000000001</v>
      </c>
    </row>
    <row r="7" spans="1:5" ht="15.6">
      <c r="A7">
        <v>3</v>
      </c>
      <c r="B7" t="s">
        <v>23</v>
      </c>
      <c r="C7">
        <v>1.0580000000000001</v>
      </c>
      <c r="D7">
        <v>-1.452</v>
      </c>
      <c r="E7">
        <v>2.5099999999999998</v>
      </c>
    </row>
    <row r="8" spans="1:5" ht="15.6">
      <c r="A8">
        <v>24</v>
      </c>
      <c r="B8" t="s">
        <v>44</v>
      </c>
      <c r="C8">
        <v>1.355</v>
      </c>
      <c r="D8">
        <v>-1.0960000000000001</v>
      </c>
      <c r="E8">
        <v>2.4510000000000001</v>
      </c>
    </row>
    <row r="9" spans="1:5" ht="15.6">
      <c r="A9">
        <v>7</v>
      </c>
      <c r="B9" t="s">
        <v>27</v>
      </c>
      <c r="C9">
        <v>1.8839999999999999</v>
      </c>
      <c r="D9">
        <v>-0.154</v>
      </c>
      <c r="E9">
        <v>2.0379999999999998</v>
      </c>
    </row>
    <row r="10" spans="1:5" ht="15.6">
      <c r="A10">
        <v>34</v>
      </c>
      <c r="B10" t="s">
        <v>54</v>
      </c>
      <c r="C10">
        <v>0.52900000000000003</v>
      </c>
      <c r="D10">
        <v>-0.85</v>
      </c>
      <c r="E10">
        <v>1.379</v>
      </c>
    </row>
    <row r="11" spans="1:5" ht="15.6">
      <c r="A11">
        <v>4</v>
      </c>
      <c r="B11" t="s">
        <v>24</v>
      </c>
      <c r="C11">
        <v>0.25700000000000001</v>
      </c>
      <c r="D11">
        <v>-0.97599999999999998</v>
      </c>
      <c r="E11">
        <v>1.2330000000000001</v>
      </c>
    </row>
    <row r="12" spans="1:5" ht="15.6">
      <c r="A12">
        <v>27</v>
      </c>
      <c r="B12" t="s">
        <v>47</v>
      </c>
      <c r="C12">
        <v>0.89</v>
      </c>
      <c r="D12">
        <v>-0.19</v>
      </c>
      <c r="E12">
        <v>1.08</v>
      </c>
    </row>
    <row r="13" spans="1:5" ht="15.6">
      <c r="A13">
        <v>36</v>
      </c>
      <c r="B13" t="s">
        <v>56</v>
      </c>
      <c r="C13">
        <v>-0.76100000000000001</v>
      </c>
      <c r="D13">
        <v>-1.835</v>
      </c>
      <c r="E13">
        <v>1.0740000000000001</v>
      </c>
    </row>
    <row r="14" spans="1:5" ht="15.6">
      <c r="A14">
        <v>33</v>
      </c>
      <c r="B14" t="s">
        <v>53</v>
      </c>
      <c r="C14">
        <v>-0.59299999999999997</v>
      </c>
      <c r="D14">
        <v>-1.629</v>
      </c>
      <c r="E14">
        <v>1.036</v>
      </c>
    </row>
    <row r="15" spans="1:5" ht="15.6">
      <c r="A15">
        <v>28</v>
      </c>
      <c r="B15" t="s">
        <v>48</v>
      </c>
      <c r="C15">
        <v>1.1220000000000001</v>
      </c>
      <c r="D15">
        <v>0.13800000000000001</v>
      </c>
      <c r="E15">
        <v>0.98399999999999999</v>
      </c>
    </row>
    <row r="16" spans="1:5" ht="15.6">
      <c r="A16">
        <v>5</v>
      </c>
      <c r="B16" t="s">
        <v>25</v>
      </c>
      <c r="C16">
        <v>0.59299999999999997</v>
      </c>
      <c r="D16">
        <v>-0.30499999999999999</v>
      </c>
      <c r="E16">
        <v>0.89800000000000002</v>
      </c>
    </row>
    <row r="17" spans="1:5" ht="15.6">
      <c r="A17">
        <v>10</v>
      </c>
      <c r="B17" t="s">
        <v>30</v>
      </c>
      <c r="C17">
        <v>0.93</v>
      </c>
      <c r="D17">
        <v>0.34300000000000003</v>
      </c>
      <c r="E17">
        <v>0.58699999999999997</v>
      </c>
    </row>
    <row r="18" spans="1:5" ht="15.6">
      <c r="A18">
        <v>6</v>
      </c>
      <c r="B18" t="s">
        <v>26</v>
      </c>
      <c r="C18">
        <v>-0.23200000000000001</v>
      </c>
      <c r="D18">
        <v>-0.80800000000000005</v>
      </c>
      <c r="E18">
        <v>0.57599999999999996</v>
      </c>
    </row>
    <row r="19" spans="1:5" ht="15.6">
      <c r="A19">
        <v>2</v>
      </c>
      <c r="B19" t="s">
        <v>22</v>
      </c>
      <c r="C19">
        <v>1.5229999999999999</v>
      </c>
      <c r="D19">
        <v>0.96499999999999997</v>
      </c>
      <c r="E19">
        <v>0.55800000000000005</v>
      </c>
    </row>
    <row r="20" spans="1:5" ht="15.6">
      <c r="A20">
        <v>13</v>
      </c>
      <c r="B20" t="s">
        <v>33</v>
      </c>
      <c r="C20">
        <v>-0.52900000000000003</v>
      </c>
      <c r="D20">
        <v>-0.92</v>
      </c>
      <c r="E20">
        <v>0.39100000000000001</v>
      </c>
    </row>
    <row r="21" spans="1:5" ht="15.6">
      <c r="A21">
        <v>22</v>
      </c>
      <c r="B21" t="s">
        <v>42</v>
      </c>
      <c r="C21">
        <v>0</v>
      </c>
      <c r="D21">
        <v>-0.29299999999999998</v>
      </c>
      <c r="E21">
        <v>0.29299999999999998</v>
      </c>
    </row>
    <row r="22" spans="1:5" ht="15.6">
      <c r="A22">
        <v>37</v>
      </c>
      <c r="B22" t="s">
        <v>57</v>
      </c>
      <c r="C22">
        <v>-1.2909999999999999</v>
      </c>
      <c r="D22">
        <v>-1.4810000000000001</v>
      </c>
      <c r="E22">
        <v>0.19</v>
      </c>
    </row>
    <row r="23" spans="1:5" ht="15.6">
      <c r="A23">
        <v>19</v>
      </c>
      <c r="B23" t="s">
        <v>39</v>
      </c>
      <c r="C23">
        <v>1.2909999999999999</v>
      </c>
      <c r="D23">
        <v>1.131</v>
      </c>
      <c r="E23">
        <v>0.16</v>
      </c>
    </row>
    <row r="24" spans="1:5" ht="15.6">
      <c r="A24">
        <v>31</v>
      </c>
      <c r="B24" t="s">
        <v>51</v>
      </c>
      <c r="C24">
        <v>-0.52900000000000003</v>
      </c>
      <c r="D24">
        <v>-0.379</v>
      </c>
      <c r="E24">
        <v>-0.15</v>
      </c>
    </row>
    <row r="25" spans="1:5" ht="15.6">
      <c r="A25">
        <v>18</v>
      </c>
      <c r="B25" t="s">
        <v>38</v>
      </c>
      <c r="C25">
        <v>0.23200000000000001</v>
      </c>
      <c r="D25">
        <v>0.40100000000000002</v>
      </c>
      <c r="E25">
        <v>-0.16900000000000001</v>
      </c>
    </row>
    <row r="26" spans="1:5" ht="15.6">
      <c r="A26">
        <v>12</v>
      </c>
      <c r="B26" t="s">
        <v>32</v>
      </c>
      <c r="C26">
        <v>-0.65800000000000003</v>
      </c>
      <c r="D26">
        <v>-0.432</v>
      </c>
      <c r="E26">
        <v>-0.22600000000000001</v>
      </c>
    </row>
    <row r="27" spans="1:5" ht="15.6">
      <c r="A27">
        <v>29</v>
      </c>
      <c r="B27" t="s">
        <v>49</v>
      </c>
      <c r="C27">
        <v>-0.16800000000000001</v>
      </c>
      <c r="D27">
        <v>7.9000000000000001E-2</v>
      </c>
      <c r="E27">
        <v>-0.247</v>
      </c>
    </row>
    <row r="28" spans="1:5" ht="15.6">
      <c r="A28">
        <v>38</v>
      </c>
      <c r="B28" t="s">
        <v>58</v>
      </c>
      <c r="C28">
        <v>1.355</v>
      </c>
      <c r="D28">
        <v>1.633</v>
      </c>
      <c r="E28">
        <v>-0.27800000000000002</v>
      </c>
    </row>
    <row r="29" spans="1:5" ht="15.6">
      <c r="A29">
        <v>14</v>
      </c>
      <c r="B29" t="s">
        <v>34</v>
      </c>
      <c r="C29">
        <v>-0.4</v>
      </c>
      <c r="D29">
        <v>-0.11899999999999999</v>
      </c>
      <c r="E29">
        <v>-0.28100000000000003</v>
      </c>
    </row>
    <row r="30" spans="1:5" ht="15.6">
      <c r="A30">
        <v>40</v>
      </c>
      <c r="B30" t="s">
        <v>60</v>
      </c>
      <c r="C30">
        <v>0.52900000000000003</v>
      </c>
      <c r="D30">
        <v>0.99</v>
      </c>
      <c r="E30">
        <v>-0.46100000000000002</v>
      </c>
    </row>
    <row r="31" spans="1:5" ht="15.6">
      <c r="A31">
        <v>32</v>
      </c>
      <c r="B31" t="s">
        <v>52</v>
      </c>
      <c r="C31">
        <v>-0.4</v>
      </c>
      <c r="D31">
        <v>0.113</v>
      </c>
      <c r="E31">
        <v>-0.51300000000000001</v>
      </c>
    </row>
    <row r="32" spans="1:5" ht="15.6">
      <c r="A32">
        <v>39</v>
      </c>
      <c r="B32" t="s">
        <v>59</v>
      </c>
      <c r="C32">
        <v>-6.4000000000000001E-2</v>
      </c>
      <c r="D32">
        <v>0.54100000000000004</v>
      </c>
      <c r="E32">
        <v>-0.60499999999999998</v>
      </c>
    </row>
    <row r="33" spans="1:5" ht="15.6">
      <c r="A33">
        <v>16</v>
      </c>
      <c r="B33" t="s">
        <v>36</v>
      </c>
      <c r="C33">
        <v>-0.89</v>
      </c>
      <c r="D33">
        <v>-0.25700000000000001</v>
      </c>
      <c r="E33">
        <v>-0.63300000000000001</v>
      </c>
    </row>
    <row r="34" spans="1:5" ht="15.6">
      <c r="A34">
        <v>8</v>
      </c>
      <c r="B34" t="s">
        <v>28</v>
      </c>
      <c r="C34">
        <v>-0.23200000000000001</v>
      </c>
      <c r="D34">
        <v>0.60299999999999998</v>
      </c>
      <c r="E34">
        <v>-0.83499999999999996</v>
      </c>
    </row>
    <row r="35" spans="1:5" ht="15.6">
      <c r="A35">
        <v>42</v>
      </c>
      <c r="B35" t="s">
        <v>62</v>
      </c>
      <c r="C35">
        <v>-0.76100000000000001</v>
      </c>
      <c r="D35">
        <v>0.24099999999999999</v>
      </c>
      <c r="E35">
        <v>-1.002</v>
      </c>
    </row>
    <row r="36" spans="1:5" ht="15.6">
      <c r="A36">
        <v>21</v>
      </c>
      <c r="B36" t="s">
        <v>41</v>
      </c>
      <c r="C36">
        <v>-0.23200000000000001</v>
      </c>
      <c r="D36">
        <v>0.78700000000000003</v>
      </c>
      <c r="E36">
        <v>-1.0189999999999999</v>
      </c>
    </row>
    <row r="37" spans="1:5" ht="15.6">
      <c r="A37">
        <v>17</v>
      </c>
      <c r="B37" t="s">
        <v>37</v>
      </c>
      <c r="C37">
        <v>-0.49</v>
      </c>
      <c r="D37">
        <v>0.55000000000000004</v>
      </c>
      <c r="E37">
        <v>-1.04</v>
      </c>
    </row>
    <row r="38" spans="1:5" ht="15.6">
      <c r="A38">
        <v>30</v>
      </c>
      <c r="B38" t="s">
        <v>50</v>
      </c>
      <c r="C38">
        <v>-1.226</v>
      </c>
      <c r="D38">
        <v>-0.17100000000000001</v>
      </c>
      <c r="E38">
        <v>-1.0549999999999999</v>
      </c>
    </row>
    <row r="39" spans="1:5" ht="15.6">
      <c r="A39">
        <v>26</v>
      </c>
      <c r="B39" t="s">
        <v>46</v>
      </c>
      <c r="C39">
        <v>-1.0580000000000001</v>
      </c>
      <c r="D39">
        <v>0.13400000000000001</v>
      </c>
      <c r="E39">
        <v>-1.1919999999999999</v>
      </c>
    </row>
    <row r="40" spans="1:5" ht="15.6">
      <c r="A40">
        <v>35</v>
      </c>
      <c r="B40" t="s">
        <v>55</v>
      </c>
      <c r="C40">
        <v>-0.129</v>
      </c>
      <c r="D40">
        <v>1.0669999999999999</v>
      </c>
      <c r="E40">
        <v>-1.196</v>
      </c>
    </row>
    <row r="41" spans="1:5" ht="15.6">
      <c r="A41">
        <v>11</v>
      </c>
      <c r="B41" t="s">
        <v>31</v>
      </c>
      <c r="C41">
        <v>1.0580000000000001</v>
      </c>
      <c r="D41">
        <v>2.2629999999999999</v>
      </c>
      <c r="E41">
        <v>-1.2050000000000001</v>
      </c>
    </row>
    <row r="42" spans="1:5" ht="15.6">
      <c r="A42">
        <v>25</v>
      </c>
      <c r="B42" t="s">
        <v>45</v>
      </c>
      <c r="C42">
        <v>-1.0580000000000001</v>
      </c>
      <c r="D42">
        <v>0.44900000000000001</v>
      </c>
      <c r="E42">
        <v>-1.5069999999999999</v>
      </c>
    </row>
    <row r="43" spans="1:5" ht="15.6">
      <c r="A43">
        <v>43</v>
      </c>
      <c r="B43" t="s">
        <v>63</v>
      </c>
      <c r="C43">
        <v>-1.587</v>
      </c>
      <c r="D43">
        <v>-1.6E-2</v>
      </c>
      <c r="E43">
        <v>-1.571</v>
      </c>
    </row>
    <row r="44" spans="1:5" ht="15.6">
      <c r="A44">
        <v>41</v>
      </c>
      <c r="B44" t="s">
        <v>61</v>
      </c>
      <c r="C44">
        <v>0</v>
      </c>
      <c r="D44">
        <v>1.6779999999999999</v>
      </c>
      <c r="E44">
        <v>-1.6779999999999999</v>
      </c>
    </row>
    <row r="45" spans="1:5" ht="15.6">
      <c r="A45">
        <v>23</v>
      </c>
      <c r="B45" t="s">
        <v>43</v>
      </c>
      <c r="C45">
        <v>-1.1220000000000001</v>
      </c>
      <c r="D45">
        <v>1.0329999999999999</v>
      </c>
      <c r="E45">
        <v>-2.1549999999999998</v>
      </c>
    </row>
    <row r="46" spans="1:5" ht="15.6">
      <c r="A46">
        <v>20</v>
      </c>
      <c r="B46" t="s">
        <v>40</v>
      </c>
      <c r="C46">
        <v>-1.1870000000000001</v>
      </c>
      <c r="D46">
        <v>1.319</v>
      </c>
      <c r="E46">
        <v>-2.5059999999999998</v>
      </c>
    </row>
    <row r="47" spans="1:5" ht="15.6">
      <c r="A47">
        <v>15</v>
      </c>
      <c r="B47" t="s">
        <v>35</v>
      </c>
      <c r="C47">
        <v>-2.1160000000000001</v>
      </c>
      <c r="D47">
        <v>0.49299999999999999</v>
      </c>
      <c r="E47">
        <v>-2.609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231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159</v>
      </c>
      <c r="D4" t="s">
        <v>160</v>
      </c>
      <c r="E4" t="s">
        <v>219</v>
      </c>
    </row>
    <row r="5" spans="1:5" ht="15.6">
      <c r="A5">
        <v>12</v>
      </c>
      <c r="B5" t="s">
        <v>32</v>
      </c>
      <c r="C5">
        <v>0.874</v>
      </c>
      <c r="D5">
        <v>-1.5269999999999999</v>
      </c>
      <c r="E5">
        <v>2.4009999999999998</v>
      </c>
    </row>
    <row r="6" spans="1:5" ht="15.6">
      <c r="A6">
        <v>17</v>
      </c>
      <c r="B6" t="s">
        <v>37</v>
      </c>
      <c r="C6">
        <v>0.437</v>
      </c>
      <c r="D6">
        <v>-1.504</v>
      </c>
      <c r="E6">
        <v>1.9410000000000001</v>
      </c>
    </row>
    <row r="7" spans="1:5" ht="15.6">
      <c r="A7">
        <v>26</v>
      </c>
      <c r="B7" t="s">
        <v>46</v>
      </c>
      <c r="C7">
        <v>1.3109999999999999</v>
      </c>
      <c r="D7">
        <v>-0.53200000000000003</v>
      </c>
      <c r="E7">
        <v>1.843</v>
      </c>
    </row>
    <row r="8" spans="1:5" ht="15.6">
      <c r="A8">
        <v>7</v>
      </c>
      <c r="B8" t="s">
        <v>27</v>
      </c>
      <c r="C8">
        <v>1.3109999999999999</v>
      </c>
      <c r="D8">
        <v>-0.50900000000000001</v>
      </c>
      <c r="E8">
        <v>1.82</v>
      </c>
    </row>
    <row r="9" spans="1:5" ht="15.6">
      <c r="A9">
        <v>36</v>
      </c>
      <c r="B9" t="s">
        <v>56</v>
      </c>
      <c r="C9">
        <v>0</v>
      </c>
      <c r="D9">
        <v>-1.7929999999999999</v>
      </c>
      <c r="E9">
        <v>1.7929999999999999</v>
      </c>
    </row>
    <row r="10" spans="1:5" ht="15.6">
      <c r="A10">
        <v>18</v>
      </c>
      <c r="B10" t="s">
        <v>38</v>
      </c>
      <c r="C10">
        <v>0</v>
      </c>
      <c r="D10">
        <v>-1.77</v>
      </c>
      <c r="E10">
        <v>1.77</v>
      </c>
    </row>
    <row r="11" spans="1:5" ht="15.6">
      <c r="A11">
        <v>2</v>
      </c>
      <c r="B11" t="s">
        <v>22</v>
      </c>
      <c r="C11">
        <v>1.3109999999999999</v>
      </c>
      <c r="D11">
        <v>-0.19600000000000001</v>
      </c>
      <c r="E11">
        <v>1.5069999999999999</v>
      </c>
    </row>
    <row r="12" spans="1:5" ht="15.6">
      <c r="A12">
        <v>13</v>
      </c>
      <c r="B12" t="s">
        <v>33</v>
      </c>
      <c r="C12">
        <v>0</v>
      </c>
      <c r="D12">
        <v>-1.504</v>
      </c>
      <c r="E12">
        <v>1.504</v>
      </c>
    </row>
    <row r="13" spans="1:5" ht="15.6">
      <c r="A13">
        <v>25</v>
      </c>
      <c r="B13" t="s">
        <v>45</v>
      </c>
      <c r="C13">
        <v>0.874</v>
      </c>
      <c r="D13">
        <v>-0.26600000000000001</v>
      </c>
      <c r="E13">
        <v>1.1399999999999999</v>
      </c>
    </row>
    <row r="14" spans="1:5" ht="15.6">
      <c r="A14">
        <v>35</v>
      </c>
      <c r="B14" t="s">
        <v>55</v>
      </c>
      <c r="C14">
        <v>1.748</v>
      </c>
      <c r="D14">
        <v>0.72799999999999998</v>
      </c>
      <c r="E14">
        <v>1.02</v>
      </c>
    </row>
    <row r="15" spans="1:5" ht="15.6">
      <c r="A15">
        <v>14</v>
      </c>
      <c r="B15" t="s">
        <v>34</v>
      </c>
      <c r="C15">
        <v>0.437</v>
      </c>
      <c r="D15">
        <v>-0.48599999999999999</v>
      </c>
      <c r="E15">
        <v>0.92300000000000004</v>
      </c>
    </row>
    <row r="16" spans="1:5" ht="15.6">
      <c r="A16">
        <v>15</v>
      </c>
      <c r="B16" t="s">
        <v>35</v>
      </c>
      <c r="C16">
        <v>0.874</v>
      </c>
      <c r="D16">
        <v>-4.7E-2</v>
      </c>
      <c r="E16">
        <v>0.92100000000000004</v>
      </c>
    </row>
    <row r="17" spans="1:5" ht="15.6">
      <c r="A17">
        <v>29</v>
      </c>
      <c r="B17" t="s">
        <v>49</v>
      </c>
      <c r="C17">
        <v>-0.874</v>
      </c>
      <c r="D17">
        <v>-1.55</v>
      </c>
      <c r="E17">
        <v>0.67600000000000005</v>
      </c>
    </row>
    <row r="18" spans="1:5" ht="15.6">
      <c r="A18">
        <v>31</v>
      </c>
      <c r="B18" t="s">
        <v>51</v>
      </c>
      <c r="C18">
        <v>-0.437</v>
      </c>
      <c r="D18">
        <v>-1.018</v>
      </c>
      <c r="E18">
        <v>0.58099999999999996</v>
      </c>
    </row>
    <row r="19" spans="1:5" ht="15.6">
      <c r="A19">
        <v>20</v>
      </c>
      <c r="B19" t="s">
        <v>40</v>
      </c>
      <c r="C19">
        <v>1.3109999999999999</v>
      </c>
      <c r="D19">
        <v>0.79900000000000004</v>
      </c>
      <c r="E19">
        <v>0.51200000000000001</v>
      </c>
    </row>
    <row r="20" spans="1:5" ht="15.6">
      <c r="A20">
        <v>16</v>
      </c>
      <c r="B20" t="s">
        <v>36</v>
      </c>
      <c r="C20">
        <v>0</v>
      </c>
      <c r="D20">
        <v>-0.50900000000000001</v>
      </c>
      <c r="E20">
        <v>0.50900000000000001</v>
      </c>
    </row>
    <row r="21" spans="1:5" ht="15.6">
      <c r="A21">
        <v>30</v>
      </c>
      <c r="B21" t="s">
        <v>50</v>
      </c>
      <c r="C21">
        <v>-0.874</v>
      </c>
      <c r="D21">
        <v>-1.3080000000000001</v>
      </c>
      <c r="E21">
        <v>0.434</v>
      </c>
    </row>
    <row r="22" spans="1:5" ht="15.6">
      <c r="A22">
        <v>9</v>
      </c>
      <c r="B22" t="s">
        <v>29</v>
      </c>
      <c r="C22">
        <v>-0.437</v>
      </c>
      <c r="D22">
        <v>-0.752</v>
      </c>
      <c r="E22">
        <v>0.315</v>
      </c>
    </row>
    <row r="23" spans="1:5" ht="15.6">
      <c r="A23">
        <v>10</v>
      </c>
      <c r="B23" t="s">
        <v>30</v>
      </c>
      <c r="C23">
        <v>-0.437</v>
      </c>
      <c r="D23">
        <v>-0.72799999999999998</v>
      </c>
      <c r="E23">
        <v>0.29099999999999998</v>
      </c>
    </row>
    <row r="24" spans="1:5" ht="15.6">
      <c r="A24">
        <v>3</v>
      </c>
      <c r="B24" t="s">
        <v>23</v>
      </c>
      <c r="C24">
        <v>1.748</v>
      </c>
      <c r="D24">
        <v>1.504</v>
      </c>
      <c r="E24">
        <v>0.24399999999999999</v>
      </c>
    </row>
    <row r="25" spans="1:5" ht="15.6">
      <c r="A25">
        <v>8</v>
      </c>
      <c r="B25" t="s">
        <v>28</v>
      </c>
      <c r="C25">
        <v>0.874</v>
      </c>
      <c r="D25">
        <v>0.752</v>
      </c>
      <c r="E25">
        <v>0.122</v>
      </c>
    </row>
    <row r="26" spans="1:5" ht="15.6">
      <c r="A26">
        <v>28</v>
      </c>
      <c r="B26" t="s">
        <v>48</v>
      </c>
      <c r="C26">
        <v>0</v>
      </c>
      <c r="D26">
        <v>-7.0000000000000007E-2</v>
      </c>
      <c r="E26">
        <v>7.0000000000000007E-2</v>
      </c>
    </row>
    <row r="27" spans="1:5" ht="15.6">
      <c r="A27">
        <v>4</v>
      </c>
      <c r="B27" t="s">
        <v>24</v>
      </c>
      <c r="C27">
        <v>0</v>
      </c>
      <c r="D27">
        <v>0</v>
      </c>
      <c r="E27">
        <v>0</v>
      </c>
    </row>
    <row r="28" spans="1:5" ht="15.6">
      <c r="A28">
        <v>22</v>
      </c>
      <c r="B28" t="s">
        <v>42</v>
      </c>
      <c r="C28">
        <v>0.437</v>
      </c>
      <c r="D28">
        <v>0.55600000000000005</v>
      </c>
      <c r="E28">
        <v>-0.11899999999999999</v>
      </c>
    </row>
    <row r="29" spans="1:5" ht="15.6">
      <c r="A29">
        <v>27</v>
      </c>
      <c r="B29" t="s">
        <v>47</v>
      </c>
      <c r="C29">
        <v>-0.437</v>
      </c>
      <c r="D29">
        <v>-0.313</v>
      </c>
      <c r="E29">
        <v>-0.124</v>
      </c>
    </row>
    <row r="30" spans="1:5" ht="15.6">
      <c r="A30">
        <v>11</v>
      </c>
      <c r="B30" t="s">
        <v>31</v>
      </c>
      <c r="C30">
        <v>1.748</v>
      </c>
      <c r="D30">
        <v>2.036</v>
      </c>
      <c r="E30">
        <v>-0.28799999999999998</v>
      </c>
    </row>
    <row r="31" spans="1:5" ht="15.6">
      <c r="A31">
        <v>33</v>
      </c>
      <c r="B31" t="s">
        <v>53</v>
      </c>
      <c r="C31">
        <v>-0.874</v>
      </c>
      <c r="D31">
        <v>-0.50900000000000001</v>
      </c>
      <c r="E31">
        <v>-0.36499999999999999</v>
      </c>
    </row>
    <row r="32" spans="1:5" ht="15.6">
      <c r="A32">
        <v>1</v>
      </c>
      <c r="B32" t="s">
        <v>21</v>
      </c>
      <c r="C32">
        <v>-0.437</v>
      </c>
      <c r="D32">
        <v>0</v>
      </c>
      <c r="E32">
        <v>-0.437</v>
      </c>
    </row>
    <row r="33" spans="1:5" ht="15.6">
      <c r="A33">
        <v>37</v>
      </c>
      <c r="B33" t="s">
        <v>57</v>
      </c>
      <c r="C33">
        <v>-0.437</v>
      </c>
      <c r="D33">
        <v>4.7E-2</v>
      </c>
      <c r="E33">
        <v>-0.48399999999999999</v>
      </c>
    </row>
    <row r="34" spans="1:5" ht="15.6">
      <c r="A34">
        <v>6</v>
      </c>
      <c r="B34" t="s">
        <v>26</v>
      </c>
      <c r="C34">
        <v>0.437</v>
      </c>
      <c r="D34">
        <v>0.995</v>
      </c>
      <c r="E34">
        <v>-0.55800000000000005</v>
      </c>
    </row>
    <row r="35" spans="1:5" ht="15.6">
      <c r="A35">
        <v>23</v>
      </c>
      <c r="B35" t="s">
        <v>43</v>
      </c>
      <c r="C35">
        <v>0.437</v>
      </c>
      <c r="D35">
        <v>1.0409999999999999</v>
      </c>
      <c r="E35">
        <v>-0.60399999999999998</v>
      </c>
    </row>
    <row r="36" spans="1:5" ht="15.6">
      <c r="A36">
        <v>5</v>
      </c>
      <c r="B36" t="s">
        <v>25</v>
      </c>
      <c r="C36">
        <v>0.874</v>
      </c>
      <c r="D36">
        <v>1.55</v>
      </c>
      <c r="E36">
        <v>-0.67600000000000005</v>
      </c>
    </row>
    <row r="37" spans="1:5" ht="15.6">
      <c r="A37">
        <v>21</v>
      </c>
      <c r="B37" t="s">
        <v>41</v>
      </c>
      <c r="C37">
        <v>0.437</v>
      </c>
      <c r="D37">
        <v>1.3080000000000001</v>
      </c>
      <c r="E37">
        <v>-0.871</v>
      </c>
    </row>
    <row r="38" spans="1:5" ht="15.6">
      <c r="A38">
        <v>32</v>
      </c>
      <c r="B38" t="s">
        <v>52</v>
      </c>
      <c r="C38">
        <v>-0.874</v>
      </c>
      <c r="D38">
        <v>0</v>
      </c>
      <c r="E38">
        <v>-0.874</v>
      </c>
    </row>
    <row r="39" spans="1:5" ht="15.6">
      <c r="A39">
        <v>24</v>
      </c>
      <c r="B39" t="s">
        <v>44</v>
      </c>
      <c r="C39">
        <v>0</v>
      </c>
      <c r="D39">
        <v>1.018</v>
      </c>
      <c r="E39">
        <v>-1.018</v>
      </c>
    </row>
    <row r="40" spans="1:5" ht="15.6">
      <c r="A40">
        <v>38</v>
      </c>
      <c r="B40" t="s">
        <v>58</v>
      </c>
      <c r="C40">
        <v>-1.3109999999999999</v>
      </c>
      <c r="D40">
        <v>-0.24299999999999999</v>
      </c>
      <c r="E40">
        <v>-1.0680000000000001</v>
      </c>
    </row>
    <row r="41" spans="1:5" ht="15.6">
      <c r="A41">
        <v>41</v>
      </c>
      <c r="B41" t="s">
        <v>61</v>
      </c>
      <c r="C41">
        <v>-1.3109999999999999</v>
      </c>
      <c r="D41">
        <v>-2.3E-2</v>
      </c>
      <c r="E41">
        <v>-1.288</v>
      </c>
    </row>
    <row r="42" spans="1:5" ht="15.6">
      <c r="A42">
        <v>40</v>
      </c>
      <c r="B42" t="s">
        <v>60</v>
      </c>
      <c r="C42">
        <v>-1.3109999999999999</v>
      </c>
      <c r="D42">
        <v>0.50900000000000001</v>
      </c>
      <c r="E42">
        <v>-1.82</v>
      </c>
    </row>
    <row r="43" spans="1:5" ht="15.6">
      <c r="A43">
        <v>34</v>
      </c>
      <c r="B43" t="s">
        <v>54</v>
      </c>
      <c r="C43">
        <v>-0.874</v>
      </c>
      <c r="D43">
        <v>0.995</v>
      </c>
      <c r="E43">
        <v>-1.869</v>
      </c>
    </row>
    <row r="44" spans="1:5" ht="15.6">
      <c r="A44">
        <v>42</v>
      </c>
      <c r="B44" t="s">
        <v>62</v>
      </c>
      <c r="C44">
        <v>-1.748</v>
      </c>
      <c r="D44">
        <v>0.26600000000000001</v>
      </c>
      <c r="E44">
        <v>-2.0139999999999998</v>
      </c>
    </row>
    <row r="45" spans="1:5" ht="15.6">
      <c r="A45">
        <v>39</v>
      </c>
      <c r="B45" t="s">
        <v>59</v>
      </c>
      <c r="C45">
        <v>-1.3109999999999999</v>
      </c>
      <c r="D45">
        <v>0.77500000000000002</v>
      </c>
      <c r="E45">
        <v>-2.0859999999999999</v>
      </c>
    </row>
    <row r="46" spans="1:5" ht="15.6">
      <c r="A46">
        <v>19</v>
      </c>
      <c r="B46" t="s">
        <v>39</v>
      </c>
      <c r="C46">
        <v>-1.748</v>
      </c>
      <c r="D46">
        <v>0.50900000000000001</v>
      </c>
      <c r="E46">
        <v>-2.2570000000000001</v>
      </c>
    </row>
    <row r="47" spans="1:5" ht="15.6">
      <c r="A47">
        <v>43</v>
      </c>
      <c r="B47" t="s">
        <v>63</v>
      </c>
      <c r="C47">
        <v>-1.748</v>
      </c>
      <c r="D47">
        <v>1.77</v>
      </c>
      <c r="E47">
        <v>-3.5179999999999998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232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159</v>
      </c>
      <c r="D4" t="s">
        <v>161</v>
      </c>
      <c r="E4" t="s">
        <v>219</v>
      </c>
    </row>
    <row r="5" spans="1:5" ht="15.6">
      <c r="A5">
        <v>3</v>
      </c>
      <c r="B5" t="s">
        <v>23</v>
      </c>
      <c r="C5">
        <v>1.748</v>
      </c>
      <c r="D5">
        <v>-1.452</v>
      </c>
      <c r="E5">
        <v>3.2</v>
      </c>
    </row>
    <row r="6" spans="1:5" ht="15.6">
      <c r="A6">
        <v>36</v>
      </c>
      <c r="B6" t="s">
        <v>56</v>
      </c>
      <c r="C6">
        <v>0</v>
      </c>
      <c r="D6">
        <v>-1.835</v>
      </c>
      <c r="E6">
        <v>1.835</v>
      </c>
    </row>
    <row r="7" spans="1:5" ht="15.6">
      <c r="A7">
        <v>7</v>
      </c>
      <c r="B7" t="s">
        <v>27</v>
      </c>
      <c r="C7">
        <v>1.3109999999999999</v>
      </c>
      <c r="D7">
        <v>-0.154</v>
      </c>
      <c r="E7">
        <v>1.4650000000000001</v>
      </c>
    </row>
    <row r="8" spans="1:5" ht="15.6">
      <c r="A8">
        <v>1</v>
      </c>
      <c r="B8" t="s">
        <v>21</v>
      </c>
      <c r="C8">
        <v>-0.437</v>
      </c>
      <c r="D8">
        <v>-1.899</v>
      </c>
      <c r="E8">
        <v>1.462</v>
      </c>
    </row>
    <row r="9" spans="1:5" ht="15.6">
      <c r="A9">
        <v>12</v>
      </c>
      <c r="B9" t="s">
        <v>32</v>
      </c>
      <c r="C9">
        <v>0.874</v>
      </c>
      <c r="D9">
        <v>-0.432</v>
      </c>
      <c r="E9">
        <v>1.306</v>
      </c>
    </row>
    <row r="10" spans="1:5" ht="15.6">
      <c r="A10">
        <v>9</v>
      </c>
      <c r="B10" t="s">
        <v>29</v>
      </c>
      <c r="C10">
        <v>-0.437</v>
      </c>
      <c r="D10">
        <v>-1.6910000000000001</v>
      </c>
      <c r="E10">
        <v>1.254</v>
      </c>
    </row>
    <row r="11" spans="1:5" ht="15.6">
      <c r="A11">
        <v>6</v>
      </c>
      <c r="B11" t="s">
        <v>26</v>
      </c>
      <c r="C11">
        <v>0.437</v>
      </c>
      <c r="D11">
        <v>-0.80800000000000005</v>
      </c>
      <c r="E11">
        <v>1.2450000000000001</v>
      </c>
    </row>
    <row r="12" spans="1:5" ht="15.6">
      <c r="A12">
        <v>5</v>
      </c>
      <c r="B12" t="s">
        <v>25</v>
      </c>
      <c r="C12">
        <v>0.874</v>
      </c>
      <c r="D12">
        <v>-0.30499999999999999</v>
      </c>
      <c r="E12">
        <v>1.179</v>
      </c>
    </row>
    <row r="13" spans="1:5" ht="15.6">
      <c r="A13">
        <v>26</v>
      </c>
      <c r="B13" t="s">
        <v>46</v>
      </c>
      <c r="C13">
        <v>1.3109999999999999</v>
      </c>
      <c r="D13">
        <v>0.13400000000000001</v>
      </c>
      <c r="E13">
        <v>1.177</v>
      </c>
    </row>
    <row r="14" spans="1:5" ht="15.6">
      <c r="A14">
        <v>24</v>
      </c>
      <c r="B14" t="s">
        <v>44</v>
      </c>
      <c r="C14">
        <v>0</v>
      </c>
      <c r="D14">
        <v>-1.0960000000000001</v>
      </c>
      <c r="E14">
        <v>1.0960000000000001</v>
      </c>
    </row>
    <row r="15" spans="1:5" ht="15.6">
      <c r="A15">
        <v>37</v>
      </c>
      <c r="B15" t="s">
        <v>57</v>
      </c>
      <c r="C15">
        <v>-0.437</v>
      </c>
      <c r="D15">
        <v>-1.4810000000000001</v>
      </c>
      <c r="E15">
        <v>1.044</v>
      </c>
    </row>
    <row r="16" spans="1:5" ht="15.6">
      <c r="A16">
        <v>4</v>
      </c>
      <c r="B16" t="s">
        <v>24</v>
      </c>
      <c r="C16">
        <v>0</v>
      </c>
      <c r="D16">
        <v>-0.97599999999999998</v>
      </c>
      <c r="E16">
        <v>0.97599999999999998</v>
      </c>
    </row>
    <row r="17" spans="1:5" ht="15.6">
      <c r="A17">
        <v>13</v>
      </c>
      <c r="B17" t="s">
        <v>33</v>
      </c>
      <c r="C17">
        <v>0</v>
      </c>
      <c r="D17">
        <v>-0.92</v>
      </c>
      <c r="E17">
        <v>0.92</v>
      </c>
    </row>
    <row r="18" spans="1:5" ht="15.6">
      <c r="A18">
        <v>33</v>
      </c>
      <c r="B18" t="s">
        <v>53</v>
      </c>
      <c r="C18">
        <v>-0.874</v>
      </c>
      <c r="D18">
        <v>-1.629</v>
      </c>
      <c r="E18">
        <v>0.755</v>
      </c>
    </row>
    <row r="19" spans="1:5" ht="15.6">
      <c r="A19">
        <v>22</v>
      </c>
      <c r="B19" t="s">
        <v>42</v>
      </c>
      <c r="C19">
        <v>0.437</v>
      </c>
      <c r="D19">
        <v>-0.29299999999999998</v>
      </c>
      <c r="E19">
        <v>0.73</v>
      </c>
    </row>
    <row r="20" spans="1:5" ht="15.6">
      <c r="A20">
        <v>35</v>
      </c>
      <c r="B20" t="s">
        <v>55</v>
      </c>
      <c r="C20">
        <v>1.748</v>
      </c>
      <c r="D20">
        <v>1.0669999999999999</v>
      </c>
      <c r="E20">
        <v>0.68100000000000005</v>
      </c>
    </row>
    <row r="21" spans="1:5" ht="15.6">
      <c r="A21">
        <v>14</v>
      </c>
      <c r="B21" t="s">
        <v>34</v>
      </c>
      <c r="C21">
        <v>0.437</v>
      </c>
      <c r="D21">
        <v>-0.11899999999999999</v>
      </c>
      <c r="E21">
        <v>0.55600000000000005</v>
      </c>
    </row>
    <row r="22" spans="1:5" ht="15.6">
      <c r="A22">
        <v>25</v>
      </c>
      <c r="B22" t="s">
        <v>45</v>
      </c>
      <c r="C22">
        <v>0.874</v>
      </c>
      <c r="D22">
        <v>0.44900000000000001</v>
      </c>
      <c r="E22">
        <v>0.42499999999999999</v>
      </c>
    </row>
    <row r="23" spans="1:5" ht="15.6">
      <c r="A23">
        <v>15</v>
      </c>
      <c r="B23" t="s">
        <v>35</v>
      </c>
      <c r="C23">
        <v>0.874</v>
      </c>
      <c r="D23">
        <v>0.49299999999999999</v>
      </c>
      <c r="E23">
        <v>0.38100000000000001</v>
      </c>
    </row>
    <row r="24" spans="1:5" ht="15.6">
      <c r="A24">
        <v>2</v>
      </c>
      <c r="B24" t="s">
        <v>22</v>
      </c>
      <c r="C24">
        <v>1.3109999999999999</v>
      </c>
      <c r="D24">
        <v>0.96499999999999997</v>
      </c>
      <c r="E24">
        <v>0.34599999999999997</v>
      </c>
    </row>
    <row r="25" spans="1:5" ht="15.6">
      <c r="A25">
        <v>8</v>
      </c>
      <c r="B25" t="s">
        <v>28</v>
      </c>
      <c r="C25">
        <v>0.874</v>
      </c>
      <c r="D25">
        <v>0.60299999999999998</v>
      </c>
      <c r="E25">
        <v>0.27100000000000002</v>
      </c>
    </row>
    <row r="26" spans="1:5" ht="15.6">
      <c r="A26">
        <v>16</v>
      </c>
      <c r="B26" t="s">
        <v>36</v>
      </c>
      <c r="C26">
        <v>0</v>
      </c>
      <c r="D26">
        <v>-0.25700000000000001</v>
      </c>
      <c r="E26">
        <v>0.25700000000000001</v>
      </c>
    </row>
    <row r="27" spans="1:5" ht="15.6">
      <c r="A27">
        <v>20</v>
      </c>
      <c r="B27" t="s">
        <v>40</v>
      </c>
      <c r="C27">
        <v>1.3109999999999999</v>
      </c>
      <c r="D27">
        <v>1.319</v>
      </c>
      <c r="E27">
        <v>-8.0000000000000002E-3</v>
      </c>
    </row>
    <row r="28" spans="1:5" ht="15.6">
      <c r="A28">
        <v>34</v>
      </c>
      <c r="B28" t="s">
        <v>54</v>
      </c>
      <c r="C28">
        <v>-0.874</v>
      </c>
      <c r="D28">
        <v>-0.85</v>
      </c>
      <c r="E28">
        <v>-2.4E-2</v>
      </c>
    </row>
    <row r="29" spans="1:5" ht="15.6">
      <c r="A29">
        <v>31</v>
      </c>
      <c r="B29" t="s">
        <v>51</v>
      </c>
      <c r="C29">
        <v>-0.437</v>
      </c>
      <c r="D29">
        <v>-0.379</v>
      </c>
      <c r="E29">
        <v>-5.8000000000000003E-2</v>
      </c>
    </row>
    <row r="30" spans="1:5" ht="15.6">
      <c r="A30">
        <v>17</v>
      </c>
      <c r="B30" t="s">
        <v>37</v>
      </c>
      <c r="C30">
        <v>0.437</v>
      </c>
      <c r="D30">
        <v>0.55000000000000004</v>
      </c>
      <c r="E30">
        <v>-0.113</v>
      </c>
    </row>
    <row r="31" spans="1:5" ht="15.6">
      <c r="A31">
        <v>28</v>
      </c>
      <c r="B31" t="s">
        <v>48</v>
      </c>
      <c r="C31">
        <v>0</v>
      </c>
      <c r="D31">
        <v>0.13800000000000001</v>
      </c>
      <c r="E31">
        <v>-0.13800000000000001</v>
      </c>
    </row>
    <row r="32" spans="1:5" ht="15.6">
      <c r="A32">
        <v>27</v>
      </c>
      <c r="B32" t="s">
        <v>47</v>
      </c>
      <c r="C32">
        <v>-0.437</v>
      </c>
      <c r="D32">
        <v>-0.19</v>
      </c>
      <c r="E32">
        <v>-0.247</v>
      </c>
    </row>
    <row r="33" spans="1:5" ht="15.6">
      <c r="A33">
        <v>21</v>
      </c>
      <c r="B33" t="s">
        <v>41</v>
      </c>
      <c r="C33">
        <v>0.437</v>
      </c>
      <c r="D33">
        <v>0.78700000000000003</v>
      </c>
      <c r="E33">
        <v>-0.35</v>
      </c>
    </row>
    <row r="34" spans="1:5" ht="15.6">
      <c r="A34">
        <v>18</v>
      </c>
      <c r="B34" t="s">
        <v>38</v>
      </c>
      <c r="C34">
        <v>0</v>
      </c>
      <c r="D34">
        <v>0.40100000000000002</v>
      </c>
      <c r="E34">
        <v>-0.40100000000000002</v>
      </c>
    </row>
    <row r="35" spans="1:5" ht="15.6">
      <c r="A35">
        <v>11</v>
      </c>
      <c r="B35" t="s">
        <v>31</v>
      </c>
      <c r="C35">
        <v>1.748</v>
      </c>
      <c r="D35">
        <v>2.2629999999999999</v>
      </c>
      <c r="E35">
        <v>-0.51500000000000001</v>
      </c>
    </row>
    <row r="36" spans="1:5" ht="15.6">
      <c r="A36">
        <v>23</v>
      </c>
      <c r="B36" t="s">
        <v>43</v>
      </c>
      <c r="C36">
        <v>0.437</v>
      </c>
      <c r="D36">
        <v>1.0329999999999999</v>
      </c>
      <c r="E36">
        <v>-0.59599999999999997</v>
      </c>
    </row>
    <row r="37" spans="1:5" ht="15.6">
      <c r="A37">
        <v>30</v>
      </c>
      <c r="B37" t="s">
        <v>50</v>
      </c>
      <c r="C37">
        <v>-0.874</v>
      </c>
      <c r="D37">
        <v>-0.17100000000000001</v>
      </c>
      <c r="E37">
        <v>-0.70299999999999996</v>
      </c>
    </row>
    <row r="38" spans="1:5" ht="15.6">
      <c r="A38">
        <v>10</v>
      </c>
      <c r="B38" t="s">
        <v>30</v>
      </c>
      <c r="C38">
        <v>-0.437</v>
      </c>
      <c r="D38">
        <v>0.34300000000000003</v>
      </c>
      <c r="E38">
        <v>-0.78</v>
      </c>
    </row>
    <row r="39" spans="1:5" ht="15.6">
      <c r="A39">
        <v>29</v>
      </c>
      <c r="B39" t="s">
        <v>49</v>
      </c>
      <c r="C39">
        <v>-0.874</v>
      </c>
      <c r="D39">
        <v>7.9000000000000001E-2</v>
      </c>
      <c r="E39">
        <v>-0.95299999999999996</v>
      </c>
    </row>
    <row r="40" spans="1:5" ht="15.6">
      <c r="A40">
        <v>32</v>
      </c>
      <c r="B40" t="s">
        <v>52</v>
      </c>
      <c r="C40">
        <v>-0.874</v>
      </c>
      <c r="D40">
        <v>0.113</v>
      </c>
      <c r="E40">
        <v>-0.98699999999999999</v>
      </c>
    </row>
    <row r="41" spans="1:5" ht="15.6">
      <c r="A41">
        <v>43</v>
      </c>
      <c r="B41" t="s">
        <v>63</v>
      </c>
      <c r="C41">
        <v>-1.748</v>
      </c>
      <c r="D41">
        <v>-1.6E-2</v>
      </c>
      <c r="E41">
        <v>-1.732</v>
      </c>
    </row>
    <row r="42" spans="1:5" ht="15.6">
      <c r="A42">
        <v>39</v>
      </c>
      <c r="B42" t="s">
        <v>59</v>
      </c>
      <c r="C42">
        <v>-1.3109999999999999</v>
      </c>
      <c r="D42">
        <v>0.54100000000000004</v>
      </c>
      <c r="E42">
        <v>-1.8520000000000001</v>
      </c>
    </row>
    <row r="43" spans="1:5" ht="15.6">
      <c r="A43">
        <v>42</v>
      </c>
      <c r="B43" t="s">
        <v>62</v>
      </c>
      <c r="C43">
        <v>-1.748</v>
      </c>
      <c r="D43">
        <v>0.24099999999999999</v>
      </c>
      <c r="E43">
        <v>-1.9890000000000001</v>
      </c>
    </row>
    <row r="44" spans="1:5" ht="15.6">
      <c r="A44">
        <v>40</v>
      </c>
      <c r="B44" t="s">
        <v>60</v>
      </c>
      <c r="C44">
        <v>-1.3109999999999999</v>
      </c>
      <c r="D44">
        <v>0.99</v>
      </c>
      <c r="E44">
        <v>-2.3010000000000002</v>
      </c>
    </row>
    <row r="45" spans="1:5" ht="15.6">
      <c r="A45">
        <v>19</v>
      </c>
      <c r="B45" t="s">
        <v>39</v>
      </c>
      <c r="C45">
        <v>-1.748</v>
      </c>
      <c r="D45">
        <v>1.131</v>
      </c>
      <c r="E45">
        <v>-2.879</v>
      </c>
    </row>
    <row r="46" spans="1:5" ht="15.6">
      <c r="A46">
        <v>38</v>
      </c>
      <c r="B46" t="s">
        <v>58</v>
      </c>
      <c r="C46">
        <v>-1.3109999999999999</v>
      </c>
      <c r="D46">
        <v>1.633</v>
      </c>
      <c r="E46">
        <v>-2.944</v>
      </c>
    </row>
    <row r="47" spans="1:5" ht="15.6">
      <c r="A47">
        <v>41</v>
      </c>
      <c r="B47" t="s">
        <v>61</v>
      </c>
      <c r="C47">
        <v>-1.3109999999999999</v>
      </c>
      <c r="D47">
        <v>1.6779999999999999</v>
      </c>
      <c r="E47">
        <v>-2.9889999999999999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>
  <dimension ref="A1:E47"/>
  <sheetViews>
    <sheetView workbookViewId="0"/>
  </sheetViews>
  <sheetFormatPr defaultRowHeight="14.4"/>
  <cols>
    <col min="1" max="1" width="8.796875" customWidth="1"/>
    <col min="2" max="2" width="201.796875" customWidth="1"/>
    <col min="3" max="4" width="8.796875" customWidth="1"/>
    <col min="5" max="5" width="10.796875" customWidth="1"/>
  </cols>
  <sheetData>
    <row r="1" spans="1:5" ht="15.6">
      <c r="A1" t="s">
        <v>0</v>
      </c>
      <c r="B1" t="s">
        <v>0</v>
      </c>
    </row>
    <row r="2" spans="1:5" ht="15.6">
      <c r="A2" t="s">
        <v>233</v>
      </c>
    </row>
    <row r="3" spans="1:5" ht="15.6">
      <c r="A3" t="s">
        <v>0</v>
      </c>
      <c r="B3" t="s">
        <v>0</v>
      </c>
    </row>
    <row r="4" spans="1:5" ht="15.6">
      <c r="A4" t="s">
        <v>19</v>
      </c>
      <c r="B4" t="s">
        <v>174</v>
      </c>
      <c r="C4" t="s">
        <v>160</v>
      </c>
      <c r="D4" t="s">
        <v>161</v>
      </c>
      <c r="E4" t="s">
        <v>219</v>
      </c>
    </row>
    <row r="5" spans="1:5" ht="15.6">
      <c r="A5">
        <v>3</v>
      </c>
      <c r="B5" t="s">
        <v>23</v>
      </c>
      <c r="C5">
        <v>1.504</v>
      </c>
      <c r="D5">
        <v>-1.452</v>
      </c>
      <c r="E5">
        <v>2.956</v>
      </c>
    </row>
    <row r="6" spans="1:5" ht="15.6">
      <c r="A6">
        <v>24</v>
      </c>
      <c r="B6" t="s">
        <v>44</v>
      </c>
      <c r="C6">
        <v>1.018</v>
      </c>
      <c r="D6">
        <v>-1.0960000000000001</v>
      </c>
      <c r="E6">
        <v>2.1139999999999999</v>
      </c>
    </row>
    <row r="7" spans="1:5" ht="15.6">
      <c r="A7">
        <v>1</v>
      </c>
      <c r="B7" t="s">
        <v>21</v>
      </c>
      <c r="C7">
        <v>0</v>
      </c>
      <c r="D7">
        <v>-1.899</v>
      </c>
      <c r="E7">
        <v>1.899</v>
      </c>
    </row>
    <row r="8" spans="1:5" ht="15.6">
      <c r="A8">
        <v>5</v>
      </c>
      <c r="B8" t="s">
        <v>25</v>
      </c>
      <c r="C8">
        <v>1.55</v>
      </c>
      <c r="D8">
        <v>-0.30499999999999999</v>
      </c>
      <c r="E8">
        <v>1.855</v>
      </c>
    </row>
    <row r="9" spans="1:5" ht="15.6">
      <c r="A9">
        <v>34</v>
      </c>
      <c r="B9" t="s">
        <v>54</v>
      </c>
      <c r="C9">
        <v>0.995</v>
      </c>
      <c r="D9">
        <v>-0.85</v>
      </c>
      <c r="E9">
        <v>1.845</v>
      </c>
    </row>
    <row r="10" spans="1:5" ht="15.6">
      <c r="A10">
        <v>6</v>
      </c>
      <c r="B10" t="s">
        <v>26</v>
      </c>
      <c r="C10">
        <v>0.995</v>
      </c>
      <c r="D10">
        <v>-0.80800000000000005</v>
      </c>
      <c r="E10">
        <v>1.8029999999999999</v>
      </c>
    </row>
    <row r="11" spans="1:5" ht="15.6">
      <c r="A11">
        <v>43</v>
      </c>
      <c r="B11" t="s">
        <v>63</v>
      </c>
      <c r="C11">
        <v>1.77</v>
      </c>
      <c r="D11">
        <v>-1.6E-2</v>
      </c>
      <c r="E11">
        <v>1.786</v>
      </c>
    </row>
    <row r="12" spans="1:5" ht="15.6">
      <c r="A12">
        <v>37</v>
      </c>
      <c r="B12" t="s">
        <v>57</v>
      </c>
      <c r="C12">
        <v>4.7E-2</v>
      </c>
      <c r="D12">
        <v>-1.4810000000000001</v>
      </c>
      <c r="E12">
        <v>1.528</v>
      </c>
    </row>
    <row r="13" spans="1:5" ht="15.6">
      <c r="A13">
        <v>33</v>
      </c>
      <c r="B13" t="s">
        <v>53</v>
      </c>
      <c r="C13">
        <v>-0.50900000000000001</v>
      </c>
      <c r="D13">
        <v>-1.629</v>
      </c>
      <c r="E13">
        <v>1.1200000000000001</v>
      </c>
    </row>
    <row r="14" spans="1:5" ht="15.6">
      <c r="A14">
        <v>4</v>
      </c>
      <c r="B14" t="s">
        <v>24</v>
      </c>
      <c r="C14">
        <v>0</v>
      </c>
      <c r="D14">
        <v>-0.97599999999999998</v>
      </c>
      <c r="E14">
        <v>0.97599999999999998</v>
      </c>
    </row>
    <row r="15" spans="1:5" ht="15.6">
      <c r="A15">
        <v>9</v>
      </c>
      <c r="B15" t="s">
        <v>29</v>
      </c>
      <c r="C15">
        <v>-0.752</v>
      </c>
      <c r="D15">
        <v>-1.6910000000000001</v>
      </c>
      <c r="E15">
        <v>0.93899999999999995</v>
      </c>
    </row>
    <row r="16" spans="1:5" ht="15.6">
      <c r="A16">
        <v>22</v>
      </c>
      <c r="B16" t="s">
        <v>42</v>
      </c>
      <c r="C16">
        <v>0.55600000000000005</v>
      </c>
      <c r="D16">
        <v>-0.29299999999999998</v>
      </c>
      <c r="E16">
        <v>0.84899999999999998</v>
      </c>
    </row>
    <row r="17" spans="1:5" ht="15.6">
      <c r="A17">
        <v>21</v>
      </c>
      <c r="B17" t="s">
        <v>41</v>
      </c>
      <c r="C17">
        <v>1.3080000000000001</v>
      </c>
      <c r="D17">
        <v>0.78700000000000003</v>
      </c>
      <c r="E17">
        <v>0.52100000000000002</v>
      </c>
    </row>
    <row r="18" spans="1:5" ht="15.6">
      <c r="A18">
        <v>39</v>
      </c>
      <c r="B18" t="s">
        <v>59</v>
      </c>
      <c r="C18">
        <v>0.77500000000000002</v>
      </c>
      <c r="D18">
        <v>0.54100000000000004</v>
      </c>
      <c r="E18">
        <v>0.23400000000000001</v>
      </c>
    </row>
    <row r="19" spans="1:5" ht="15.6">
      <c r="A19">
        <v>8</v>
      </c>
      <c r="B19" t="s">
        <v>28</v>
      </c>
      <c r="C19">
        <v>0.752</v>
      </c>
      <c r="D19">
        <v>0.60299999999999998</v>
      </c>
      <c r="E19">
        <v>0.14899999999999999</v>
      </c>
    </row>
    <row r="20" spans="1:5" ht="15.6">
      <c r="A20">
        <v>36</v>
      </c>
      <c r="B20" t="s">
        <v>56</v>
      </c>
      <c r="C20">
        <v>-1.7929999999999999</v>
      </c>
      <c r="D20">
        <v>-1.835</v>
      </c>
      <c r="E20">
        <v>4.2000000000000003E-2</v>
      </c>
    </row>
    <row r="21" spans="1:5" ht="15.6">
      <c r="A21">
        <v>42</v>
      </c>
      <c r="B21" t="s">
        <v>62</v>
      </c>
      <c r="C21">
        <v>0.26600000000000001</v>
      </c>
      <c r="D21">
        <v>0.24099999999999999</v>
      </c>
      <c r="E21">
        <v>2.5000000000000001E-2</v>
      </c>
    </row>
    <row r="22" spans="1:5" ht="15.6">
      <c r="A22">
        <v>23</v>
      </c>
      <c r="B22" t="s">
        <v>43</v>
      </c>
      <c r="C22">
        <v>1.0409999999999999</v>
      </c>
      <c r="D22">
        <v>1.0329999999999999</v>
      </c>
      <c r="E22">
        <v>8.0000000000000002E-3</v>
      </c>
    </row>
    <row r="23" spans="1:5" ht="15.6">
      <c r="A23">
        <v>32</v>
      </c>
      <c r="B23" t="s">
        <v>52</v>
      </c>
      <c r="C23">
        <v>0</v>
      </c>
      <c r="D23">
        <v>0.113</v>
      </c>
      <c r="E23">
        <v>-0.113</v>
      </c>
    </row>
    <row r="24" spans="1:5" ht="15.6">
      <c r="A24">
        <v>27</v>
      </c>
      <c r="B24" t="s">
        <v>47</v>
      </c>
      <c r="C24">
        <v>-0.313</v>
      </c>
      <c r="D24">
        <v>-0.19</v>
      </c>
      <c r="E24">
        <v>-0.123</v>
      </c>
    </row>
    <row r="25" spans="1:5" ht="15.6">
      <c r="A25">
        <v>28</v>
      </c>
      <c r="B25" t="s">
        <v>48</v>
      </c>
      <c r="C25">
        <v>-7.0000000000000007E-2</v>
      </c>
      <c r="D25">
        <v>0.13800000000000001</v>
      </c>
      <c r="E25">
        <v>-0.20799999999999999</v>
      </c>
    </row>
    <row r="26" spans="1:5" ht="15.6">
      <c r="A26">
        <v>11</v>
      </c>
      <c r="B26" t="s">
        <v>31</v>
      </c>
      <c r="C26">
        <v>2.036</v>
      </c>
      <c r="D26">
        <v>2.2629999999999999</v>
      </c>
      <c r="E26">
        <v>-0.22700000000000001</v>
      </c>
    </row>
    <row r="27" spans="1:5" ht="15.6">
      <c r="A27">
        <v>16</v>
      </c>
      <c r="B27" t="s">
        <v>36</v>
      </c>
      <c r="C27">
        <v>-0.50900000000000001</v>
      </c>
      <c r="D27">
        <v>-0.25700000000000001</v>
      </c>
      <c r="E27">
        <v>-0.252</v>
      </c>
    </row>
    <row r="28" spans="1:5" ht="15.6">
      <c r="A28">
        <v>35</v>
      </c>
      <c r="B28" t="s">
        <v>55</v>
      </c>
      <c r="C28">
        <v>0.72799999999999998</v>
      </c>
      <c r="D28">
        <v>1.0669999999999999</v>
      </c>
      <c r="E28">
        <v>-0.33900000000000002</v>
      </c>
    </row>
    <row r="29" spans="1:5" ht="15.6">
      <c r="A29">
        <v>7</v>
      </c>
      <c r="B29" t="s">
        <v>27</v>
      </c>
      <c r="C29">
        <v>-0.50900000000000001</v>
      </c>
      <c r="D29">
        <v>-0.154</v>
      </c>
      <c r="E29">
        <v>-0.35499999999999998</v>
      </c>
    </row>
    <row r="30" spans="1:5" ht="15.6">
      <c r="A30">
        <v>14</v>
      </c>
      <c r="B30" t="s">
        <v>34</v>
      </c>
      <c r="C30">
        <v>-0.48599999999999999</v>
      </c>
      <c r="D30">
        <v>-0.11899999999999999</v>
      </c>
      <c r="E30">
        <v>-0.36699999999999999</v>
      </c>
    </row>
    <row r="31" spans="1:5" ht="15.6">
      <c r="A31">
        <v>40</v>
      </c>
      <c r="B31" t="s">
        <v>60</v>
      </c>
      <c r="C31">
        <v>0.50900000000000001</v>
      </c>
      <c r="D31">
        <v>0.99</v>
      </c>
      <c r="E31">
        <v>-0.48099999999999998</v>
      </c>
    </row>
    <row r="32" spans="1:5" ht="15.6">
      <c r="A32">
        <v>20</v>
      </c>
      <c r="B32" t="s">
        <v>40</v>
      </c>
      <c r="C32">
        <v>0.79900000000000004</v>
      </c>
      <c r="D32">
        <v>1.319</v>
      </c>
      <c r="E32">
        <v>-0.52</v>
      </c>
    </row>
    <row r="33" spans="1:5" ht="15.6">
      <c r="A33">
        <v>15</v>
      </c>
      <c r="B33" t="s">
        <v>35</v>
      </c>
      <c r="C33">
        <v>-4.7E-2</v>
      </c>
      <c r="D33">
        <v>0.49299999999999999</v>
      </c>
      <c r="E33">
        <v>-0.54</v>
      </c>
    </row>
    <row r="34" spans="1:5" ht="15.6">
      <c r="A34">
        <v>13</v>
      </c>
      <c r="B34" t="s">
        <v>33</v>
      </c>
      <c r="C34">
        <v>-1.504</v>
      </c>
      <c r="D34">
        <v>-0.92</v>
      </c>
      <c r="E34">
        <v>-0.58399999999999996</v>
      </c>
    </row>
    <row r="35" spans="1:5" ht="15.6">
      <c r="A35">
        <v>19</v>
      </c>
      <c r="B35" t="s">
        <v>39</v>
      </c>
      <c r="C35">
        <v>0.50900000000000001</v>
      </c>
      <c r="D35">
        <v>1.131</v>
      </c>
      <c r="E35">
        <v>-0.622</v>
      </c>
    </row>
    <row r="36" spans="1:5" ht="15.6">
      <c r="A36">
        <v>31</v>
      </c>
      <c r="B36" t="s">
        <v>51</v>
      </c>
      <c r="C36">
        <v>-1.018</v>
      </c>
      <c r="D36">
        <v>-0.379</v>
      </c>
      <c r="E36">
        <v>-0.63900000000000001</v>
      </c>
    </row>
    <row r="37" spans="1:5" ht="15.6">
      <c r="A37">
        <v>26</v>
      </c>
      <c r="B37" t="s">
        <v>46</v>
      </c>
      <c r="C37">
        <v>-0.53200000000000003</v>
      </c>
      <c r="D37">
        <v>0.13400000000000001</v>
      </c>
      <c r="E37">
        <v>-0.66600000000000004</v>
      </c>
    </row>
    <row r="38" spans="1:5" ht="15.6">
      <c r="A38">
        <v>25</v>
      </c>
      <c r="B38" t="s">
        <v>45</v>
      </c>
      <c r="C38">
        <v>-0.26600000000000001</v>
      </c>
      <c r="D38">
        <v>0.44900000000000001</v>
      </c>
      <c r="E38">
        <v>-0.71499999999999997</v>
      </c>
    </row>
    <row r="39" spans="1:5" ht="15.6">
      <c r="A39">
        <v>10</v>
      </c>
      <c r="B39" t="s">
        <v>30</v>
      </c>
      <c r="C39">
        <v>-0.72799999999999998</v>
      </c>
      <c r="D39">
        <v>0.34300000000000003</v>
      </c>
      <c r="E39">
        <v>-1.071</v>
      </c>
    </row>
    <row r="40" spans="1:5" ht="15.6">
      <c r="A40">
        <v>12</v>
      </c>
      <c r="B40" t="s">
        <v>32</v>
      </c>
      <c r="C40">
        <v>-1.5269999999999999</v>
      </c>
      <c r="D40">
        <v>-0.432</v>
      </c>
      <c r="E40">
        <v>-1.095</v>
      </c>
    </row>
    <row r="41" spans="1:5" ht="15.6">
      <c r="A41">
        <v>30</v>
      </c>
      <c r="B41" t="s">
        <v>50</v>
      </c>
      <c r="C41">
        <v>-1.3080000000000001</v>
      </c>
      <c r="D41">
        <v>-0.17100000000000001</v>
      </c>
      <c r="E41">
        <v>-1.137</v>
      </c>
    </row>
    <row r="42" spans="1:5" ht="15.6">
      <c r="A42">
        <v>2</v>
      </c>
      <c r="B42" t="s">
        <v>22</v>
      </c>
      <c r="C42">
        <v>-0.19600000000000001</v>
      </c>
      <c r="D42">
        <v>0.96499999999999997</v>
      </c>
      <c r="E42">
        <v>-1.161</v>
      </c>
    </row>
    <row r="43" spans="1:5" ht="15.6">
      <c r="A43">
        <v>29</v>
      </c>
      <c r="B43" t="s">
        <v>49</v>
      </c>
      <c r="C43">
        <v>-1.55</v>
      </c>
      <c r="D43">
        <v>7.9000000000000001E-2</v>
      </c>
      <c r="E43">
        <v>-1.629</v>
      </c>
    </row>
    <row r="44" spans="1:5" ht="15.6">
      <c r="A44">
        <v>41</v>
      </c>
      <c r="B44" t="s">
        <v>61</v>
      </c>
      <c r="C44">
        <v>-2.3E-2</v>
      </c>
      <c r="D44">
        <v>1.6779999999999999</v>
      </c>
      <c r="E44">
        <v>-1.7010000000000001</v>
      </c>
    </row>
    <row r="45" spans="1:5" ht="15.6">
      <c r="A45">
        <v>38</v>
      </c>
      <c r="B45" t="s">
        <v>58</v>
      </c>
      <c r="C45">
        <v>-0.24299999999999999</v>
      </c>
      <c r="D45">
        <v>1.633</v>
      </c>
      <c r="E45">
        <v>-1.8759999999999999</v>
      </c>
    </row>
    <row r="46" spans="1:5" ht="15.6">
      <c r="A46">
        <v>17</v>
      </c>
      <c r="B46" t="s">
        <v>37</v>
      </c>
      <c r="C46">
        <v>-1.504</v>
      </c>
      <c r="D46">
        <v>0.55000000000000004</v>
      </c>
      <c r="E46">
        <v>-2.0539999999999998</v>
      </c>
    </row>
    <row r="47" spans="1:5" ht="15.6">
      <c r="A47">
        <v>18</v>
      </c>
      <c r="B47" t="s">
        <v>38</v>
      </c>
      <c r="C47">
        <v>-1.77</v>
      </c>
      <c r="D47">
        <v>0.40100000000000002</v>
      </c>
      <c r="E47">
        <v>-2.1709999999999998</v>
      </c>
    </row>
  </sheetData>
  <pageMargins left="0.7" right="0.7" top="0.75" bottom="0.75" header="0.3" footer="0.3"/>
  <ignoredErrors>
    <ignoredError sqref="A1:E47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>
  <dimension ref="A1:I47"/>
  <sheetViews>
    <sheetView workbookViewId="0"/>
  </sheetViews>
  <sheetFormatPr defaultRowHeight="14.4"/>
  <cols>
    <col min="1" max="1" width="8.796875" customWidth="1"/>
    <col min="2" max="2" width="201.796875" customWidth="1"/>
    <col min="3" max="8" width="8.796875" customWidth="1"/>
    <col min="9" max="9" width="15.796875" customWidth="1"/>
  </cols>
  <sheetData>
    <row r="1" spans="1:9" ht="15.6">
      <c r="A1" t="s">
        <v>0</v>
      </c>
      <c r="B1" t="s">
        <v>0</v>
      </c>
    </row>
    <row r="2" spans="1:9" ht="15.6">
      <c r="A2" t="s">
        <v>234</v>
      </c>
    </row>
    <row r="3" spans="1:9" ht="15.6">
      <c r="A3" t="s">
        <v>0</v>
      </c>
      <c r="B3" t="s">
        <v>0</v>
      </c>
    </row>
    <row r="4" spans="1:9" ht="15.6">
      <c r="A4" t="s">
        <v>19</v>
      </c>
      <c r="B4" t="s">
        <v>174</v>
      </c>
      <c r="C4" t="s">
        <v>175</v>
      </c>
      <c r="D4" t="s">
        <v>176</v>
      </c>
      <c r="E4" t="s">
        <v>177</v>
      </c>
      <c r="F4" t="s">
        <v>178</v>
      </c>
      <c r="G4" t="s">
        <v>179</v>
      </c>
      <c r="H4" t="s">
        <v>180</v>
      </c>
      <c r="I4" t="s">
        <v>235</v>
      </c>
    </row>
    <row r="5" spans="1:9" ht="15.6">
      <c r="A5">
        <v>31</v>
      </c>
      <c r="B5" t="s">
        <v>51</v>
      </c>
      <c r="C5">
        <v>-2</v>
      </c>
      <c r="D5">
        <v>-2</v>
      </c>
      <c r="E5">
        <v>-1</v>
      </c>
      <c r="F5">
        <v>-1</v>
      </c>
      <c r="G5">
        <v>-2</v>
      </c>
      <c r="H5">
        <v>-1</v>
      </c>
      <c r="I5">
        <v>7.0999999999999994E-2</v>
      </c>
    </row>
    <row r="6" spans="1:9" ht="15.6">
      <c r="A6">
        <v>16</v>
      </c>
      <c r="B6" t="s">
        <v>36</v>
      </c>
      <c r="C6">
        <v>-1</v>
      </c>
      <c r="D6">
        <v>-1</v>
      </c>
      <c r="E6">
        <v>-2</v>
      </c>
      <c r="F6">
        <v>0</v>
      </c>
      <c r="G6">
        <v>-1</v>
      </c>
      <c r="H6">
        <v>-1</v>
      </c>
      <c r="I6">
        <v>7.3999999999999996E-2</v>
      </c>
    </row>
    <row r="7" spans="1:9" ht="15.6">
      <c r="A7">
        <v>22</v>
      </c>
      <c r="B7" t="s">
        <v>42</v>
      </c>
      <c r="C7">
        <v>0</v>
      </c>
      <c r="D7">
        <v>0</v>
      </c>
      <c r="E7">
        <v>1</v>
      </c>
      <c r="F7">
        <v>1</v>
      </c>
      <c r="G7">
        <v>1</v>
      </c>
      <c r="H7">
        <v>-1</v>
      </c>
      <c r="I7">
        <v>9.1999999999999998E-2</v>
      </c>
    </row>
    <row r="8" spans="1:9" ht="15.6">
      <c r="A8">
        <v>11</v>
      </c>
      <c r="B8" t="s">
        <v>31</v>
      </c>
      <c r="C8">
        <v>4</v>
      </c>
      <c r="D8">
        <v>3</v>
      </c>
      <c r="E8">
        <v>2</v>
      </c>
      <c r="F8">
        <v>4</v>
      </c>
      <c r="G8">
        <v>4</v>
      </c>
      <c r="H8">
        <v>4</v>
      </c>
      <c r="I8">
        <v>0.159</v>
      </c>
    </row>
    <row r="9" spans="1:9" ht="15.6">
      <c r="A9">
        <v>4</v>
      </c>
      <c r="B9" t="s">
        <v>24</v>
      </c>
      <c r="C9">
        <v>-2</v>
      </c>
      <c r="D9">
        <v>0</v>
      </c>
      <c r="E9">
        <v>1</v>
      </c>
      <c r="F9">
        <v>0</v>
      </c>
      <c r="G9">
        <v>0</v>
      </c>
      <c r="H9">
        <v>-2</v>
      </c>
      <c r="I9">
        <v>0.20100000000000001</v>
      </c>
    </row>
    <row r="10" spans="1:9" ht="15.6">
      <c r="A10">
        <v>21</v>
      </c>
      <c r="B10" t="s">
        <v>41</v>
      </c>
      <c r="C10">
        <v>1</v>
      </c>
      <c r="D10">
        <v>2</v>
      </c>
      <c r="E10">
        <v>0</v>
      </c>
      <c r="F10">
        <v>1</v>
      </c>
      <c r="G10">
        <v>3</v>
      </c>
      <c r="H10">
        <v>2</v>
      </c>
      <c r="I10">
        <v>0.23499999999999999</v>
      </c>
    </row>
    <row r="11" spans="1:9" ht="15.6">
      <c r="A11">
        <v>28</v>
      </c>
      <c r="B11" t="s">
        <v>48</v>
      </c>
      <c r="C11">
        <v>1</v>
      </c>
      <c r="D11">
        <v>2</v>
      </c>
      <c r="E11">
        <v>3</v>
      </c>
      <c r="F11">
        <v>0</v>
      </c>
      <c r="G11">
        <v>0</v>
      </c>
      <c r="H11">
        <v>0</v>
      </c>
      <c r="I11">
        <v>0.23499999999999999</v>
      </c>
    </row>
    <row r="12" spans="1:9" ht="15.6">
      <c r="A12">
        <v>30</v>
      </c>
      <c r="B12" t="s">
        <v>50</v>
      </c>
      <c r="C12">
        <v>-3</v>
      </c>
      <c r="D12">
        <v>-4</v>
      </c>
      <c r="E12">
        <v>-3</v>
      </c>
      <c r="F12">
        <v>-2</v>
      </c>
      <c r="G12">
        <v>-3</v>
      </c>
      <c r="H12">
        <v>-1</v>
      </c>
      <c r="I12">
        <v>0.245</v>
      </c>
    </row>
    <row r="13" spans="1:9" ht="15.6">
      <c r="A13">
        <v>37</v>
      </c>
      <c r="B13" t="s">
        <v>57</v>
      </c>
      <c r="C13">
        <v>-1</v>
      </c>
      <c r="D13">
        <v>-3</v>
      </c>
      <c r="E13">
        <v>-4</v>
      </c>
      <c r="F13">
        <v>-1</v>
      </c>
      <c r="G13">
        <v>1</v>
      </c>
      <c r="H13">
        <v>-3</v>
      </c>
      <c r="I13">
        <v>0.27700000000000002</v>
      </c>
    </row>
    <row r="14" spans="1:9" ht="15.6">
      <c r="A14">
        <v>33</v>
      </c>
      <c r="B14" t="s">
        <v>53</v>
      </c>
      <c r="C14">
        <v>-1</v>
      </c>
      <c r="D14">
        <v>1</v>
      </c>
      <c r="E14">
        <v>-1</v>
      </c>
      <c r="F14">
        <v>-2</v>
      </c>
      <c r="G14">
        <v>-2</v>
      </c>
      <c r="H14">
        <v>-3</v>
      </c>
      <c r="I14">
        <v>0.30599999999999999</v>
      </c>
    </row>
    <row r="15" spans="1:9" ht="15.6">
      <c r="A15">
        <v>10</v>
      </c>
      <c r="B15" t="s">
        <v>30</v>
      </c>
      <c r="C15">
        <v>0</v>
      </c>
      <c r="D15">
        <v>-1</v>
      </c>
      <c r="E15">
        <v>2</v>
      </c>
      <c r="F15">
        <v>-1</v>
      </c>
      <c r="G15">
        <v>-2</v>
      </c>
      <c r="H15">
        <v>1</v>
      </c>
      <c r="I15">
        <v>0.32100000000000001</v>
      </c>
    </row>
    <row r="16" spans="1:9" ht="15.6">
      <c r="A16">
        <v>32</v>
      </c>
      <c r="B16" t="s">
        <v>52</v>
      </c>
      <c r="C16">
        <v>0</v>
      </c>
      <c r="D16">
        <v>2</v>
      </c>
      <c r="E16">
        <v>-1</v>
      </c>
      <c r="F16">
        <v>-2</v>
      </c>
      <c r="G16">
        <v>0</v>
      </c>
      <c r="H16">
        <v>0</v>
      </c>
      <c r="I16">
        <v>0.32300000000000001</v>
      </c>
    </row>
    <row r="17" spans="1:9" ht="15.6">
      <c r="A17">
        <v>29</v>
      </c>
      <c r="B17" t="s">
        <v>49</v>
      </c>
      <c r="C17">
        <v>-2</v>
      </c>
      <c r="D17">
        <v>0</v>
      </c>
      <c r="E17">
        <v>0</v>
      </c>
      <c r="F17">
        <v>-2</v>
      </c>
      <c r="G17">
        <v>-4</v>
      </c>
      <c r="H17">
        <v>0</v>
      </c>
      <c r="I17">
        <v>0.35</v>
      </c>
    </row>
    <row r="18" spans="1:9" ht="15.6">
      <c r="A18">
        <v>35</v>
      </c>
      <c r="B18" t="s">
        <v>55</v>
      </c>
      <c r="C18">
        <v>3</v>
      </c>
      <c r="D18">
        <v>4</v>
      </c>
      <c r="E18">
        <v>0</v>
      </c>
      <c r="F18">
        <v>4</v>
      </c>
      <c r="G18">
        <v>1</v>
      </c>
      <c r="H18">
        <v>3</v>
      </c>
      <c r="I18">
        <v>0.37</v>
      </c>
    </row>
    <row r="19" spans="1:9" ht="15.6">
      <c r="A19">
        <v>2</v>
      </c>
      <c r="B19" t="s">
        <v>22</v>
      </c>
      <c r="C19">
        <v>4</v>
      </c>
      <c r="D19">
        <v>2</v>
      </c>
      <c r="E19">
        <v>4</v>
      </c>
      <c r="F19">
        <v>3</v>
      </c>
      <c r="G19">
        <v>0</v>
      </c>
      <c r="H19">
        <v>2</v>
      </c>
      <c r="I19">
        <v>0.38500000000000001</v>
      </c>
    </row>
    <row r="20" spans="1:9" ht="15.6">
      <c r="A20">
        <v>6</v>
      </c>
      <c r="B20" t="s">
        <v>26</v>
      </c>
      <c r="C20">
        <v>2</v>
      </c>
      <c r="D20">
        <v>0</v>
      </c>
      <c r="E20">
        <v>0</v>
      </c>
      <c r="F20">
        <v>1</v>
      </c>
      <c r="G20">
        <v>2</v>
      </c>
      <c r="H20">
        <v>-2</v>
      </c>
      <c r="I20">
        <v>0.38800000000000001</v>
      </c>
    </row>
    <row r="21" spans="1:9" ht="15.6">
      <c r="A21">
        <v>39</v>
      </c>
      <c r="B21" t="s">
        <v>59</v>
      </c>
      <c r="C21">
        <v>0</v>
      </c>
      <c r="D21">
        <v>0</v>
      </c>
      <c r="E21">
        <v>0</v>
      </c>
      <c r="F21">
        <v>-3</v>
      </c>
      <c r="G21">
        <v>2</v>
      </c>
      <c r="H21">
        <v>1</v>
      </c>
      <c r="I21">
        <v>0.442</v>
      </c>
    </row>
    <row r="22" spans="1:9" ht="15.6">
      <c r="A22">
        <v>13</v>
      </c>
      <c r="B22" t="s">
        <v>33</v>
      </c>
      <c r="C22">
        <v>1</v>
      </c>
      <c r="D22">
        <v>0</v>
      </c>
      <c r="E22">
        <v>-1</v>
      </c>
      <c r="F22">
        <v>0</v>
      </c>
      <c r="G22">
        <v>-3</v>
      </c>
      <c r="H22">
        <v>-2</v>
      </c>
      <c r="I22">
        <v>0.45100000000000001</v>
      </c>
    </row>
    <row r="23" spans="1:9" ht="15.6">
      <c r="A23">
        <v>25</v>
      </c>
      <c r="B23" t="s">
        <v>45</v>
      </c>
      <c r="C23">
        <v>2</v>
      </c>
      <c r="D23">
        <v>1</v>
      </c>
      <c r="E23">
        <v>-2</v>
      </c>
      <c r="F23">
        <v>2</v>
      </c>
      <c r="G23">
        <v>-1</v>
      </c>
      <c r="H23">
        <v>1</v>
      </c>
      <c r="I23">
        <v>0.47299999999999998</v>
      </c>
    </row>
    <row r="24" spans="1:9" ht="15.6">
      <c r="A24">
        <v>8</v>
      </c>
      <c r="B24" t="s">
        <v>28</v>
      </c>
      <c r="C24">
        <v>4</v>
      </c>
      <c r="D24">
        <v>4</v>
      </c>
      <c r="E24">
        <v>0</v>
      </c>
      <c r="F24">
        <v>2</v>
      </c>
      <c r="G24">
        <v>2</v>
      </c>
      <c r="H24">
        <v>2</v>
      </c>
      <c r="I24">
        <v>0.47599999999999998</v>
      </c>
    </row>
    <row r="25" spans="1:9" ht="15.6">
      <c r="A25">
        <v>34</v>
      </c>
      <c r="B25" t="s">
        <v>54</v>
      </c>
      <c r="C25">
        <v>0</v>
      </c>
      <c r="D25">
        <v>-2</v>
      </c>
      <c r="E25">
        <v>1</v>
      </c>
      <c r="F25">
        <v>-2</v>
      </c>
      <c r="G25">
        <v>2</v>
      </c>
      <c r="H25">
        <v>-2</v>
      </c>
      <c r="I25">
        <v>0.51300000000000001</v>
      </c>
    </row>
    <row r="26" spans="1:9" ht="15.6">
      <c r="A26">
        <v>42</v>
      </c>
      <c r="B26" t="s">
        <v>62</v>
      </c>
      <c r="C26">
        <v>0</v>
      </c>
      <c r="D26">
        <v>0</v>
      </c>
      <c r="E26">
        <v>-2</v>
      </c>
      <c r="F26">
        <v>-4</v>
      </c>
      <c r="G26">
        <v>1</v>
      </c>
      <c r="H26">
        <v>1</v>
      </c>
      <c r="I26">
        <v>0.51800000000000002</v>
      </c>
    </row>
    <row r="27" spans="1:9" ht="15.6">
      <c r="A27">
        <v>36</v>
      </c>
      <c r="B27" t="s">
        <v>56</v>
      </c>
      <c r="C27">
        <v>-1</v>
      </c>
      <c r="D27">
        <v>-4</v>
      </c>
      <c r="E27">
        <v>-2</v>
      </c>
      <c r="F27">
        <v>0</v>
      </c>
      <c r="G27">
        <v>-4</v>
      </c>
      <c r="H27">
        <v>-4</v>
      </c>
      <c r="I27">
        <v>0.56399999999999995</v>
      </c>
    </row>
    <row r="28" spans="1:9" ht="15.6">
      <c r="A28">
        <v>40</v>
      </c>
      <c r="B28" t="s">
        <v>60</v>
      </c>
      <c r="C28">
        <v>3</v>
      </c>
      <c r="D28">
        <v>1</v>
      </c>
      <c r="E28">
        <v>1</v>
      </c>
      <c r="F28">
        <v>-3</v>
      </c>
      <c r="G28">
        <v>1</v>
      </c>
      <c r="H28">
        <v>2</v>
      </c>
      <c r="I28">
        <v>0.59599999999999997</v>
      </c>
    </row>
    <row r="29" spans="1:9" ht="15.6">
      <c r="A29">
        <v>23</v>
      </c>
      <c r="B29" t="s">
        <v>43</v>
      </c>
      <c r="C29">
        <v>1</v>
      </c>
      <c r="D29">
        <v>-1</v>
      </c>
      <c r="E29">
        <v>-3</v>
      </c>
      <c r="F29">
        <v>1</v>
      </c>
      <c r="G29">
        <v>3</v>
      </c>
      <c r="H29">
        <v>3</v>
      </c>
      <c r="I29">
        <v>0.60199999999999998</v>
      </c>
    </row>
    <row r="30" spans="1:9" ht="15.6">
      <c r="A30">
        <v>26</v>
      </c>
      <c r="B30" t="s">
        <v>46</v>
      </c>
      <c r="C30">
        <v>2</v>
      </c>
      <c r="D30">
        <v>-1</v>
      </c>
      <c r="E30">
        <v>-3</v>
      </c>
      <c r="F30">
        <v>3</v>
      </c>
      <c r="G30">
        <v>-2</v>
      </c>
      <c r="H30">
        <v>0</v>
      </c>
      <c r="I30">
        <v>0.61299999999999999</v>
      </c>
    </row>
    <row r="31" spans="1:9" ht="15.6">
      <c r="A31">
        <v>18</v>
      </c>
      <c r="B31" t="s">
        <v>38</v>
      </c>
      <c r="C31">
        <v>-3</v>
      </c>
      <c r="D31">
        <v>-1</v>
      </c>
      <c r="E31">
        <v>1</v>
      </c>
      <c r="F31">
        <v>0</v>
      </c>
      <c r="G31">
        <v>-4</v>
      </c>
      <c r="H31">
        <v>1</v>
      </c>
      <c r="I31">
        <v>0.627</v>
      </c>
    </row>
    <row r="32" spans="1:9" ht="15.6">
      <c r="A32">
        <v>14</v>
      </c>
      <c r="B32" t="s">
        <v>34</v>
      </c>
      <c r="C32">
        <v>3</v>
      </c>
      <c r="D32">
        <v>-2</v>
      </c>
      <c r="E32">
        <v>-1</v>
      </c>
      <c r="F32">
        <v>1</v>
      </c>
      <c r="G32">
        <v>-1</v>
      </c>
      <c r="H32">
        <v>0</v>
      </c>
      <c r="I32">
        <v>0.66100000000000003</v>
      </c>
    </row>
    <row r="33" spans="1:9" ht="15.6">
      <c r="A33">
        <v>17</v>
      </c>
      <c r="B33" t="s">
        <v>37</v>
      </c>
      <c r="C33">
        <v>-3</v>
      </c>
      <c r="D33">
        <v>1</v>
      </c>
      <c r="E33">
        <v>-1</v>
      </c>
      <c r="F33">
        <v>1</v>
      </c>
      <c r="G33">
        <v>-3</v>
      </c>
      <c r="H33">
        <v>2</v>
      </c>
      <c r="I33">
        <v>0.7</v>
      </c>
    </row>
    <row r="34" spans="1:9" ht="15.6">
      <c r="A34">
        <v>27</v>
      </c>
      <c r="B34" t="s">
        <v>47</v>
      </c>
      <c r="C34">
        <v>-4</v>
      </c>
      <c r="D34">
        <v>-3</v>
      </c>
      <c r="E34">
        <v>2</v>
      </c>
      <c r="F34">
        <v>-1</v>
      </c>
      <c r="G34">
        <v>-1</v>
      </c>
      <c r="H34">
        <v>-1</v>
      </c>
      <c r="I34">
        <v>0.73</v>
      </c>
    </row>
    <row r="35" spans="1:9" ht="15.6">
      <c r="A35">
        <v>5</v>
      </c>
      <c r="B35" t="s">
        <v>25</v>
      </c>
      <c r="C35">
        <v>-2</v>
      </c>
      <c r="D35">
        <v>-2</v>
      </c>
      <c r="E35">
        <v>1</v>
      </c>
      <c r="F35">
        <v>2</v>
      </c>
      <c r="G35">
        <v>4</v>
      </c>
      <c r="H35">
        <v>-1</v>
      </c>
      <c r="I35">
        <v>0.77700000000000002</v>
      </c>
    </row>
    <row r="36" spans="1:9" ht="15.6">
      <c r="A36">
        <v>9</v>
      </c>
      <c r="B36" t="s">
        <v>29</v>
      </c>
      <c r="C36">
        <v>-4</v>
      </c>
      <c r="D36">
        <v>-2</v>
      </c>
      <c r="E36">
        <v>2</v>
      </c>
      <c r="F36">
        <v>-1</v>
      </c>
      <c r="G36">
        <v>-2</v>
      </c>
      <c r="H36">
        <v>-4</v>
      </c>
      <c r="I36">
        <v>0.79400000000000004</v>
      </c>
    </row>
    <row r="37" spans="1:9" ht="15.6">
      <c r="A37">
        <v>20</v>
      </c>
      <c r="B37" t="s">
        <v>40</v>
      </c>
      <c r="C37">
        <v>1</v>
      </c>
      <c r="D37">
        <v>3</v>
      </c>
      <c r="E37">
        <v>-3</v>
      </c>
      <c r="F37">
        <v>3</v>
      </c>
      <c r="G37">
        <v>2</v>
      </c>
      <c r="H37">
        <v>3</v>
      </c>
      <c r="I37">
        <v>0.81299999999999994</v>
      </c>
    </row>
    <row r="38" spans="1:9" ht="15.6">
      <c r="A38">
        <v>12</v>
      </c>
      <c r="B38" t="s">
        <v>32</v>
      </c>
      <c r="C38">
        <v>-1</v>
      </c>
      <c r="D38">
        <v>2</v>
      </c>
      <c r="E38">
        <v>-2</v>
      </c>
      <c r="F38">
        <v>2</v>
      </c>
      <c r="G38">
        <v>-3</v>
      </c>
      <c r="H38">
        <v>-2</v>
      </c>
      <c r="I38">
        <v>0.81599999999999995</v>
      </c>
    </row>
    <row r="39" spans="1:9" ht="15.6">
      <c r="A39">
        <v>19</v>
      </c>
      <c r="B39" t="s">
        <v>39</v>
      </c>
      <c r="C39">
        <v>0</v>
      </c>
      <c r="D39">
        <v>1</v>
      </c>
      <c r="E39">
        <v>3</v>
      </c>
      <c r="F39">
        <v>-4</v>
      </c>
      <c r="G39">
        <v>1</v>
      </c>
      <c r="H39">
        <v>3</v>
      </c>
      <c r="I39">
        <v>0.997</v>
      </c>
    </row>
    <row r="40" spans="1:9" ht="15.6">
      <c r="A40">
        <v>3</v>
      </c>
      <c r="B40" t="s">
        <v>23</v>
      </c>
      <c r="C40">
        <v>2</v>
      </c>
      <c r="D40">
        <v>1</v>
      </c>
      <c r="E40">
        <v>2</v>
      </c>
      <c r="F40">
        <v>4</v>
      </c>
      <c r="G40">
        <v>3</v>
      </c>
      <c r="H40">
        <v>-3</v>
      </c>
      <c r="I40">
        <v>1.123</v>
      </c>
    </row>
    <row r="41" spans="1:9" ht="15.6">
      <c r="A41">
        <v>38</v>
      </c>
      <c r="B41" t="s">
        <v>58</v>
      </c>
      <c r="C41">
        <v>1</v>
      </c>
      <c r="D41">
        <v>3</v>
      </c>
      <c r="E41">
        <v>3</v>
      </c>
      <c r="F41">
        <v>-3</v>
      </c>
      <c r="G41">
        <v>-1</v>
      </c>
      <c r="H41">
        <v>4</v>
      </c>
      <c r="I41">
        <v>1.1559999999999999</v>
      </c>
    </row>
    <row r="42" spans="1:9" ht="15.6">
      <c r="A42">
        <v>7</v>
      </c>
      <c r="B42" t="s">
        <v>27</v>
      </c>
      <c r="C42">
        <v>-2</v>
      </c>
      <c r="D42">
        <v>4</v>
      </c>
      <c r="E42">
        <v>4</v>
      </c>
      <c r="F42">
        <v>3</v>
      </c>
      <c r="G42">
        <v>-1</v>
      </c>
      <c r="H42">
        <v>0</v>
      </c>
      <c r="I42">
        <v>1.157</v>
      </c>
    </row>
    <row r="43" spans="1:9" ht="15.6">
      <c r="A43">
        <v>24</v>
      </c>
      <c r="B43" t="s">
        <v>44</v>
      </c>
      <c r="C43">
        <v>-3</v>
      </c>
      <c r="D43">
        <v>-3</v>
      </c>
      <c r="E43">
        <v>3</v>
      </c>
      <c r="F43">
        <v>0</v>
      </c>
      <c r="G43">
        <v>3</v>
      </c>
      <c r="H43">
        <v>-3</v>
      </c>
      <c r="I43">
        <v>1.179</v>
      </c>
    </row>
    <row r="44" spans="1:9" ht="15.6">
      <c r="A44">
        <v>41</v>
      </c>
      <c r="B44" t="s">
        <v>61</v>
      </c>
      <c r="C44">
        <v>3</v>
      </c>
      <c r="D44">
        <v>-3</v>
      </c>
      <c r="E44">
        <v>0</v>
      </c>
      <c r="F44">
        <v>-3</v>
      </c>
      <c r="G44">
        <v>0</v>
      </c>
      <c r="H44">
        <v>4</v>
      </c>
      <c r="I44">
        <v>1.403</v>
      </c>
    </row>
    <row r="45" spans="1:9" ht="15.6">
      <c r="A45">
        <v>1</v>
      </c>
      <c r="B45" t="s">
        <v>21</v>
      </c>
      <c r="C45">
        <v>2</v>
      </c>
      <c r="D45">
        <v>-1</v>
      </c>
      <c r="E45">
        <v>4</v>
      </c>
      <c r="F45">
        <v>-1</v>
      </c>
      <c r="G45">
        <v>0</v>
      </c>
      <c r="H45">
        <v>-4</v>
      </c>
      <c r="I45">
        <v>1.569</v>
      </c>
    </row>
    <row r="46" spans="1:9" ht="15.6">
      <c r="A46">
        <v>15</v>
      </c>
      <c r="B46" t="s">
        <v>35</v>
      </c>
      <c r="C46">
        <v>-4</v>
      </c>
      <c r="D46">
        <v>-4</v>
      </c>
      <c r="E46">
        <v>-4</v>
      </c>
      <c r="F46">
        <v>2</v>
      </c>
      <c r="G46">
        <v>0</v>
      </c>
      <c r="H46">
        <v>1</v>
      </c>
      <c r="I46">
        <v>1.607</v>
      </c>
    </row>
    <row r="47" spans="1:9" ht="15.6">
      <c r="A47">
        <v>43</v>
      </c>
      <c r="B47" t="s">
        <v>63</v>
      </c>
      <c r="C47">
        <v>-1</v>
      </c>
      <c r="D47">
        <v>3</v>
      </c>
      <c r="E47">
        <v>-4</v>
      </c>
      <c r="F47">
        <v>-4</v>
      </c>
      <c r="G47">
        <v>4</v>
      </c>
      <c r="H47">
        <v>0</v>
      </c>
      <c r="I47">
        <v>1.708</v>
      </c>
    </row>
  </sheetData>
  <pageMargins left="0.7" right="0.7" top="0.75" bottom="0.75" header="0.3" footer="0.3"/>
  <ignoredErrors>
    <ignoredError sqref="A1:I47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4.4"/>
  <cols>
    <col min="1" max="1" width="20.796875" customWidth="1"/>
    <col min="2" max="7" width="8.796875" customWidth="1"/>
  </cols>
  <sheetData>
    <row r="1" spans="1:7" ht="15.6">
      <c r="A1" t="s">
        <v>0</v>
      </c>
      <c r="B1" t="s">
        <v>0</v>
      </c>
    </row>
    <row r="2" spans="1:7" ht="15.6">
      <c r="A2" t="s">
        <v>236</v>
      </c>
    </row>
    <row r="3" spans="1:7" ht="15.6">
      <c r="A3" t="s">
        <v>0</v>
      </c>
      <c r="B3" t="s">
        <v>0</v>
      </c>
    </row>
    <row r="4" spans="1:7" ht="15.6">
      <c r="A4" t="s">
        <v>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ht="15.6">
      <c r="A5" t="s">
        <v>237</v>
      </c>
      <c r="B5">
        <v>7</v>
      </c>
      <c r="C5">
        <v>7</v>
      </c>
      <c r="D5">
        <v>2</v>
      </c>
      <c r="E5">
        <v>1</v>
      </c>
      <c r="F5">
        <v>2</v>
      </c>
      <c r="G5">
        <v>4</v>
      </c>
    </row>
    <row r="6" spans="1:7" ht="15.6">
      <c r="A6" t="s">
        <v>238</v>
      </c>
      <c r="B6">
        <v>0.8</v>
      </c>
      <c r="C6">
        <v>0.8</v>
      </c>
      <c r="D6">
        <v>0.8</v>
      </c>
      <c r="E6">
        <v>0.8</v>
      </c>
      <c r="F6">
        <v>0.8</v>
      </c>
      <c r="G6">
        <v>0.8</v>
      </c>
    </row>
    <row r="7" spans="1:7" ht="15.6">
      <c r="A7" t="s">
        <v>239</v>
      </c>
      <c r="B7">
        <v>0.96599999999999997</v>
      </c>
      <c r="C7">
        <v>0.96599999999999997</v>
      </c>
      <c r="D7">
        <v>0.88900000000000001</v>
      </c>
      <c r="E7">
        <v>0.8</v>
      </c>
      <c r="F7">
        <v>0.88900000000000001</v>
      </c>
      <c r="G7">
        <v>0.94099999999999995</v>
      </c>
    </row>
    <row r="8" spans="1:7" ht="15.6">
      <c r="A8" t="s">
        <v>240</v>
      </c>
      <c r="B8">
        <v>0.184</v>
      </c>
      <c r="C8">
        <v>0.184</v>
      </c>
      <c r="D8">
        <v>0.33300000000000002</v>
      </c>
      <c r="E8">
        <v>0.44700000000000001</v>
      </c>
      <c r="F8">
        <v>0.33300000000000002</v>
      </c>
      <c r="G8">
        <v>0.24299999999999999</v>
      </c>
    </row>
  </sheetData>
  <pageMargins left="0.7" right="0.7" top="0.75" bottom="0.75" header="0.3" footer="0.3"/>
  <ignoredErrors>
    <ignoredError sqref="A1:G8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4.4"/>
  <cols>
    <col min="1" max="7" width="8.796875" customWidth="1"/>
  </cols>
  <sheetData>
    <row r="1" spans="1:7" ht="15.6">
      <c r="A1" t="s">
        <v>0</v>
      </c>
      <c r="B1" t="s">
        <v>0</v>
      </c>
    </row>
    <row r="2" spans="1:7" ht="15.6">
      <c r="A2" t="s">
        <v>241</v>
      </c>
    </row>
    <row r="3" spans="1:7" ht="15.6">
      <c r="A3" t="s">
        <v>0</v>
      </c>
      <c r="B3" t="s">
        <v>0</v>
      </c>
    </row>
    <row r="4" spans="1:7" ht="15.6">
      <c r="A4" t="s">
        <v>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ht="15.6">
      <c r="A5" t="s">
        <v>242</v>
      </c>
      <c r="B5">
        <v>0.26</v>
      </c>
      <c r="C5">
        <v>0.26</v>
      </c>
      <c r="D5">
        <v>0.38</v>
      </c>
      <c r="E5">
        <v>0.48299999999999998</v>
      </c>
      <c r="F5">
        <v>0.38</v>
      </c>
      <c r="G5">
        <v>0.30499999999999999</v>
      </c>
    </row>
    <row r="6" spans="1:7" ht="15.6">
      <c r="A6" t="s">
        <v>243</v>
      </c>
      <c r="B6">
        <v>0.26</v>
      </c>
      <c r="C6">
        <v>0.26</v>
      </c>
      <c r="D6">
        <v>0.38</v>
      </c>
      <c r="E6">
        <v>0.48299999999999998</v>
      </c>
      <c r="F6">
        <v>0.38</v>
      </c>
      <c r="G6">
        <v>0.30499999999999999</v>
      </c>
    </row>
    <row r="7" spans="1:7" ht="15.6">
      <c r="A7" t="s">
        <v>244</v>
      </c>
      <c r="B7">
        <v>0.38</v>
      </c>
      <c r="C7">
        <v>0.38</v>
      </c>
      <c r="D7">
        <v>0.47099999999999997</v>
      </c>
      <c r="E7">
        <v>0.55700000000000005</v>
      </c>
      <c r="F7">
        <v>0.47099999999999997</v>
      </c>
      <c r="G7">
        <v>0.41199999999999998</v>
      </c>
    </row>
    <row r="8" spans="1:7" ht="15.6">
      <c r="A8" t="s">
        <v>245</v>
      </c>
      <c r="B8">
        <v>0.48299999999999998</v>
      </c>
      <c r="C8">
        <v>0.48299999999999998</v>
      </c>
      <c r="D8">
        <v>0.55700000000000005</v>
      </c>
      <c r="E8">
        <v>0.63200000000000001</v>
      </c>
      <c r="F8">
        <v>0.55700000000000005</v>
      </c>
      <c r="G8">
        <v>0.50900000000000001</v>
      </c>
    </row>
    <row r="9" spans="1:7" ht="15.6">
      <c r="A9" t="s">
        <v>246</v>
      </c>
      <c r="B9">
        <v>0.38</v>
      </c>
      <c r="C9">
        <v>0.38</v>
      </c>
      <c r="D9">
        <v>0.47099999999999997</v>
      </c>
      <c r="E9">
        <v>0.55700000000000005</v>
      </c>
      <c r="F9">
        <v>0.47099999999999997</v>
      </c>
      <c r="G9">
        <v>0.41199999999999998</v>
      </c>
    </row>
    <row r="10" spans="1:7" ht="15.6">
      <c r="A10" t="s">
        <v>247</v>
      </c>
      <c r="B10">
        <v>0.30499999999999999</v>
      </c>
      <c r="C10">
        <v>0.30499999999999999</v>
      </c>
      <c r="D10">
        <v>0.41199999999999998</v>
      </c>
      <c r="E10">
        <v>0.50900000000000001</v>
      </c>
      <c r="F10">
        <v>0.41199999999999998</v>
      </c>
      <c r="G10">
        <v>0.34399999999999997</v>
      </c>
    </row>
  </sheetData>
  <pageMargins left="0.7" right="0.7" top="0.75" bottom="0.75" header="0.3" footer="0.3"/>
  <ignoredErrors>
    <ignoredError sqref="A1:G10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248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14</v>
      </c>
      <c r="B10" t="s">
        <v>34</v>
      </c>
      <c r="C10">
        <v>14</v>
      </c>
      <c r="D10">
        <v>3</v>
      </c>
      <c r="E10">
        <v>1.68</v>
      </c>
      <c r="F10" t="s">
        <v>0</v>
      </c>
      <c r="G10">
        <v>-2</v>
      </c>
      <c r="H10">
        <v>-0.745</v>
      </c>
      <c r="I10" t="s">
        <v>0</v>
      </c>
      <c r="J10">
        <v>-1</v>
      </c>
      <c r="K10">
        <v>-0.4</v>
      </c>
      <c r="L10" t="s">
        <v>0</v>
      </c>
      <c r="M10">
        <v>1</v>
      </c>
      <c r="N10">
        <v>0.437</v>
      </c>
      <c r="O10" t="s">
        <v>0</v>
      </c>
      <c r="P10">
        <v>-1</v>
      </c>
      <c r="Q10">
        <v>-0.48599999999999999</v>
      </c>
      <c r="R10" t="s">
        <v>0</v>
      </c>
      <c r="S10">
        <v>0</v>
      </c>
      <c r="T10">
        <v>-0.11899999999999999</v>
      </c>
      <c r="U10" t="s">
        <v>0</v>
      </c>
    </row>
    <row r="11" spans="1:21" ht="15.6">
      <c r="A11">
        <v>1</v>
      </c>
      <c r="B11" t="s">
        <v>21</v>
      </c>
      <c r="C11">
        <v>1</v>
      </c>
      <c r="D11">
        <v>2</v>
      </c>
      <c r="E11">
        <v>0.92</v>
      </c>
      <c r="F11" t="s">
        <v>0</v>
      </c>
      <c r="G11">
        <v>-1</v>
      </c>
      <c r="H11">
        <v>-0.54900000000000004</v>
      </c>
      <c r="I11" t="s">
        <v>0</v>
      </c>
      <c r="J11">
        <v>4</v>
      </c>
      <c r="K11">
        <v>2.1160000000000001</v>
      </c>
      <c r="L11" t="s">
        <v>0</v>
      </c>
      <c r="M11">
        <v>-1</v>
      </c>
      <c r="N11">
        <v>-0.437</v>
      </c>
      <c r="O11" t="s">
        <v>0</v>
      </c>
      <c r="P11">
        <v>0</v>
      </c>
      <c r="Q11">
        <v>0</v>
      </c>
      <c r="R11" t="s">
        <v>0</v>
      </c>
      <c r="S11">
        <v>-4</v>
      </c>
      <c r="T11">
        <v>-1.899</v>
      </c>
      <c r="U11" t="s">
        <v>0</v>
      </c>
    </row>
    <row r="12" spans="1:21" ht="15.6">
      <c r="A12">
        <v>43</v>
      </c>
      <c r="B12" t="s">
        <v>63</v>
      </c>
      <c r="C12">
        <v>43</v>
      </c>
      <c r="D12">
        <v>-1</v>
      </c>
      <c r="E12">
        <v>-0.65</v>
      </c>
      <c r="F12" t="s">
        <v>0</v>
      </c>
      <c r="G12">
        <v>3</v>
      </c>
      <c r="H12">
        <v>1.1479999999999999</v>
      </c>
      <c r="I12" t="s">
        <v>0</v>
      </c>
      <c r="J12">
        <v>-4</v>
      </c>
      <c r="K12">
        <v>-1.587</v>
      </c>
      <c r="L12" t="s">
        <v>0</v>
      </c>
      <c r="M12">
        <v>-4</v>
      </c>
      <c r="N12">
        <v>-1.748</v>
      </c>
      <c r="O12" t="s">
        <v>0</v>
      </c>
      <c r="P12">
        <v>4</v>
      </c>
      <c r="Q12">
        <v>1.77</v>
      </c>
      <c r="R12" t="s">
        <v>0</v>
      </c>
      <c r="S12">
        <v>0</v>
      </c>
      <c r="T12">
        <v>-1.6E-2</v>
      </c>
      <c r="U12" t="s">
        <v>0</v>
      </c>
    </row>
  </sheetData>
  <pageMargins left="0.7" right="0.7" top="0.75" bottom="0.75" header="0.3" footer="0.3"/>
  <ignoredErrors>
    <ignoredError sqref="A1:U12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>
  <dimension ref="A1:U10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264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32</v>
      </c>
      <c r="B10" t="s">
        <v>52</v>
      </c>
      <c r="C10">
        <v>32</v>
      </c>
      <c r="D10">
        <v>0</v>
      </c>
      <c r="E10">
        <v>0.31</v>
      </c>
      <c r="F10" t="s">
        <v>0</v>
      </c>
      <c r="G10">
        <v>2</v>
      </c>
      <c r="H10">
        <v>0.95</v>
      </c>
      <c r="I10" t="s">
        <v>0</v>
      </c>
      <c r="J10">
        <v>-1</v>
      </c>
      <c r="K10">
        <v>-0.4</v>
      </c>
      <c r="L10" t="s">
        <v>0</v>
      </c>
      <c r="M10">
        <v>-2</v>
      </c>
      <c r="N10">
        <v>-0.874</v>
      </c>
      <c r="O10" t="s">
        <v>0</v>
      </c>
      <c r="P10">
        <v>0</v>
      </c>
      <c r="Q10">
        <v>0</v>
      </c>
      <c r="R10" t="s">
        <v>0</v>
      </c>
      <c r="S10">
        <v>0</v>
      </c>
      <c r="T10">
        <v>0.113</v>
      </c>
      <c r="U10" t="s">
        <v>0</v>
      </c>
    </row>
  </sheetData>
  <pageMargins left="0.7" right="0.7" top="0.75" bottom="0.75" header="0.3" footer="0.3"/>
  <ignoredErrors>
    <ignoredError sqref="A1:U10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265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1</v>
      </c>
      <c r="B10" t="s">
        <v>21</v>
      </c>
      <c r="C10">
        <v>1</v>
      </c>
      <c r="D10">
        <v>2</v>
      </c>
      <c r="E10">
        <v>0.92</v>
      </c>
      <c r="F10" t="s">
        <v>0</v>
      </c>
      <c r="G10">
        <v>-1</v>
      </c>
      <c r="H10">
        <v>-0.55000000000000004</v>
      </c>
      <c r="I10" t="s">
        <v>0</v>
      </c>
      <c r="J10">
        <v>4</v>
      </c>
      <c r="K10">
        <v>2.12</v>
      </c>
      <c r="L10" t="s">
        <v>266</v>
      </c>
      <c r="M10">
        <v>-1</v>
      </c>
      <c r="N10">
        <v>-0.437</v>
      </c>
      <c r="O10" t="s">
        <v>0</v>
      </c>
      <c r="P10">
        <v>0</v>
      </c>
      <c r="Q10">
        <v>0</v>
      </c>
      <c r="R10" t="s">
        <v>0</v>
      </c>
      <c r="S10">
        <v>-4</v>
      </c>
      <c r="T10">
        <v>-1.899</v>
      </c>
      <c r="U10" t="s">
        <v>0</v>
      </c>
    </row>
    <row r="11" spans="1:21" ht="15.6">
      <c r="A11">
        <v>9</v>
      </c>
      <c r="B11" t="s">
        <v>29</v>
      </c>
      <c r="C11">
        <v>9</v>
      </c>
      <c r="D11">
        <v>-4</v>
      </c>
      <c r="E11">
        <v>-1.62</v>
      </c>
      <c r="F11" t="s">
        <v>0</v>
      </c>
      <c r="G11">
        <v>-2</v>
      </c>
      <c r="H11">
        <v>-0.71</v>
      </c>
      <c r="I11" t="s">
        <v>0</v>
      </c>
      <c r="J11">
        <v>2</v>
      </c>
      <c r="K11">
        <v>0.99</v>
      </c>
      <c r="L11" t="s">
        <v>0</v>
      </c>
      <c r="M11">
        <v>-1</v>
      </c>
      <c r="N11">
        <v>-0.437</v>
      </c>
      <c r="O11" t="s">
        <v>0</v>
      </c>
      <c r="P11">
        <v>-2</v>
      </c>
      <c r="Q11">
        <v>-0.752</v>
      </c>
      <c r="R11" t="s">
        <v>0</v>
      </c>
      <c r="S11">
        <v>-4</v>
      </c>
      <c r="T11">
        <v>-1.6910000000000001</v>
      </c>
      <c r="U11" t="s">
        <v>0</v>
      </c>
    </row>
    <row r="12" spans="1:21" ht="15.6">
      <c r="A12">
        <v>27</v>
      </c>
      <c r="B12" t="s">
        <v>47</v>
      </c>
      <c r="C12">
        <v>27</v>
      </c>
      <c r="D12">
        <v>-4</v>
      </c>
      <c r="E12">
        <v>-1.64</v>
      </c>
      <c r="F12" t="s">
        <v>0</v>
      </c>
      <c r="G12">
        <v>-3</v>
      </c>
      <c r="H12">
        <v>-1.5</v>
      </c>
      <c r="I12" t="s">
        <v>0</v>
      </c>
      <c r="J12">
        <v>2</v>
      </c>
      <c r="K12">
        <v>0.89</v>
      </c>
      <c r="L12" t="s">
        <v>0</v>
      </c>
      <c r="M12">
        <v>-1</v>
      </c>
      <c r="N12">
        <v>-0.437</v>
      </c>
      <c r="O12" t="s">
        <v>0</v>
      </c>
      <c r="P12">
        <v>-1</v>
      </c>
      <c r="Q12">
        <v>-0.313</v>
      </c>
      <c r="R12" t="s">
        <v>0</v>
      </c>
      <c r="S12">
        <v>-1</v>
      </c>
      <c r="T12">
        <v>-0.19</v>
      </c>
      <c r="U12" t="s">
        <v>0</v>
      </c>
    </row>
    <row r="13" spans="1:21" ht="15.6">
      <c r="A13">
        <v>8</v>
      </c>
      <c r="B13" t="s">
        <v>28</v>
      </c>
      <c r="C13">
        <v>8</v>
      </c>
      <c r="D13">
        <v>4</v>
      </c>
      <c r="E13">
        <v>1.88</v>
      </c>
      <c r="F13" t="s">
        <v>0</v>
      </c>
      <c r="G13">
        <v>4</v>
      </c>
      <c r="H13">
        <v>1.61</v>
      </c>
      <c r="I13" t="s">
        <v>0</v>
      </c>
      <c r="J13">
        <v>0</v>
      </c>
      <c r="K13">
        <v>-0.23</v>
      </c>
      <c r="L13" t="s">
        <v>0</v>
      </c>
      <c r="M13">
        <v>2</v>
      </c>
      <c r="N13">
        <v>0.874</v>
      </c>
      <c r="O13" t="s">
        <v>0</v>
      </c>
      <c r="P13">
        <v>2</v>
      </c>
      <c r="Q13">
        <v>0.752</v>
      </c>
      <c r="R13" t="s">
        <v>0</v>
      </c>
      <c r="S13">
        <v>2</v>
      </c>
      <c r="T13">
        <v>0.60299999999999998</v>
      </c>
      <c r="U13" t="s">
        <v>0</v>
      </c>
    </row>
    <row r="14" spans="1:21" ht="15.6">
      <c r="A14">
        <v>20</v>
      </c>
      <c r="B14" t="s">
        <v>40</v>
      </c>
      <c r="C14">
        <v>20</v>
      </c>
      <c r="D14">
        <v>1</v>
      </c>
      <c r="E14">
        <v>0.53</v>
      </c>
      <c r="F14" t="s">
        <v>0</v>
      </c>
      <c r="G14">
        <v>3</v>
      </c>
      <c r="H14">
        <v>1.42</v>
      </c>
      <c r="I14" t="s">
        <v>0</v>
      </c>
      <c r="J14">
        <v>-3</v>
      </c>
      <c r="K14">
        <v>-1.19</v>
      </c>
      <c r="L14" t="s">
        <v>266</v>
      </c>
      <c r="M14">
        <v>3</v>
      </c>
      <c r="N14">
        <v>1.3109999999999999</v>
      </c>
      <c r="O14" t="s">
        <v>0</v>
      </c>
      <c r="P14">
        <v>2</v>
      </c>
      <c r="Q14">
        <v>0.79900000000000004</v>
      </c>
      <c r="R14" t="s">
        <v>0</v>
      </c>
      <c r="S14">
        <v>3</v>
      </c>
      <c r="T14">
        <v>1.319</v>
      </c>
      <c r="U14" t="s">
        <v>0</v>
      </c>
    </row>
  </sheetData>
  <pageMargins left="0.7" right="0.7" top="0.75" bottom="0.75" header="0.3" footer="0.3"/>
  <ignoredErrors>
    <ignoredError sqref="A1:U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T46"/>
  <sheetViews>
    <sheetView workbookViewId="0"/>
  </sheetViews>
  <sheetFormatPr defaultRowHeight="14.4"/>
  <cols>
    <col min="1" max="1" width="15.796875" customWidth="1"/>
    <col min="2" max="46" width="5.796875" customWidth="1"/>
  </cols>
  <sheetData>
    <row r="1" spans="1:46" ht="15.6">
      <c r="A1" t="s">
        <v>0</v>
      </c>
      <c r="B1" t="s">
        <v>0</v>
      </c>
    </row>
    <row r="2" spans="1:46" ht="15.6">
      <c r="A2" t="s">
        <v>64</v>
      </c>
      <c r="B2" t="s">
        <v>0</v>
      </c>
    </row>
    <row r="3" spans="1:46" ht="15.6">
      <c r="A3" t="s">
        <v>0</v>
      </c>
      <c r="B3" t="s">
        <v>0</v>
      </c>
    </row>
    <row r="4" spans="1:46" ht="15.6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91</v>
      </c>
      <c r="AB4" t="s">
        <v>92</v>
      </c>
      <c r="AC4" t="s">
        <v>93</v>
      </c>
      <c r="AD4" t="s">
        <v>94</v>
      </c>
      <c r="AE4" t="s">
        <v>95</v>
      </c>
      <c r="AF4" t="s">
        <v>96</v>
      </c>
      <c r="AG4" t="s">
        <v>97</v>
      </c>
      <c r="AH4" t="s">
        <v>98</v>
      </c>
      <c r="AI4" t="s">
        <v>99</v>
      </c>
      <c r="AJ4" t="s">
        <v>100</v>
      </c>
      <c r="AK4" t="s">
        <v>101</v>
      </c>
      <c r="AL4" t="s">
        <v>102</v>
      </c>
      <c r="AM4" t="s">
        <v>103</v>
      </c>
      <c r="AN4" t="s">
        <v>104</v>
      </c>
      <c r="AO4" t="s">
        <v>105</v>
      </c>
      <c r="AP4" t="s">
        <v>106</v>
      </c>
      <c r="AQ4" t="s">
        <v>107</v>
      </c>
      <c r="AR4" t="s">
        <v>108</v>
      </c>
      <c r="AS4" t="s">
        <v>109</v>
      </c>
      <c r="AT4" t="s">
        <v>110</v>
      </c>
    </row>
    <row r="5" spans="1:46" ht="15.6">
      <c r="A5" t="s">
        <v>111</v>
      </c>
      <c r="B5">
        <v>1</v>
      </c>
      <c r="C5">
        <v>4</v>
      </c>
      <c r="D5">
        <v>-1</v>
      </c>
      <c r="E5">
        <v>-3</v>
      </c>
      <c r="F5">
        <v>2</v>
      </c>
      <c r="G5">
        <v>0</v>
      </c>
      <c r="H5">
        <v>-1</v>
      </c>
      <c r="I5">
        <v>4</v>
      </c>
      <c r="J5">
        <v>1</v>
      </c>
      <c r="K5">
        <v>3</v>
      </c>
      <c r="L5">
        <v>3</v>
      </c>
      <c r="M5">
        <v>-1</v>
      </c>
      <c r="N5">
        <v>-1</v>
      </c>
      <c r="O5">
        <v>2</v>
      </c>
      <c r="P5">
        <v>-4</v>
      </c>
      <c r="Q5">
        <v>-4</v>
      </c>
      <c r="R5">
        <v>-1</v>
      </c>
      <c r="S5">
        <v>-2</v>
      </c>
      <c r="T5">
        <v>1</v>
      </c>
      <c r="U5">
        <v>2</v>
      </c>
      <c r="V5">
        <v>1</v>
      </c>
      <c r="W5">
        <v>3</v>
      </c>
      <c r="X5">
        <v>-2</v>
      </c>
      <c r="Y5">
        <v>-3</v>
      </c>
      <c r="Z5">
        <v>0</v>
      </c>
      <c r="AA5">
        <v>0</v>
      </c>
      <c r="AB5">
        <v>-2</v>
      </c>
      <c r="AC5">
        <v>1</v>
      </c>
      <c r="AD5">
        <v>-4</v>
      </c>
      <c r="AE5">
        <v>0</v>
      </c>
      <c r="AF5">
        <v>-3</v>
      </c>
      <c r="AG5">
        <v>1</v>
      </c>
      <c r="AH5">
        <v>0</v>
      </c>
      <c r="AI5">
        <v>-2</v>
      </c>
      <c r="AJ5">
        <v>3</v>
      </c>
      <c r="AK5">
        <v>-1</v>
      </c>
      <c r="AL5">
        <v>-3</v>
      </c>
      <c r="AM5">
        <v>2</v>
      </c>
      <c r="AN5">
        <v>2</v>
      </c>
      <c r="AO5">
        <v>4</v>
      </c>
      <c r="AP5">
        <v>-2</v>
      </c>
      <c r="AQ5">
        <v>0</v>
      </c>
      <c r="AR5">
        <v>0</v>
      </c>
      <c r="AS5">
        <v>0</v>
      </c>
      <c r="AT5">
        <v>2.2890000000000001</v>
      </c>
    </row>
    <row r="6" spans="1:46" ht="15.6">
      <c r="A6" t="s">
        <v>112</v>
      </c>
      <c r="B6">
        <v>3</v>
      </c>
      <c r="C6">
        <v>4</v>
      </c>
      <c r="D6">
        <v>-1</v>
      </c>
      <c r="E6">
        <v>-2</v>
      </c>
      <c r="F6">
        <v>-2</v>
      </c>
      <c r="G6">
        <v>2</v>
      </c>
      <c r="H6">
        <v>-1</v>
      </c>
      <c r="I6">
        <v>4</v>
      </c>
      <c r="J6">
        <v>-3</v>
      </c>
      <c r="K6">
        <v>0</v>
      </c>
      <c r="L6">
        <v>4</v>
      </c>
      <c r="M6">
        <v>-2</v>
      </c>
      <c r="N6">
        <v>1</v>
      </c>
      <c r="O6">
        <v>1</v>
      </c>
      <c r="P6">
        <v>-3</v>
      </c>
      <c r="Q6">
        <v>-3</v>
      </c>
      <c r="R6">
        <v>0</v>
      </c>
      <c r="S6">
        <v>-3</v>
      </c>
      <c r="T6">
        <v>0</v>
      </c>
      <c r="U6">
        <v>0</v>
      </c>
      <c r="V6">
        <v>2</v>
      </c>
      <c r="W6">
        <v>2</v>
      </c>
      <c r="X6">
        <v>0</v>
      </c>
      <c r="Y6">
        <v>-2</v>
      </c>
      <c r="Z6">
        <v>2</v>
      </c>
      <c r="AA6">
        <v>1</v>
      </c>
      <c r="AB6">
        <v>-4</v>
      </c>
      <c r="AC6">
        <v>1</v>
      </c>
      <c r="AD6">
        <v>0</v>
      </c>
      <c r="AE6">
        <v>-4</v>
      </c>
      <c r="AF6">
        <v>-1</v>
      </c>
      <c r="AG6">
        <v>3</v>
      </c>
      <c r="AH6">
        <v>-1</v>
      </c>
      <c r="AI6">
        <v>0</v>
      </c>
      <c r="AJ6">
        <v>1</v>
      </c>
      <c r="AK6">
        <v>-1</v>
      </c>
      <c r="AL6">
        <v>-1</v>
      </c>
      <c r="AM6">
        <v>2</v>
      </c>
      <c r="AN6">
        <v>-2</v>
      </c>
      <c r="AO6">
        <v>3</v>
      </c>
      <c r="AP6">
        <v>3</v>
      </c>
      <c r="AQ6">
        <v>1</v>
      </c>
      <c r="AR6">
        <v>-4</v>
      </c>
      <c r="AS6">
        <v>0</v>
      </c>
      <c r="AT6">
        <v>2.2890000000000001</v>
      </c>
    </row>
    <row r="7" spans="1:46" ht="15.6">
      <c r="A7" t="s">
        <v>113</v>
      </c>
      <c r="B7">
        <v>2</v>
      </c>
      <c r="C7">
        <v>4</v>
      </c>
      <c r="D7">
        <v>2</v>
      </c>
      <c r="E7">
        <v>0</v>
      </c>
      <c r="F7">
        <v>-3</v>
      </c>
      <c r="G7">
        <v>0</v>
      </c>
      <c r="H7">
        <v>1</v>
      </c>
      <c r="I7">
        <v>3</v>
      </c>
      <c r="J7">
        <v>-4</v>
      </c>
      <c r="K7">
        <v>3</v>
      </c>
      <c r="L7">
        <v>4</v>
      </c>
      <c r="M7">
        <v>3</v>
      </c>
      <c r="N7">
        <v>0</v>
      </c>
      <c r="O7">
        <v>1</v>
      </c>
      <c r="P7">
        <v>-1</v>
      </c>
      <c r="Q7">
        <v>-2</v>
      </c>
      <c r="R7">
        <v>0</v>
      </c>
      <c r="S7">
        <v>-4</v>
      </c>
      <c r="T7">
        <v>1</v>
      </c>
      <c r="U7">
        <v>2</v>
      </c>
      <c r="V7">
        <v>1</v>
      </c>
      <c r="W7">
        <v>-1</v>
      </c>
      <c r="X7">
        <v>2</v>
      </c>
      <c r="Y7">
        <v>-1</v>
      </c>
      <c r="Z7">
        <v>1</v>
      </c>
      <c r="AA7">
        <v>1</v>
      </c>
      <c r="AB7">
        <v>0</v>
      </c>
      <c r="AC7">
        <v>3</v>
      </c>
      <c r="AD7">
        <v>-4</v>
      </c>
      <c r="AE7">
        <v>-3</v>
      </c>
      <c r="AF7">
        <v>-2</v>
      </c>
      <c r="AG7">
        <v>2</v>
      </c>
      <c r="AH7">
        <v>-1</v>
      </c>
      <c r="AI7">
        <v>-2</v>
      </c>
      <c r="AJ7">
        <v>4</v>
      </c>
      <c r="AK7">
        <v>-2</v>
      </c>
      <c r="AL7">
        <v>-2</v>
      </c>
      <c r="AM7">
        <v>-1</v>
      </c>
      <c r="AN7">
        <v>0</v>
      </c>
      <c r="AO7">
        <v>-3</v>
      </c>
      <c r="AP7">
        <v>-1</v>
      </c>
      <c r="AQ7">
        <v>0</v>
      </c>
      <c r="AR7">
        <v>-3</v>
      </c>
      <c r="AS7">
        <v>0</v>
      </c>
      <c r="AT7">
        <v>2.2890000000000001</v>
      </c>
    </row>
    <row r="8" spans="1:46" ht="15.6">
      <c r="A8" t="s">
        <v>114</v>
      </c>
      <c r="B8">
        <v>2</v>
      </c>
      <c r="C8">
        <v>3</v>
      </c>
      <c r="D8">
        <v>3</v>
      </c>
      <c r="E8">
        <v>0</v>
      </c>
      <c r="F8">
        <v>-4</v>
      </c>
      <c r="G8">
        <v>3</v>
      </c>
      <c r="H8">
        <v>2</v>
      </c>
      <c r="I8">
        <v>4</v>
      </c>
      <c r="J8">
        <v>-4</v>
      </c>
      <c r="K8">
        <v>-1</v>
      </c>
      <c r="L8">
        <v>4</v>
      </c>
      <c r="M8">
        <v>-2</v>
      </c>
      <c r="N8">
        <v>2</v>
      </c>
      <c r="O8">
        <v>4</v>
      </c>
      <c r="P8">
        <v>-3</v>
      </c>
      <c r="Q8">
        <v>-3</v>
      </c>
      <c r="R8">
        <v>-3</v>
      </c>
      <c r="S8">
        <v>-4</v>
      </c>
      <c r="T8">
        <v>0</v>
      </c>
      <c r="U8">
        <v>0</v>
      </c>
      <c r="V8">
        <v>0</v>
      </c>
      <c r="W8">
        <v>-1</v>
      </c>
      <c r="X8">
        <v>0</v>
      </c>
      <c r="Y8">
        <v>0</v>
      </c>
      <c r="Z8">
        <v>1</v>
      </c>
      <c r="AA8">
        <v>1</v>
      </c>
      <c r="AB8">
        <v>-1</v>
      </c>
      <c r="AC8">
        <v>-1</v>
      </c>
      <c r="AD8">
        <v>-1</v>
      </c>
      <c r="AE8">
        <v>-2</v>
      </c>
      <c r="AF8">
        <v>-2</v>
      </c>
      <c r="AG8">
        <v>-2</v>
      </c>
      <c r="AH8">
        <v>-3</v>
      </c>
      <c r="AI8">
        <v>-2</v>
      </c>
      <c r="AJ8">
        <v>1</v>
      </c>
      <c r="AK8">
        <v>0</v>
      </c>
      <c r="AL8">
        <v>1</v>
      </c>
      <c r="AM8">
        <v>3</v>
      </c>
      <c r="AN8">
        <v>-1</v>
      </c>
      <c r="AO8">
        <v>1</v>
      </c>
      <c r="AP8">
        <v>1</v>
      </c>
      <c r="AQ8">
        <v>2</v>
      </c>
      <c r="AR8">
        <v>2</v>
      </c>
      <c r="AS8">
        <v>0</v>
      </c>
      <c r="AT8">
        <v>2.2890000000000001</v>
      </c>
    </row>
    <row r="9" spans="1:46" ht="15.6">
      <c r="A9" t="s">
        <v>115</v>
      </c>
      <c r="B9">
        <v>0</v>
      </c>
      <c r="C9">
        <v>4</v>
      </c>
      <c r="D9">
        <v>-3</v>
      </c>
      <c r="E9">
        <v>-1</v>
      </c>
      <c r="F9">
        <v>1</v>
      </c>
      <c r="G9">
        <v>0</v>
      </c>
      <c r="H9">
        <v>2</v>
      </c>
      <c r="I9">
        <v>0</v>
      </c>
      <c r="J9">
        <v>1</v>
      </c>
      <c r="K9">
        <v>2</v>
      </c>
      <c r="L9">
        <v>3</v>
      </c>
      <c r="M9">
        <v>2</v>
      </c>
      <c r="N9">
        <v>0</v>
      </c>
      <c r="O9">
        <v>3</v>
      </c>
      <c r="P9">
        <v>0</v>
      </c>
      <c r="Q9">
        <v>-2</v>
      </c>
      <c r="R9">
        <v>-1</v>
      </c>
      <c r="S9">
        <v>-1</v>
      </c>
      <c r="T9">
        <v>1</v>
      </c>
      <c r="U9">
        <v>1</v>
      </c>
      <c r="V9">
        <v>2</v>
      </c>
      <c r="W9">
        <v>-1</v>
      </c>
      <c r="X9">
        <v>2</v>
      </c>
      <c r="Y9">
        <v>1</v>
      </c>
      <c r="Z9">
        <v>1</v>
      </c>
      <c r="AA9">
        <v>-2</v>
      </c>
      <c r="AB9">
        <v>0</v>
      </c>
      <c r="AC9">
        <v>4</v>
      </c>
      <c r="AD9">
        <v>-4</v>
      </c>
      <c r="AE9">
        <v>-1</v>
      </c>
      <c r="AF9">
        <v>-2</v>
      </c>
      <c r="AG9">
        <v>3</v>
      </c>
      <c r="AH9">
        <v>-3</v>
      </c>
      <c r="AI9">
        <v>-1</v>
      </c>
      <c r="AJ9">
        <v>3</v>
      </c>
      <c r="AK9">
        <v>-3</v>
      </c>
      <c r="AL9">
        <v>-4</v>
      </c>
      <c r="AM9">
        <v>4</v>
      </c>
      <c r="AN9">
        <v>-2</v>
      </c>
      <c r="AO9">
        <v>0</v>
      </c>
      <c r="AP9">
        <v>-3</v>
      </c>
      <c r="AQ9">
        <v>-2</v>
      </c>
      <c r="AR9">
        <v>-4</v>
      </c>
      <c r="AS9">
        <v>0</v>
      </c>
      <c r="AT9">
        <v>2.2890000000000001</v>
      </c>
    </row>
    <row r="10" spans="1:46" ht="15.6">
      <c r="A10" t="s">
        <v>116</v>
      </c>
      <c r="B10">
        <v>4</v>
      </c>
      <c r="C10">
        <v>4</v>
      </c>
      <c r="D10">
        <v>2</v>
      </c>
      <c r="E10">
        <v>-4</v>
      </c>
      <c r="F10">
        <v>0</v>
      </c>
      <c r="G10">
        <v>-1</v>
      </c>
      <c r="H10">
        <v>3</v>
      </c>
      <c r="I10">
        <v>-1</v>
      </c>
      <c r="J10">
        <v>3</v>
      </c>
      <c r="K10">
        <v>4</v>
      </c>
      <c r="L10">
        <v>2</v>
      </c>
      <c r="M10">
        <v>1</v>
      </c>
      <c r="N10">
        <v>-1</v>
      </c>
      <c r="O10">
        <v>-3</v>
      </c>
      <c r="P10">
        <v>-4</v>
      </c>
      <c r="Q10">
        <v>0</v>
      </c>
      <c r="R10">
        <v>3</v>
      </c>
      <c r="S10">
        <v>1</v>
      </c>
      <c r="T10">
        <v>3</v>
      </c>
      <c r="U10">
        <v>0</v>
      </c>
      <c r="V10">
        <v>-1</v>
      </c>
      <c r="W10">
        <v>0</v>
      </c>
      <c r="X10">
        <v>-1</v>
      </c>
      <c r="Y10">
        <v>2</v>
      </c>
      <c r="Z10">
        <v>-2</v>
      </c>
      <c r="AA10">
        <v>-2</v>
      </c>
      <c r="AB10">
        <v>0</v>
      </c>
      <c r="AC10">
        <v>1</v>
      </c>
      <c r="AD10">
        <v>-2</v>
      </c>
      <c r="AE10">
        <v>-4</v>
      </c>
      <c r="AF10">
        <v>-1</v>
      </c>
      <c r="AG10">
        <v>-3</v>
      </c>
      <c r="AH10">
        <v>0</v>
      </c>
      <c r="AI10">
        <v>1</v>
      </c>
      <c r="AJ10">
        <v>2</v>
      </c>
      <c r="AK10">
        <v>-2</v>
      </c>
      <c r="AL10">
        <v>-3</v>
      </c>
      <c r="AM10">
        <v>2</v>
      </c>
      <c r="AN10">
        <v>1</v>
      </c>
      <c r="AO10">
        <v>1</v>
      </c>
      <c r="AP10">
        <v>0</v>
      </c>
      <c r="AQ10">
        <v>-2</v>
      </c>
      <c r="AR10">
        <v>-3</v>
      </c>
      <c r="AS10">
        <v>0</v>
      </c>
      <c r="AT10">
        <v>2.2890000000000001</v>
      </c>
    </row>
    <row r="11" spans="1:46" ht="15.6">
      <c r="A11" t="s">
        <v>117</v>
      </c>
      <c r="B11">
        <v>-4</v>
      </c>
      <c r="C11">
        <v>-2</v>
      </c>
      <c r="D11">
        <v>1</v>
      </c>
      <c r="E11">
        <v>-1</v>
      </c>
      <c r="F11">
        <v>-1</v>
      </c>
      <c r="G11">
        <v>-1</v>
      </c>
      <c r="H11">
        <v>3</v>
      </c>
      <c r="I11">
        <v>2</v>
      </c>
      <c r="J11">
        <v>1</v>
      </c>
      <c r="K11">
        <v>4</v>
      </c>
      <c r="L11">
        <v>4</v>
      </c>
      <c r="M11">
        <v>1</v>
      </c>
      <c r="N11">
        <v>0</v>
      </c>
      <c r="O11">
        <v>2</v>
      </c>
      <c r="P11">
        <v>0</v>
      </c>
      <c r="Q11">
        <v>0</v>
      </c>
      <c r="R11">
        <v>2</v>
      </c>
      <c r="S11">
        <v>-2</v>
      </c>
      <c r="T11">
        <v>-2</v>
      </c>
      <c r="U11">
        <v>-3</v>
      </c>
      <c r="V11">
        <v>-3</v>
      </c>
      <c r="W11">
        <v>-4</v>
      </c>
      <c r="X11">
        <v>-4</v>
      </c>
      <c r="Y11">
        <v>-2</v>
      </c>
      <c r="Z11">
        <v>0</v>
      </c>
      <c r="AA11">
        <v>0</v>
      </c>
      <c r="AB11">
        <v>-1</v>
      </c>
      <c r="AC11">
        <v>2</v>
      </c>
      <c r="AD11">
        <v>-2</v>
      </c>
      <c r="AE11">
        <v>-3</v>
      </c>
      <c r="AF11">
        <v>3</v>
      </c>
      <c r="AG11">
        <v>0</v>
      </c>
      <c r="AH11">
        <v>-1</v>
      </c>
      <c r="AI11">
        <v>4</v>
      </c>
      <c r="AJ11">
        <v>0</v>
      </c>
      <c r="AK11">
        <v>2</v>
      </c>
      <c r="AL11">
        <v>-1</v>
      </c>
      <c r="AM11">
        <v>3</v>
      </c>
      <c r="AN11">
        <v>1</v>
      </c>
      <c r="AO11">
        <v>1</v>
      </c>
      <c r="AP11">
        <v>3</v>
      </c>
      <c r="AQ11">
        <v>1</v>
      </c>
      <c r="AR11">
        <v>-3</v>
      </c>
      <c r="AS11">
        <v>0</v>
      </c>
      <c r="AT11">
        <v>2.2890000000000001</v>
      </c>
    </row>
    <row r="12" spans="1:46" ht="15.6">
      <c r="A12" t="s">
        <v>118</v>
      </c>
      <c r="B12">
        <v>2</v>
      </c>
      <c r="C12">
        <v>1</v>
      </c>
      <c r="D12">
        <v>3</v>
      </c>
      <c r="E12">
        <v>0</v>
      </c>
      <c r="F12">
        <v>-4</v>
      </c>
      <c r="G12">
        <v>3</v>
      </c>
      <c r="H12">
        <v>2</v>
      </c>
      <c r="I12">
        <v>4</v>
      </c>
      <c r="J12">
        <v>-2</v>
      </c>
      <c r="K12">
        <v>4</v>
      </c>
      <c r="L12">
        <v>4</v>
      </c>
      <c r="M12">
        <v>1</v>
      </c>
      <c r="N12">
        <v>-1</v>
      </c>
      <c r="O12">
        <v>3</v>
      </c>
      <c r="P12">
        <v>0</v>
      </c>
      <c r="Q12">
        <v>-2</v>
      </c>
      <c r="R12">
        <v>2</v>
      </c>
      <c r="S12">
        <v>-3</v>
      </c>
      <c r="T12">
        <v>1</v>
      </c>
      <c r="U12">
        <v>-1</v>
      </c>
      <c r="V12">
        <v>1</v>
      </c>
      <c r="W12">
        <v>2</v>
      </c>
      <c r="X12">
        <v>-1</v>
      </c>
      <c r="Y12">
        <v>-3</v>
      </c>
      <c r="Z12">
        <v>3</v>
      </c>
      <c r="AA12">
        <v>0</v>
      </c>
      <c r="AB12">
        <v>-2</v>
      </c>
      <c r="AC12">
        <v>2</v>
      </c>
      <c r="AD12">
        <v>-4</v>
      </c>
      <c r="AE12">
        <v>-4</v>
      </c>
      <c r="AF12">
        <v>0</v>
      </c>
      <c r="AG12">
        <v>-3</v>
      </c>
      <c r="AH12">
        <v>-3</v>
      </c>
      <c r="AI12">
        <v>1</v>
      </c>
      <c r="AJ12">
        <v>0</v>
      </c>
      <c r="AK12">
        <v>-2</v>
      </c>
      <c r="AL12">
        <v>-1</v>
      </c>
      <c r="AM12">
        <v>0</v>
      </c>
      <c r="AN12">
        <v>0</v>
      </c>
      <c r="AO12">
        <v>1</v>
      </c>
      <c r="AP12">
        <v>-1</v>
      </c>
      <c r="AQ12">
        <v>-1</v>
      </c>
      <c r="AR12">
        <v>-2</v>
      </c>
      <c r="AS12">
        <v>0</v>
      </c>
      <c r="AT12">
        <v>2.2890000000000001</v>
      </c>
    </row>
    <row r="13" spans="1:46" ht="15.6">
      <c r="A13" t="s">
        <v>119</v>
      </c>
      <c r="B13">
        <v>2</v>
      </c>
      <c r="C13">
        <v>3</v>
      </c>
      <c r="D13">
        <v>-1</v>
      </c>
      <c r="E13">
        <v>-4</v>
      </c>
      <c r="F13">
        <v>0</v>
      </c>
      <c r="G13">
        <v>-1</v>
      </c>
      <c r="H13">
        <v>1</v>
      </c>
      <c r="I13">
        <v>2</v>
      </c>
      <c r="J13">
        <v>-1</v>
      </c>
      <c r="K13">
        <v>0</v>
      </c>
      <c r="L13">
        <v>1</v>
      </c>
      <c r="M13">
        <v>-2</v>
      </c>
      <c r="N13">
        <v>-2</v>
      </c>
      <c r="O13">
        <v>0</v>
      </c>
      <c r="P13">
        <v>-3</v>
      </c>
      <c r="Q13">
        <v>1</v>
      </c>
      <c r="R13">
        <v>-3</v>
      </c>
      <c r="S13">
        <v>-2</v>
      </c>
      <c r="T13">
        <v>0</v>
      </c>
      <c r="U13">
        <v>1</v>
      </c>
      <c r="V13">
        <v>-1</v>
      </c>
      <c r="W13">
        <v>-1</v>
      </c>
      <c r="X13">
        <v>2</v>
      </c>
      <c r="Y13">
        <v>-4</v>
      </c>
      <c r="Z13">
        <v>2</v>
      </c>
      <c r="AA13">
        <v>4</v>
      </c>
      <c r="AB13">
        <v>-4</v>
      </c>
      <c r="AC13">
        <v>1</v>
      </c>
      <c r="AD13">
        <v>1</v>
      </c>
      <c r="AE13">
        <v>-3</v>
      </c>
      <c r="AF13">
        <v>-2</v>
      </c>
      <c r="AG13">
        <v>-1</v>
      </c>
      <c r="AH13">
        <v>0</v>
      </c>
      <c r="AI13">
        <v>0</v>
      </c>
      <c r="AJ13">
        <v>3</v>
      </c>
      <c r="AK13">
        <v>-2</v>
      </c>
      <c r="AL13">
        <v>-3</v>
      </c>
      <c r="AM13">
        <v>4</v>
      </c>
      <c r="AN13">
        <v>3</v>
      </c>
      <c r="AO13">
        <v>2</v>
      </c>
      <c r="AP13">
        <v>0</v>
      </c>
      <c r="AQ13">
        <v>3</v>
      </c>
      <c r="AR13">
        <v>4</v>
      </c>
      <c r="AS13">
        <v>0</v>
      </c>
      <c r="AT13">
        <v>2.2890000000000001</v>
      </c>
    </row>
    <row r="14" spans="1:46" ht="15.6">
      <c r="A14" t="s">
        <v>120</v>
      </c>
      <c r="B14">
        <v>-1</v>
      </c>
      <c r="C14">
        <v>4</v>
      </c>
      <c r="D14">
        <v>1</v>
      </c>
      <c r="E14">
        <v>1</v>
      </c>
      <c r="F14">
        <v>-2</v>
      </c>
      <c r="G14">
        <v>1</v>
      </c>
      <c r="H14">
        <v>4</v>
      </c>
      <c r="I14">
        <v>0</v>
      </c>
      <c r="J14">
        <v>0</v>
      </c>
      <c r="K14">
        <v>2</v>
      </c>
      <c r="L14">
        <v>-3</v>
      </c>
      <c r="M14">
        <v>3</v>
      </c>
      <c r="N14">
        <v>1</v>
      </c>
      <c r="O14">
        <v>-3</v>
      </c>
      <c r="P14">
        <v>-3</v>
      </c>
      <c r="Q14">
        <v>-1</v>
      </c>
      <c r="R14">
        <v>4</v>
      </c>
      <c r="S14">
        <v>0</v>
      </c>
      <c r="T14">
        <v>-4</v>
      </c>
      <c r="U14">
        <v>-4</v>
      </c>
      <c r="V14">
        <v>2</v>
      </c>
      <c r="W14">
        <v>3</v>
      </c>
      <c r="X14">
        <v>-2</v>
      </c>
      <c r="Y14">
        <v>-1</v>
      </c>
      <c r="Z14">
        <v>-1</v>
      </c>
      <c r="AA14">
        <v>2</v>
      </c>
      <c r="AB14">
        <v>2</v>
      </c>
      <c r="AC14">
        <v>-1</v>
      </c>
      <c r="AD14">
        <v>-2</v>
      </c>
      <c r="AE14">
        <v>0</v>
      </c>
      <c r="AF14">
        <v>0</v>
      </c>
      <c r="AG14">
        <v>1</v>
      </c>
      <c r="AH14">
        <v>-1</v>
      </c>
      <c r="AI14">
        <v>-2</v>
      </c>
      <c r="AJ14">
        <v>-2</v>
      </c>
      <c r="AK14">
        <v>3</v>
      </c>
      <c r="AL14">
        <v>-3</v>
      </c>
      <c r="AM14">
        <v>0</v>
      </c>
      <c r="AN14">
        <v>0</v>
      </c>
      <c r="AO14">
        <v>2</v>
      </c>
      <c r="AP14">
        <v>1</v>
      </c>
      <c r="AQ14">
        <v>3</v>
      </c>
      <c r="AR14">
        <v>-4</v>
      </c>
      <c r="AS14">
        <v>0</v>
      </c>
      <c r="AT14">
        <v>2.2890000000000001</v>
      </c>
    </row>
    <row r="15" spans="1:46" ht="15.6">
      <c r="A15" t="s">
        <v>121</v>
      </c>
      <c r="B15">
        <v>1</v>
      </c>
      <c r="C15">
        <v>-3</v>
      </c>
      <c r="D15">
        <v>-2</v>
      </c>
      <c r="E15">
        <v>0</v>
      </c>
      <c r="F15">
        <v>-3</v>
      </c>
      <c r="G15">
        <v>2</v>
      </c>
      <c r="H15">
        <v>0</v>
      </c>
      <c r="I15">
        <v>3</v>
      </c>
      <c r="J15">
        <v>-2</v>
      </c>
      <c r="K15">
        <v>3</v>
      </c>
      <c r="L15">
        <v>4</v>
      </c>
      <c r="M15">
        <v>-4</v>
      </c>
      <c r="N15">
        <v>4</v>
      </c>
      <c r="O15">
        <v>1</v>
      </c>
      <c r="P15">
        <v>-2</v>
      </c>
      <c r="Q15">
        <v>-3</v>
      </c>
      <c r="R15">
        <v>0</v>
      </c>
      <c r="S15">
        <v>2</v>
      </c>
      <c r="T15">
        <v>1</v>
      </c>
      <c r="U15">
        <v>2</v>
      </c>
      <c r="V15">
        <v>0</v>
      </c>
      <c r="W15">
        <v>1</v>
      </c>
      <c r="X15">
        <v>-1</v>
      </c>
      <c r="Y15">
        <v>0</v>
      </c>
      <c r="Z15">
        <v>-1</v>
      </c>
      <c r="AA15">
        <v>-1</v>
      </c>
      <c r="AB15">
        <v>1</v>
      </c>
      <c r="AC15">
        <v>-1</v>
      </c>
      <c r="AD15">
        <v>3</v>
      </c>
      <c r="AE15">
        <v>-3</v>
      </c>
      <c r="AF15">
        <v>0</v>
      </c>
      <c r="AG15">
        <v>-2</v>
      </c>
      <c r="AH15">
        <v>-2</v>
      </c>
      <c r="AI15">
        <v>-4</v>
      </c>
      <c r="AJ15">
        <v>2</v>
      </c>
      <c r="AK15">
        <v>0</v>
      </c>
      <c r="AL15">
        <v>-1</v>
      </c>
      <c r="AM15">
        <v>1</v>
      </c>
      <c r="AN15">
        <v>2</v>
      </c>
      <c r="AO15">
        <v>4</v>
      </c>
      <c r="AP15">
        <v>3</v>
      </c>
      <c r="AQ15">
        <v>-1</v>
      </c>
      <c r="AR15">
        <v>-4</v>
      </c>
      <c r="AS15">
        <v>0</v>
      </c>
      <c r="AT15">
        <v>2.2890000000000001</v>
      </c>
    </row>
    <row r="16" spans="1:46" ht="15.6">
      <c r="A16" t="s">
        <v>122</v>
      </c>
      <c r="B16">
        <v>1</v>
      </c>
      <c r="C16">
        <v>4</v>
      </c>
      <c r="D16">
        <v>2</v>
      </c>
      <c r="E16">
        <v>-4</v>
      </c>
      <c r="F16">
        <v>-1</v>
      </c>
      <c r="G16">
        <v>-1</v>
      </c>
      <c r="H16">
        <v>0</v>
      </c>
      <c r="I16">
        <v>4</v>
      </c>
      <c r="J16">
        <v>1</v>
      </c>
      <c r="K16">
        <v>-1</v>
      </c>
      <c r="L16">
        <v>3</v>
      </c>
      <c r="M16">
        <v>2</v>
      </c>
      <c r="N16">
        <v>-2</v>
      </c>
      <c r="O16">
        <v>3</v>
      </c>
      <c r="P16">
        <v>-2</v>
      </c>
      <c r="Q16">
        <v>-2</v>
      </c>
      <c r="R16">
        <v>-1</v>
      </c>
      <c r="S16">
        <v>-3</v>
      </c>
      <c r="T16">
        <v>1</v>
      </c>
      <c r="U16">
        <v>3</v>
      </c>
      <c r="V16">
        <v>0</v>
      </c>
      <c r="W16">
        <v>0</v>
      </c>
      <c r="X16">
        <v>2</v>
      </c>
      <c r="Y16">
        <v>-4</v>
      </c>
      <c r="Z16">
        <v>0</v>
      </c>
      <c r="AA16">
        <v>0</v>
      </c>
      <c r="AB16">
        <v>-4</v>
      </c>
      <c r="AC16">
        <v>1</v>
      </c>
      <c r="AD16">
        <v>-1</v>
      </c>
      <c r="AE16">
        <v>-2</v>
      </c>
      <c r="AF16">
        <v>-3</v>
      </c>
      <c r="AG16">
        <v>0</v>
      </c>
      <c r="AH16">
        <v>-2</v>
      </c>
      <c r="AI16">
        <v>-3</v>
      </c>
      <c r="AJ16">
        <v>4</v>
      </c>
      <c r="AK16">
        <v>-3</v>
      </c>
      <c r="AL16">
        <v>0</v>
      </c>
      <c r="AM16">
        <v>1</v>
      </c>
      <c r="AN16">
        <v>2</v>
      </c>
      <c r="AO16">
        <v>1</v>
      </c>
      <c r="AP16">
        <v>2</v>
      </c>
      <c r="AQ16">
        <v>-1</v>
      </c>
      <c r="AR16">
        <v>3</v>
      </c>
      <c r="AS16">
        <v>0</v>
      </c>
      <c r="AT16">
        <v>2.2890000000000001</v>
      </c>
    </row>
    <row r="17" spans="1:46" ht="15.6">
      <c r="A17" t="s">
        <v>123</v>
      </c>
      <c r="B17">
        <v>0</v>
      </c>
      <c r="C17">
        <v>2</v>
      </c>
      <c r="D17">
        <v>2</v>
      </c>
      <c r="E17">
        <v>0</v>
      </c>
      <c r="F17">
        <v>4</v>
      </c>
      <c r="G17">
        <v>1</v>
      </c>
      <c r="H17">
        <v>-1</v>
      </c>
      <c r="I17">
        <v>1</v>
      </c>
      <c r="J17">
        <v>-1</v>
      </c>
      <c r="K17">
        <v>0</v>
      </c>
      <c r="L17">
        <v>4</v>
      </c>
      <c r="M17">
        <v>-3</v>
      </c>
      <c r="N17">
        <v>-2</v>
      </c>
      <c r="O17">
        <v>0</v>
      </c>
      <c r="P17">
        <v>-2</v>
      </c>
      <c r="Q17">
        <v>-1</v>
      </c>
      <c r="R17">
        <v>-2</v>
      </c>
      <c r="S17">
        <v>-3</v>
      </c>
      <c r="T17">
        <v>1</v>
      </c>
      <c r="U17">
        <v>3</v>
      </c>
      <c r="V17">
        <v>4</v>
      </c>
      <c r="W17">
        <v>3</v>
      </c>
      <c r="X17">
        <v>3</v>
      </c>
      <c r="Y17">
        <v>2</v>
      </c>
      <c r="Z17">
        <v>-1</v>
      </c>
      <c r="AA17">
        <v>-2</v>
      </c>
      <c r="AB17">
        <v>-3</v>
      </c>
      <c r="AC17">
        <v>-3</v>
      </c>
      <c r="AD17">
        <v>-4</v>
      </c>
      <c r="AE17">
        <v>-4</v>
      </c>
      <c r="AF17">
        <v>-2</v>
      </c>
      <c r="AG17">
        <v>0</v>
      </c>
      <c r="AH17">
        <v>-1</v>
      </c>
      <c r="AI17">
        <v>1</v>
      </c>
      <c r="AJ17">
        <v>0</v>
      </c>
      <c r="AK17">
        <v>-4</v>
      </c>
      <c r="AL17">
        <v>2</v>
      </c>
      <c r="AM17">
        <v>0</v>
      </c>
      <c r="AN17">
        <v>2</v>
      </c>
      <c r="AO17">
        <v>1</v>
      </c>
      <c r="AP17">
        <v>-1</v>
      </c>
      <c r="AQ17">
        <v>1</v>
      </c>
      <c r="AR17">
        <v>3</v>
      </c>
      <c r="AS17">
        <v>0</v>
      </c>
      <c r="AT17">
        <v>2.2890000000000001</v>
      </c>
    </row>
    <row r="18" spans="1:46" ht="15.6">
      <c r="A18" t="s">
        <v>124</v>
      </c>
      <c r="B18">
        <v>-4</v>
      </c>
      <c r="C18">
        <v>2</v>
      </c>
      <c r="D18">
        <v>-1</v>
      </c>
      <c r="E18">
        <v>-2</v>
      </c>
      <c r="F18">
        <v>-4</v>
      </c>
      <c r="G18">
        <v>-2</v>
      </c>
      <c r="H18">
        <v>3</v>
      </c>
      <c r="I18">
        <v>3</v>
      </c>
      <c r="J18">
        <v>-4</v>
      </c>
      <c r="K18">
        <v>0</v>
      </c>
      <c r="L18">
        <v>4</v>
      </c>
      <c r="M18">
        <v>0</v>
      </c>
      <c r="N18">
        <v>-1</v>
      </c>
      <c r="O18">
        <v>-2</v>
      </c>
      <c r="P18">
        <v>0</v>
      </c>
      <c r="Q18">
        <v>0</v>
      </c>
      <c r="R18">
        <v>0</v>
      </c>
      <c r="S18">
        <v>2</v>
      </c>
      <c r="T18">
        <v>4</v>
      </c>
      <c r="U18">
        <v>2</v>
      </c>
      <c r="V18">
        <v>0</v>
      </c>
      <c r="W18">
        <v>-2</v>
      </c>
      <c r="X18">
        <v>2</v>
      </c>
      <c r="Y18">
        <v>-1</v>
      </c>
      <c r="Z18">
        <v>1</v>
      </c>
      <c r="AA18">
        <v>1</v>
      </c>
      <c r="AB18">
        <v>-3</v>
      </c>
      <c r="AC18">
        <v>-2</v>
      </c>
      <c r="AD18">
        <v>0</v>
      </c>
      <c r="AE18">
        <v>-1</v>
      </c>
      <c r="AF18">
        <v>3</v>
      </c>
      <c r="AG18">
        <v>1</v>
      </c>
      <c r="AH18">
        <v>-3</v>
      </c>
      <c r="AI18">
        <v>-3</v>
      </c>
      <c r="AJ18">
        <v>1</v>
      </c>
      <c r="AK18">
        <v>-3</v>
      </c>
      <c r="AL18">
        <v>-1</v>
      </c>
      <c r="AM18">
        <v>2</v>
      </c>
      <c r="AN18">
        <v>4</v>
      </c>
      <c r="AO18">
        <v>-1</v>
      </c>
      <c r="AP18">
        <v>3</v>
      </c>
      <c r="AQ18">
        <v>1</v>
      </c>
      <c r="AR18">
        <v>1</v>
      </c>
      <c r="AS18">
        <v>0</v>
      </c>
      <c r="AT18">
        <v>2.2890000000000001</v>
      </c>
    </row>
    <row r="19" spans="1:46" ht="15.6">
      <c r="A19" t="s">
        <v>125</v>
      </c>
      <c r="B19">
        <v>4</v>
      </c>
      <c r="C19">
        <v>4</v>
      </c>
      <c r="D19">
        <v>4</v>
      </c>
      <c r="E19">
        <v>-1</v>
      </c>
      <c r="F19">
        <v>0</v>
      </c>
      <c r="G19">
        <v>0</v>
      </c>
      <c r="H19">
        <v>-3</v>
      </c>
      <c r="I19">
        <v>3</v>
      </c>
      <c r="J19">
        <v>-1</v>
      </c>
      <c r="K19">
        <v>-2</v>
      </c>
      <c r="L19">
        <v>3</v>
      </c>
      <c r="M19">
        <v>0</v>
      </c>
      <c r="N19">
        <v>3</v>
      </c>
      <c r="O19">
        <v>3</v>
      </c>
      <c r="P19">
        <v>-4</v>
      </c>
      <c r="Q19">
        <v>-1</v>
      </c>
      <c r="R19">
        <v>-3</v>
      </c>
      <c r="S19">
        <v>-2</v>
      </c>
      <c r="T19">
        <v>1</v>
      </c>
      <c r="U19">
        <v>1</v>
      </c>
      <c r="V19">
        <v>1</v>
      </c>
      <c r="W19">
        <v>0</v>
      </c>
      <c r="X19">
        <v>2</v>
      </c>
      <c r="Y19">
        <v>-2</v>
      </c>
      <c r="Z19">
        <v>2</v>
      </c>
      <c r="AA19">
        <v>2</v>
      </c>
      <c r="AB19">
        <v>-2</v>
      </c>
      <c r="AC19">
        <v>2</v>
      </c>
      <c r="AD19">
        <v>-1</v>
      </c>
      <c r="AE19">
        <v>-4</v>
      </c>
      <c r="AF19">
        <v>-1</v>
      </c>
      <c r="AG19">
        <v>2</v>
      </c>
      <c r="AH19">
        <v>-1</v>
      </c>
      <c r="AI19">
        <v>1</v>
      </c>
      <c r="AJ19">
        <v>1</v>
      </c>
      <c r="AK19">
        <v>0</v>
      </c>
      <c r="AL19">
        <v>-3</v>
      </c>
      <c r="AM19">
        <v>-3</v>
      </c>
      <c r="AN19">
        <v>0</v>
      </c>
      <c r="AO19">
        <v>0</v>
      </c>
      <c r="AP19">
        <v>1</v>
      </c>
      <c r="AQ19">
        <v>-2</v>
      </c>
      <c r="AR19">
        <v>-4</v>
      </c>
      <c r="AS19">
        <v>0</v>
      </c>
      <c r="AT19">
        <v>2.2890000000000001</v>
      </c>
    </row>
    <row r="20" spans="1:46" ht="15.6">
      <c r="A20" t="s">
        <v>126</v>
      </c>
      <c r="B20">
        <v>0</v>
      </c>
      <c r="C20">
        <v>-3</v>
      </c>
      <c r="D20">
        <v>4</v>
      </c>
      <c r="E20">
        <v>0</v>
      </c>
      <c r="F20">
        <v>2</v>
      </c>
      <c r="G20">
        <v>3</v>
      </c>
      <c r="H20">
        <v>-1</v>
      </c>
      <c r="I20">
        <v>2</v>
      </c>
      <c r="J20">
        <v>-2</v>
      </c>
      <c r="K20">
        <v>-3</v>
      </c>
      <c r="L20">
        <v>4</v>
      </c>
      <c r="M20">
        <v>-3</v>
      </c>
      <c r="N20">
        <v>-4</v>
      </c>
      <c r="O20">
        <v>-2</v>
      </c>
      <c r="P20">
        <v>2</v>
      </c>
      <c r="Q20">
        <v>-1</v>
      </c>
      <c r="R20">
        <v>-4</v>
      </c>
      <c r="S20">
        <v>-4</v>
      </c>
      <c r="T20">
        <v>1</v>
      </c>
      <c r="U20">
        <v>0</v>
      </c>
      <c r="V20">
        <v>1</v>
      </c>
      <c r="W20">
        <v>-1</v>
      </c>
      <c r="X20">
        <v>1</v>
      </c>
      <c r="Y20">
        <v>2</v>
      </c>
      <c r="Z20">
        <v>0</v>
      </c>
      <c r="AA20">
        <v>0</v>
      </c>
      <c r="AB20">
        <v>2</v>
      </c>
      <c r="AC20">
        <v>3</v>
      </c>
      <c r="AD20">
        <v>-2</v>
      </c>
      <c r="AE20">
        <v>-1</v>
      </c>
      <c r="AF20">
        <v>-2</v>
      </c>
      <c r="AG20">
        <v>0</v>
      </c>
      <c r="AH20">
        <v>-1</v>
      </c>
      <c r="AI20">
        <v>3</v>
      </c>
      <c r="AJ20">
        <v>3</v>
      </c>
      <c r="AK20">
        <v>-3</v>
      </c>
      <c r="AL20">
        <v>-2</v>
      </c>
      <c r="AM20">
        <v>-1</v>
      </c>
      <c r="AN20">
        <v>1</v>
      </c>
      <c r="AO20">
        <v>1</v>
      </c>
      <c r="AP20">
        <v>1</v>
      </c>
      <c r="AQ20">
        <v>0</v>
      </c>
      <c r="AR20">
        <v>4</v>
      </c>
      <c r="AS20">
        <v>0</v>
      </c>
      <c r="AT20">
        <v>2.2890000000000001</v>
      </c>
    </row>
    <row r="21" spans="1:46" ht="15.6">
      <c r="A21" t="s">
        <v>127</v>
      </c>
      <c r="B21">
        <v>4</v>
      </c>
      <c r="C21">
        <v>2</v>
      </c>
      <c r="D21">
        <v>2</v>
      </c>
      <c r="E21">
        <v>-2</v>
      </c>
      <c r="F21">
        <v>1</v>
      </c>
      <c r="G21">
        <v>0</v>
      </c>
      <c r="H21">
        <v>2</v>
      </c>
      <c r="I21">
        <v>1</v>
      </c>
      <c r="J21">
        <v>-4</v>
      </c>
      <c r="K21">
        <v>2</v>
      </c>
      <c r="L21">
        <v>4</v>
      </c>
      <c r="M21">
        <v>1</v>
      </c>
      <c r="N21">
        <v>-3</v>
      </c>
      <c r="O21">
        <v>4</v>
      </c>
      <c r="P21">
        <v>-4</v>
      </c>
      <c r="Q21">
        <v>-1</v>
      </c>
      <c r="R21">
        <v>-1</v>
      </c>
      <c r="S21">
        <v>-2</v>
      </c>
      <c r="T21">
        <v>0</v>
      </c>
      <c r="U21">
        <v>0</v>
      </c>
      <c r="V21">
        <v>0</v>
      </c>
      <c r="W21">
        <v>-1</v>
      </c>
      <c r="X21">
        <v>2</v>
      </c>
      <c r="Y21">
        <v>-1</v>
      </c>
      <c r="Z21">
        <v>-3</v>
      </c>
      <c r="AA21">
        <v>-2</v>
      </c>
      <c r="AB21">
        <v>-3</v>
      </c>
      <c r="AC21">
        <v>0</v>
      </c>
      <c r="AD21">
        <v>-1</v>
      </c>
      <c r="AE21">
        <v>0</v>
      </c>
      <c r="AF21">
        <v>3</v>
      </c>
      <c r="AG21">
        <v>-3</v>
      </c>
      <c r="AH21">
        <v>-4</v>
      </c>
      <c r="AI21">
        <v>3</v>
      </c>
      <c r="AJ21">
        <v>0</v>
      </c>
      <c r="AK21">
        <v>-2</v>
      </c>
      <c r="AL21">
        <v>-1</v>
      </c>
      <c r="AM21">
        <v>1</v>
      </c>
      <c r="AN21">
        <v>1</v>
      </c>
      <c r="AO21">
        <v>3</v>
      </c>
      <c r="AP21">
        <v>3</v>
      </c>
      <c r="AQ21">
        <v>1</v>
      </c>
      <c r="AR21">
        <v>-2</v>
      </c>
      <c r="AS21">
        <v>0</v>
      </c>
      <c r="AT21">
        <v>2.2890000000000001</v>
      </c>
    </row>
    <row r="22" spans="1:46" ht="15.6">
      <c r="A22" t="s">
        <v>128</v>
      </c>
      <c r="B22">
        <v>-1</v>
      </c>
      <c r="C22">
        <v>0</v>
      </c>
      <c r="D22">
        <v>1</v>
      </c>
      <c r="E22">
        <v>-1</v>
      </c>
      <c r="F22">
        <v>0</v>
      </c>
      <c r="G22">
        <v>2</v>
      </c>
      <c r="H22">
        <v>2</v>
      </c>
      <c r="I22">
        <v>1</v>
      </c>
      <c r="J22">
        <v>0</v>
      </c>
      <c r="K22">
        <v>-4</v>
      </c>
      <c r="L22">
        <v>2</v>
      </c>
      <c r="M22">
        <v>0</v>
      </c>
      <c r="N22">
        <v>0</v>
      </c>
      <c r="O22">
        <v>2</v>
      </c>
      <c r="P22">
        <v>-2</v>
      </c>
      <c r="Q22">
        <v>-3</v>
      </c>
      <c r="R22">
        <v>1</v>
      </c>
      <c r="S22">
        <v>-1</v>
      </c>
      <c r="T22">
        <v>-2</v>
      </c>
      <c r="U22">
        <v>1</v>
      </c>
      <c r="V22">
        <v>-1</v>
      </c>
      <c r="W22">
        <v>1</v>
      </c>
      <c r="X22">
        <v>0</v>
      </c>
      <c r="Y22">
        <v>-2</v>
      </c>
      <c r="Z22">
        <v>0</v>
      </c>
      <c r="AA22">
        <v>2</v>
      </c>
      <c r="AB22">
        <v>-2</v>
      </c>
      <c r="AC22">
        <v>-3</v>
      </c>
      <c r="AD22">
        <v>3</v>
      </c>
      <c r="AE22">
        <v>3</v>
      </c>
      <c r="AF22">
        <v>-4</v>
      </c>
      <c r="AG22">
        <v>-4</v>
      </c>
      <c r="AH22">
        <v>4</v>
      </c>
      <c r="AI22">
        <v>4</v>
      </c>
      <c r="AJ22">
        <v>3</v>
      </c>
      <c r="AK22">
        <v>-2</v>
      </c>
      <c r="AL22">
        <v>3</v>
      </c>
      <c r="AM22">
        <v>4</v>
      </c>
      <c r="AN22">
        <v>1</v>
      </c>
      <c r="AO22">
        <v>-3</v>
      </c>
      <c r="AP22">
        <v>-3</v>
      </c>
      <c r="AQ22">
        <v>-1</v>
      </c>
      <c r="AR22">
        <v>-1</v>
      </c>
      <c r="AS22">
        <v>0</v>
      </c>
      <c r="AT22">
        <v>2.2890000000000001</v>
      </c>
    </row>
    <row r="23" spans="1:46" ht="15.6">
      <c r="A23" t="s">
        <v>129</v>
      </c>
      <c r="B23">
        <v>-1</v>
      </c>
      <c r="C23">
        <v>4</v>
      </c>
      <c r="D23">
        <v>0</v>
      </c>
      <c r="E23">
        <v>-3</v>
      </c>
      <c r="F23">
        <v>-1</v>
      </c>
      <c r="G23">
        <v>3</v>
      </c>
      <c r="H23">
        <v>-2</v>
      </c>
      <c r="I23">
        <v>3</v>
      </c>
      <c r="J23">
        <v>-3</v>
      </c>
      <c r="K23">
        <v>1</v>
      </c>
      <c r="L23">
        <v>1</v>
      </c>
      <c r="M23">
        <v>-2</v>
      </c>
      <c r="N23">
        <v>1</v>
      </c>
      <c r="O23">
        <v>4</v>
      </c>
      <c r="P23">
        <v>-4</v>
      </c>
      <c r="Q23">
        <v>4</v>
      </c>
      <c r="R23">
        <v>-2</v>
      </c>
      <c r="S23">
        <v>-1</v>
      </c>
      <c r="T23">
        <v>-1</v>
      </c>
      <c r="U23">
        <v>2</v>
      </c>
      <c r="V23">
        <v>0</v>
      </c>
      <c r="W23">
        <v>0</v>
      </c>
      <c r="X23">
        <v>3</v>
      </c>
      <c r="Y23">
        <v>-4</v>
      </c>
      <c r="Z23">
        <v>2</v>
      </c>
      <c r="AA23">
        <v>1</v>
      </c>
      <c r="AB23">
        <v>-4</v>
      </c>
      <c r="AC23">
        <v>1</v>
      </c>
      <c r="AD23">
        <v>0</v>
      </c>
      <c r="AE23">
        <v>0</v>
      </c>
      <c r="AF23">
        <v>-2</v>
      </c>
      <c r="AG23">
        <v>-3</v>
      </c>
      <c r="AH23">
        <v>-1</v>
      </c>
      <c r="AI23">
        <v>0</v>
      </c>
      <c r="AJ23">
        <v>2</v>
      </c>
      <c r="AK23">
        <v>-2</v>
      </c>
      <c r="AL23">
        <v>0</v>
      </c>
      <c r="AM23">
        <v>-1</v>
      </c>
      <c r="AN23">
        <v>3</v>
      </c>
      <c r="AO23">
        <v>2</v>
      </c>
      <c r="AP23">
        <v>2</v>
      </c>
      <c r="AQ23">
        <v>1</v>
      </c>
      <c r="AR23">
        <v>-3</v>
      </c>
      <c r="AS23">
        <v>0</v>
      </c>
      <c r="AT23">
        <v>2.2890000000000001</v>
      </c>
    </row>
    <row r="24" spans="1:46" ht="15.6">
      <c r="A24" t="s">
        <v>130</v>
      </c>
      <c r="B24">
        <v>-3</v>
      </c>
      <c r="C24">
        <v>-2</v>
      </c>
      <c r="D24">
        <v>0</v>
      </c>
      <c r="E24">
        <v>-4</v>
      </c>
      <c r="F24">
        <v>0</v>
      </c>
      <c r="G24">
        <v>2</v>
      </c>
      <c r="H24">
        <v>3</v>
      </c>
      <c r="I24">
        <v>2</v>
      </c>
      <c r="J24">
        <v>0</v>
      </c>
      <c r="K24">
        <v>0</v>
      </c>
      <c r="L24">
        <v>4</v>
      </c>
      <c r="M24">
        <v>4</v>
      </c>
      <c r="N24">
        <v>-3</v>
      </c>
      <c r="O24">
        <v>-1</v>
      </c>
      <c r="P24">
        <v>-4</v>
      </c>
      <c r="Q24">
        <v>1</v>
      </c>
      <c r="R24">
        <v>-1</v>
      </c>
      <c r="S24">
        <v>-2</v>
      </c>
      <c r="T24">
        <v>3</v>
      </c>
      <c r="U24">
        <v>2</v>
      </c>
      <c r="V24">
        <v>2</v>
      </c>
      <c r="W24">
        <v>-1</v>
      </c>
      <c r="X24">
        <v>0</v>
      </c>
      <c r="Y24">
        <v>-1</v>
      </c>
      <c r="Z24">
        <v>1</v>
      </c>
      <c r="AA24">
        <v>1</v>
      </c>
      <c r="AB24">
        <v>-2</v>
      </c>
      <c r="AC24">
        <v>3</v>
      </c>
      <c r="AD24">
        <v>3</v>
      </c>
      <c r="AE24">
        <v>2</v>
      </c>
      <c r="AF24">
        <v>-3</v>
      </c>
      <c r="AG24">
        <v>-3</v>
      </c>
      <c r="AH24">
        <v>-4</v>
      </c>
      <c r="AI24">
        <v>1</v>
      </c>
      <c r="AJ24">
        <v>4</v>
      </c>
      <c r="AK24">
        <v>1</v>
      </c>
      <c r="AL24">
        <v>-1</v>
      </c>
      <c r="AM24">
        <v>0</v>
      </c>
      <c r="AN24">
        <v>0</v>
      </c>
      <c r="AO24">
        <v>-1</v>
      </c>
      <c r="AP24">
        <v>-2</v>
      </c>
      <c r="AQ24">
        <v>1</v>
      </c>
      <c r="AR24">
        <v>-2</v>
      </c>
      <c r="AS24">
        <v>0</v>
      </c>
      <c r="AT24">
        <v>2.2890000000000001</v>
      </c>
    </row>
    <row r="25" spans="1:46" ht="15.6">
      <c r="A25" t="s">
        <v>131</v>
      </c>
      <c r="B25">
        <v>-4</v>
      </c>
      <c r="C25">
        <v>4</v>
      </c>
      <c r="D25">
        <v>3</v>
      </c>
      <c r="E25">
        <v>-2</v>
      </c>
      <c r="F25">
        <v>-1</v>
      </c>
      <c r="G25">
        <v>2</v>
      </c>
      <c r="H25">
        <v>-2</v>
      </c>
      <c r="I25">
        <v>4</v>
      </c>
      <c r="J25">
        <v>0</v>
      </c>
      <c r="K25">
        <v>-2</v>
      </c>
      <c r="L25">
        <v>3</v>
      </c>
      <c r="M25">
        <v>1</v>
      </c>
      <c r="N25">
        <v>0</v>
      </c>
      <c r="O25">
        <v>1</v>
      </c>
      <c r="P25">
        <v>-3</v>
      </c>
      <c r="Q25">
        <v>-1</v>
      </c>
      <c r="R25">
        <v>2</v>
      </c>
      <c r="S25">
        <v>2</v>
      </c>
      <c r="T25">
        <v>1</v>
      </c>
      <c r="U25">
        <v>0</v>
      </c>
      <c r="V25">
        <v>0</v>
      </c>
      <c r="W25">
        <v>1</v>
      </c>
      <c r="X25">
        <v>4</v>
      </c>
      <c r="Y25">
        <v>-3</v>
      </c>
      <c r="Z25">
        <v>2</v>
      </c>
      <c r="AA25">
        <v>0</v>
      </c>
      <c r="AB25">
        <v>-2</v>
      </c>
      <c r="AC25">
        <v>1</v>
      </c>
      <c r="AD25">
        <v>-2</v>
      </c>
      <c r="AE25">
        <v>-3</v>
      </c>
      <c r="AF25">
        <v>-1</v>
      </c>
      <c r="AG25">
        <v>-1</v>
      </c>
      <c r="AH25">
        <v>-1</v>
      </c>
      <c r="AI25">
        <v>-3</v>
      </c>
      <c r="AJ25">
        <v>3</v>
      </c>
      <c r="AK25">
        <v>-4</v>
      </c>
      <c r="AL25">
        <v>3</v>
      </c>
      <c r="AM25">
        <v>1</v>
      </c>
      <c r="AN25">
        <v>-1</v>
      </c>
      <c r="AO25">
        <v>0</v>
      </c>
      <c r="AP25">
        <v>0</v>
      </c>
      <c r="AQ25">
        <v>2</v>
      </c>
      <c r="AR25">
        <v>-4</v>
      </c>
      <c r="AS25">
        <v>0</v>
      </c>
      <c r="AT25">
        <v>2.2890000000000001</v>
      </c>
    </row>
    <row r="26" spans="1:46" ht="15.6">
      <c r="A26" t="s">
        <v>132</v>
      </c>
      <c r="B26">
        <v>-2</v>
      </c>
      <c r="C26">
        <v>4</v>
      </c>
      <c r="D26">
        <v>-3</v>
      </c>
      <c r="E26">
        <v>-1</v>
      </c>
      <c r="F26">
        <v>-3</v>
      </c>
      <c r="G26">
        <v>0</v>
      </c>
      <c r="H26">
        <v>2</v>
      </c>
      <c r="I26">
        <v>4</v>
      </c>
      <c r="J26">
        <v>-2</v>
      </c>
      <c r="K26">
        <v>0</v>
      </c>
      <c r="L26">
        <v>4</v>
      </c>
      <c r="M26">
        <v>3</v>
      </c>
      <c r="N26">
        <v>-1</v>
      </c>
      <c r="O26">
        <v>2</v>
      </c>
      <c r="P26">
        <v>0</v>
      </c>
      <c r="Q26">
        <v>-2</v>
      </c>
      <c r="R26">
        <v>1</v>
      </c>
      <c r="S26">
        <v>-1</v>
      </c>
      <c r="T26">
        <v>-1</v>
      </c>
      <c r="U26">
        <v>2</v>
      </c>
      <c r="V26">
        <v>0</v>
      </c>
      <c r="W26">
        <v>0</v>
      </c>
      <c r="X26">
        <v>0</v>
      </c>
      <c r="Y26">
        <v>-2</v>
      </c>
      <c r="Z26">
        <v>1</v>
      </c>
      <c r="AA26">
        <v>2</v>
      </c>
      <c r="AB26">
        <v>0</v>
      </c>
      <c r="AC26">
        <v>1</v>
      </c>
      <c r="AD26">
        <v>2</v>
      </c>
      <c r="AE26">
        <v>-4</v>
      </c>
      <c r="AF26">
        <v>-2</v>
      </c>
      <c r="AG26">
        <v>-3</v>
      </c>
      <c r="AH26">
        <v>1</v>
      </c>
      <c r="AI26">
        <v>-4</v>
      </c>
      <c r="AJ26">
        <v>3</v>
      </c>
      <c r="AK26">
        <v>-4</v>
      </c>
      <c r="AL26">
        <v>3</v>
      </c>
      <c r="AM26">
        <v>3</v>
      </c>
      <c r="AN26">
        <v>1</v>
      </c>
      <c r="AO26">
        <v>-1</v>
      </c>
      <c r="AP26">
        <v>-3</v>
      </c>
      <c r="AQ26">
        <v>-1</v>
      </c>
      <c r="AR26">
        <v>1</v>
      </c>
      <c r="AS26">
        <v>0</v>
      </c>
      <c r="AT26">
        <v>2.2890000000000001</v>
      </c>
    </row>
    <row r="27" spans="1:46" ht="15.6">
      <c r="A27" t="s">
        <v>133</v>
      </c>
      <c r="B27">
        <v>1</v>
      </c>
      <c r="C27">
        <v>2</v>
      </c>
      <c r="D27">
        <v>1</v>
      </c>
      <c r="E27">
        <v>-4</v>
      </c>
      <c r="F27">
        <v>-2</v>
      </c>
      <c r="G27">
        <v>2</v>
      </c>
      <c r="H27">
        <v>0</v>
      </c>
      <c r="I27">
        <v>0</v>
      </c>
      <c r="J27">
        <v>-1</v>
      </c>
      <c r="K27">
        <v>-2</v>
      </c>
      <c r="L27">
        <v>4</v>
      </c>
      <c r="M27">
        <v>-3</v>
      </c>
      <c r="N27">
        <v>-3</v>
      </c>
      <c r="O27">
        <v>-1</v>
      </c>
      <c r="P27">
        <v>-2</v>
      </c>
      <c r="Q27">
        <v>-2</v>
      </c>
      <c r="R27">
        <v>-1</v>
      </c>
      <c r="S27">
        <v>-3</v>
      </c>
      <c r="T27">
        <v>-1</v>
      </c>
      <c r="U27">
        <v>1</v>
      </c>
      <c r="V27">
        <v>2</v>
      </c>
      <c r="W27">
        <v>0</v>
      </c>
      <c r="X27">
        <v>1</v>
      </c>
      <c r="Y27">
        <v>-4</v>
      </c>
      <c r="Z27">
        <v>0</v>
      </c>
      <c r="AA27">
        <v>0</v>
      </c>
      <c r="AB27">
        <v>-4</v>
      </c>
      <c r="AC27">
        <v>3</v>
      </c>
      <c r="AD27">
        <v>0</v>
      </c>
      <c r="AE27">
        <v>-3</v>
      </c>
      <c r="AF27">
        <v>-1</v>
      </c>
      <c r="AG27">
        <v>1</v>
      </c>
      <c r="AH27">
        <v>0</v>
      </c>
      <c r="AI27">
        <v>1</v>
      </c>
      <c r="AJ27">
        <v>3</v>
      </c>
      <c r="AK27">
        <v>-1</v>
      </c>
      <c r="AL27">
        <v>-2</v>
      </c>
      <c r="AM27">
        <v>3</v>
      </c>
      <c r="AN27">
        <v>4</v>
      </c>
      <c r="AO27">
        <v>2</v>
      </c>
      <c r="AP27">
        <v>2</v>
      </c>
      <c r="AQ27">
        <v>3</v>
      </c>
      <c r="AR27">
        <v>4</v>
      </c>
      <c r="AS27">
        <v>0</v>
      </c>
      <c r="AT27">
        <v>2.2890000000000001</v>
      </c>
    </row>
    <row r="28" spans="1:46" ht="15.6">
      <c r="A28" t="s">
        <v>134</v>
      </c>
      <c r="B28">
        <v>-2</v>
      </c>
      <c r="C28">
        <v>3</v>
      </c>
      <c r="D28">
        <v>3</v>
      </c>
      <c r="E28">
        <v>1</v>
      </c>
      <c r="F28">
        <v>-4</v>
      </c>
      <c r="G28">
        <v>-1</v>
      </c>
      <c r="H28">
        <v>0</v>
      </c>
      <c r="I28">
        <v>0</v>
      </c>
      <c r="J28">
        <v>-4</v>
      </c>
      <c r="K28">
        <v>-1</v>
      </c>
      <c r="L28">
        <v>3</v>
      </c>
      <c r="M28">
        <v>4</v>
      </c>
      <c r="N28">
        <v>0</v>
      </c>
      <c r="O28">
        <v>-1</v>
      </c>
      <c r="P28">
        <v>-4</v>
      </c>
      <c r="Q28">
        <v>0</v>
      </c>
      <c r="R28">
        <v>1</v>
      </c>
      <c r="S28">
        <v>-2</v>
      </c>
      <c r="T28">
        <v>2</v>
      </c>
      <c r="U28">
        <v>2</v>
      </c>
      <c r="V28">
        <v>1</v>
      </c>
      <c r="W28">
        <v>0</v>
      </c>
      <c r="X28">
        <v>-3</v>
      </c>
      <c r="Y28">
        <v>-3</v>
      </c>
      <c r="Z28">
        <v>0</v>
      </c>
      <c r="AA28">
        <v>-3</v>
      </c>
      <c r="AB28">
        <v>-1</v>
      </c>
      <c r="AC28">
        <v>2</v>
      </c>
      <c r="AD28">
        <v>4</v>
      </c>
      <c r="AE28">
        <v>-2</v>
      </c>
      <c r="AF28">
        <v>-2</v>
      </c>
      <c r="AG28">
        <v>2</v>
      </c>
      <c r="AH28">
        <v>1</v>
      </c>
      <c r="AI28">
        <v>3</v>
      </c>
      <c r="AJ28">
        <v>1</v>
      </c>
      <c r="AK28">
        <v>-1</v>
      </c>
      <c r="AL28">
        <v>-3</v>
      </c>
      <c r="AM28">
        <v>4</v>
      </c>
      <c r="AN28">
        <v>2</v>
      </c>
      <c r="AO28">
        <v>1</v>
      </c>
      <c r="AP28">
        <v>-2</v>
      </c>
      <c r="AQ28">
        <v>-1</v>
      </c>
      <c r="AR28">
        <v>0</v>
      </c>
      <c r="AS28">
        <v>0</v>
      </c>
      <c r="AT28">
        <v>2.2890000000000001</v>
      </c>
    </row>
    <row r="29" spans="1:46" ht="15.6">
      <c r="A29" t="s">
        <v>135</v>
      </c>
      <c r="B29">
        <v>3</v>
      </c>
      <c r="C29">
        <v>3</v>
      </c>
      <c r="D29">
        <v>3</v>
      </c>
      <c r="E29">
        <v>0</v>
      </c>
      <c r="F29">
        <v>1</v>
      </c>
      <c r="G29">
        <v>0</v>
      </c>
      <c r="H29">
        <v>-2</v>
      </c>
      <c r="I29">
        <v>4</v>
      </c>
      <c r="J29">
        <v>0</v>
      </c>
      <c r="K29">
        <v>-1</v>
      </c>
      <c r="L29">
        <v>4</v>
      </c>
      <c r="M29">
        <v>-2</v>
      </c>
      <c r="N29">
        <v>-1</v>
      </c>
      <c r="O29">
        <v>-1</v>
      </c>
      <c r="P29">
        <v>-3</v>
      </c>
      <c r="Q29">
        <v>-2</v>
      </c>
      <c r="R29">
        <v>0</v>
      </c>
      <c r="S29">
        <v>-1</v>
      </c>
      <c r="T29">
        <v>2</v>
      </c>
      <c r="U29">
        <v>-1</v>
      </c>
      <c r="V29">
        <v>1</v>
      </c>
      <c r="W29">
        <v>0</v>
      </c>
      <c r="X29">
        <v>1</v>
      </c>
      <c r="Y29">
        <v>-4</v>
      </c>
      <c r="Z29">
        <v>1</v>
      </c>
      <c r="AA29">
        <v>0</v>
      </c>
      <c r="AB29">
        <v>0</v>
      </c>
      <c r="AC29">
        <v>1</v>
      </c>
      <c r="AD29">
        <v>-4</v>
      </c>
      <c r="AE29">
        <v>-4</v>
      </c>
      <c r="AF29">
        <v>-2</v>
      </c>
      <c r="AG29">
        <v>2</v>
      </c>
      <c r="AH29">
        <v>-3</v>
      </c>
      <c r="AI29">
        <v>-3</v>
      </c>
      <c r="AJ29">
        <v>4</v>
      </c>
      <c r="AK29">
        <v>-3</v>
      </c>
      <c r="AL29">
        <v>-2</v>
      </c>
      <c r="AM29">
        <v>-1</v>
      </c>
      <c r="AN29">
        <v>2</v>
      </c>
      <c r="AO29">
        <v>2</v>
      </c>
      <c r="AP29">
        <v>2</v>
      </c>
      <c r="AQ29">
        <v>1</v>
      </c>
      <c r="AR29">
        <v>3</v>
      </c>
      <c r="AS29">
        <v>0</v>
      </c>
      <c r="AT29">
        <v>2.2890000000000001</v>
      </c>
    </row>
    <row r="30" spans="1:46" ht="15.6">
      <c r="A30" t="s">
        <v>136</v>
      </c>
      <c r="B30">
        <v>-3</v>
      </c>
      <c r="C30">
        <v>3</v>
      </c>
      <c r="D30">
        <v>-4</v>
      </c>
      <c r="E30">
        <v>-4</v>
      </c>
      <c r="F30">
        <v>-1</v>
      </c>
      <c r="G30">
        <v>-3</v>
      </c>
      <c r="H30">
        <v>-2</v>
      </c>
      <c r="I30">
        <v>-1</v>
      </c>
      <c r="J30">
        <v>-2</v>
      </c>
      <c r="K30">
        <v>-1</v>
      </c>
      <c r="L30">
        <v>4</v>
      </c>
      <c r="M30">
        <v>0</v>
      </c>
      <c r="N30">
        <v>-2</v>
      </c>
      <c r="O30">
        <v>-1</v>
      </c>
      <c r="P30">
        <v>2</v>
      </c>
      <c r="Q30">
        <v>-2</v>
      </c>
      <c r="R30">
        <v>0</v>
      </c>
      <c r="S30">
        <v>-2</v>
      </c>
      <c r="T30">
        <v>1</v>
      </c>
      <c r="U30">
        <v>3</v>
      </c>
      <c r="V30">
        <v>0</v>
      </c>
      <c r="W30">
        <v>1</v>
      </c>
      <c r="X30">
        <v>2</v>
      </c>
      <c r="Y30">
        <v>0</v>
      </c>
      <c r="Z30">
        <v>2</v>
      </c>
      <c r="AA30">
        <v>2</v>
      </c>
      <c r="AB30">
        <v>3</v>
      </c>
      <c r="AC30">
        <v>1</v>
      </c>
      <c r="AD30">
        <v>0</v>
      </c>
      <c r="AE30">
        <v>2</v>
      </c>
      <c r="AF30">
        <v>-1</v>
      </c>
      <c r="AG30">
        <v>0</v>
      </c>
      <c r="AH30">
        <v>-3</v>
      </c>
      <c r="AI30">
        <v>0</v>
      </c>
      <c r="AJ30">
        <v>1</v>
      </c>
      <c r="AK30">
        <v>-4</v>
      </c>
      <c r="AL30">
        <v>-3</v>
      </c>
      <c r="AM30">
        <v>3</v>
      </c>
      <c r="AN30">
        <v>1</v>
      </c>
      <c r="AO30">
        <v>4</v>
      </c>
      <c r="AP30">
        <v>4</v>
      </c>
      <c r="AQ30">
        <v>1</v>
      </c>
      <c r="AR30">
        <v>-1</v>
      </c>
      <c r="AS30">
        <v>0</v>
      </c>
      <c r="AT30">
        <v>2.2890000000000001</v>
      </c>
    </row>
    <row r="31" spans="1:46" ht="15.6">
      <c r="A31" t="s">
        <v>137</v>
      </c>
      <c r="B31">
        <v>3</v>
      </c>
      <c r="C31">
        <v>3</v>
      </c>
      <c r="D31">
        <v>4</v>
      </c>
      <c r="E31">
        <v>0</v>
      </c>
      <c r="F31">
        <v>-1</v>
      </c>
      <c r="G31">
        <v>1</v>
      </c>
      <c r="H31">
        <v>-2</v>
      </c>
      <c r="I31">
        <v>2</v>
      </c>
      <c r="J31">
        <v>-3</v>
      </c>
      <c r="K31">
        <v>-2</v>
      </c>
      <c r="L31">
        <v>4</v>
      </c>
      <c r="M31">
        <v>2</v>
      </c>
      <c r="N31">
        <v>-1</v>
      </c>
      <c r="O31">
        <v>4</v>
      </c>
      <c r="P31">
        <v>-4</v>
      </c>
      <c r="Q31">
        <v>-3</v>
      </c>
      <c r="R31">
        <v>-1</v>
      </c>
      <c r="S31">
        <v>-2</v>
      </c>
      <c r="T31">
        <v>3</v>
      </c>
      <c r="U31">
        <v>1</v>
      </c>
      <c r="V31">
        <v>1</v>
      </c>
      <c r="W31">
        <v>-1</v>
      </c>
      <c r="X31">
        <v>-1</v>
      </c>
      <c r="Y31">
        <v>-4</v>
      </c>
      <c r="Z31">
        <v>0</v>
      </c>
      <c r="AA31">
        <v>0</v>
      </c>
      <c r="AB31">
        <v>-2</v>
      </c>
      <c r="AC31">
        <v>0</v>
      </c>
      <c r="AD31">
        <v>-4</v>
      </c>
      <c r="AE31">
        <v>-3</v>
      </c>
      <c r="AF31">
        <v>-2</v>
      </c>
      <c r="AG31">
        <v>2</v>
      </c>
      <c r="AH31">
        <v>1</v>
      </c>
      <c r="AI31">
        <v>-1</v>
      </c>
      <c r="AJ31">
        <v>2</v>
      </c>
      <c r="AK31">
        <v>0</v>
      </c>
      <c r="AL31">
        <v>-3</v>
      </c>
      <c r="AM31">
        <v>1</v>
      </c>
      <c r="AN31">
        <v>1</v>
      </c>
      <c r="AO31">
        <v>0</v>
      </c>
      <c r="AP31">
        <v>3</v>
      </c>
      <c r="AQ31">
        <v>0</v>
      </c>
      <c r="AR31">
        <v>2</v>
      </c>
      <c r="AS31">
        <v>0</v>
      </c>
      <c r="AT31">
        <v>2.2890000000000001</v>
      </c>
    </row>
    <row r="32" spans="1:46" ht="15.6">
      <c r="A32" t="s">
        <v>138</v>
      </c>
      <c r="B32">
        <v>-2</v>
      </c>
      <c r="C32">
        <v>1</v>
      </c>
      <c r="D32">
        <v>-1</v>
      </c>
      <c r="E32">
        <v>-2</v>
      </c>
      <c r="F32">
        <v>-4</v>
      </c>
      <c r="G32">
        <v>0</v>
      </c>
      <c r="H32">
        <v>-1</v>
      </c>
      <c r="I32">
        <v>3</v>
      </c>
      <c r="J32">
        <v>-4</v>
      </c>
      <c r="K32">
        <v>2</v>
      </c>
      <c r="L32">
        <v>4</v>
      </c>
      <c r="M32">
        <v>2</v>
      </c>
      <c r="N32">
        <v>0</v>
      </c>
      <c r="O32">
        <v>3</v>
      </c>
      <c r="P32">
        <v>-4</v>
      </c>
      <c r="Q32">
        <v>1</v>
      </c>
      <c r="R32">
        <v>-2</v>
      </c>
      <c r="S32">
        <v>-1</v>
      </c>
      <c r="T32">
        <v>-1</v>
      </c>
      <c r="U32">
        <v>1</v>
      </c>
      <c r="V32">
        <v>0</v>
      </c>
      <c r="W32">
        <v>0</v>
      </c>
      <c r="X32">
        <v>2</v>
      </c>
      <c r="Y32">
        <v>-3</v>
      </c>
      <c r="Z32">
        <v>2</v>
      </c>
      <c r="AA32">
        <v>1</v>
      </c>
      <c r="AB32">
        <v>-3</v>
      </c>
      <c r="AC32">
        <v>1</v>
      </c>
      <c r="AD32">
        <v>-3</v>
      </c>
      <c r="AE32">
        <v>-3</v>
      </c>
      <c r="AF32">
        <v>-2</v>
      </c>
      <c r="AG32">
        <v>1</v>
      </c>
      <c r="AH32">
        <v>0</v>
      </c>
      <c r="AI32">
        <v>-1</v>
      </c>
      <c r="AJ32">
        <v>3</v>
      </c>
      <c r="AK32">
        <v>-1</v>
      </c>
      <c r="AL32">
        <v>0</v>
      </c>
      <c r="AM32">
        <v>3</v>
      </c>
      <c r="AN32">
        <v>-2</v>
      </c>
      <c r="AO32">
        <v>4</v>
      </c>
      <c r="AP32">
        <v>4</v>
      </c>
      <c r="AQ32">
        <v>0</v>
      </c>
      <c r="AR32">
        <v>2</v>
      </c>
      <c r="AS32">
        <v>0</v>
      </c>
      <c r="AT32">
        <v>2.2890000000000001</v>
      </c>
    </row>
    <row r="33" spans="1:46" ht="15.6">
      <c r="A33" t="s">
        <v>139</v>
      </c>
      <c r="B33">
        <v>3</v>
      </c>
      <c r="C33">
        <v>0</v>
      </c>
      <c r="D33">
        <v>-3</v>
      </c>
      <c r="E33">
        <v>-1</v>
      </c>
      <c r="F33">
        <v>2</v>
      </c>
      <c r="G33">
        <v>-2</v>
      </c>
      <c r="H33">
        <v>-3</v>
      </c>
      <c r="I33">
        <v>4</v>
      </c>
      <c r="J33">
        <v>-1</v>
      </c>
      <c r="K33">
        <v>0</v>
      </c>
      <c r="L33">
        <v>3</v>
      </c>
      <c r="M33">
        <v>-1</v>
      </c>
      <c r="N33">
        <v>0</v>
      </c>
      <c r="O33">
        <v>1</v>
      </c>
      <c r="P33">
        <v>-3</v>
      </c>
      <c r="Q33">
        <v>2</v>
      </c>
      <c r="R33">
        <v>-2</v>
      </c>
      <c r="S33">
        <v>-2</v>
      </c>
      <c r="T33">
        <v>-2</v>
      </c>
      <c r="U33">
        <v>2</v>
      </c>
      <c r="V33">
        <v>1</v>
      </c>
      <c r="W33">
        <v>-4</v>
      </c>
      <c r="X33">
        <v>-2</v>
      </c>
      <c r="Y33">
        <v>3</v>
      </c>
      <c r="Z33">
        <v>2</v>
      </c>
      <c r="AA33">
        <v>1</v>
      </c>
      <c r="AB33">
        <v>-4</v>
      </c>
      <c r="AC33">
        <v>3</v>
      </c>
      <c r="AD33">
        <v>0</v>
      </c>
      <c r="AE33">
        <v>-1</v>
      </c>
      <c r="AF33">
        <v>-4</v>
      </c>
      <c r="AG33">
        <v>1</v>
      </c>
      <c r="AH33">
        <v>2</v>
      </c>
      <c r="AI33">
        <v>1</v>
      </c>
      <c r="AJ33">
        <v>4</v>
      </c>
      <c r="AK33">
        <v>1</v>
      </c>
      <c r="AL33">
        <v>0</v>
      </c>
      <c r="AM33">
        <v>0</v>
      </c>
      <c r="AN33">
        <v>-3</v>
      </c>
      <c r="AO33">
        <v>0</v>
      </c>
      <c r="AP33">
        <v>4</v>
      </c>
      <c r="AQ33">
        <v>-1</v>
      </c>
      <c r="AR33">
        <v>-1</v>
      </c>
      <c r="AS33">
        <v>0</v>
      </c>
      <c r="AT33">
        <v>2.2890000000000001</v>
      </c>
    </row>
    <row r="34" spans="1:46" ht="15.6">
      <c r="A34" t="s">
        <v>140</v>
      </c>
      <c r="B34">
        <v>-2</v>
      </c>
      <c r="C34">
        <v>1</v>
      </c>
      <c r="D34">
        <v>-4</v>
      </c>
      <c r="E34">
        <v>0</v>
      </c>
      <c r="F34">
        <v>0</v>
      </c>
      <c r="G34">
        <v>0</v>
      </c>
      <c r="H34">
        <v>-1</v>
      </c>
      <c r="I34">
        <v>2</v>
      </c>
      <c r="J34">
        <v>-4</v>
      </c>
      <c r="K34">
        <v>4</v>
      </c>
      <c r="L34">
        <v>4</v>
      </c>
      <c r="M34">
        <v>-2</v>
      </c>
      <c r="N34">
        <v>-2</v>
      </c>
      <c r="O34">
        <v>3</v>
      </c>
      <c r="P34">
        <v>1</v>
      </c>
      <c r="Q34">
        <v>-1</v>
      </c>
      <c r="R34">
        <v>2</v>
      </c>
      <c r="S34">
        <v>2</v>
      </c>
      <c r="T34">
        <v>0</v>
      </c>
      <c r="U34">
        <v>1</v>
      </c>
      <c r="V34">
        <v>2</v>
      </c>
      <c r="W34">
        <v>-4</v>
      </c>
      <c r="X34">
        <v>1</v>
      </c>
      <c r="Y34">
        <v>-3</v>
      </c>
      <c r="Z34">
        <v>-1</v>
      </c>
      <c r="AA34">
        <v>-3</v>
      </c>
      <c r="AB34">
        <v>0</v>
      </c>
      <c r="AC34">
        <v>1</v>
      </c>
      <c r="AD34">
        <v>-1</v>
      </c>
      <c r="AE34">
        <v>0</v>
      </c>
      <c r="AF34">
        <v>-2</v>
      </c>
      <c r="AG34">
        <v>-1</v>
      </c>
      <c r="AH34">
        <v>-2</v>
      </c>
      <c r="AI34">
        <v>-1</v>
      </c>
      <c r="AJ34">
        <v>4</v>
      </c>
      <c r="AK34">
        <v>-3</v>
      </c>
      <c r="AL34">
        <v>-3</v>
      </c>
      <c r="AM34">
        <v>3</v>
      </c>
      <c r="AN34">
        <v>0</v>
      </c>
      <c r="AO34">
        <v>3</v>
      </c>
      <c r="AP34">
        <v>2</v>
      </c>
      <c r="AQ34">
        <v>1</v>
      </c>
      <c r="AR34">
        <v>3</v>
      </c>
      <c r="AS34">
        <v>0</v>
      </c>
      <c r="AT34">
        <v>2.2890000000000001</v>
      </c>
    </row>
    <row r="35" spans="1:46" ht="15.6">
      <c r="A35" t="s">
        <v>141</v>
      </c>
      <c r="B35">
        <v>4</v>
      </c>
      <c r="C35">
        <v>0</v>
      </c>
      <c r="D35">
        <v>2</v>
      </c>
      <c r="E35">
        <v>0</v>
      </c>
      <c r="F35">
        <v>0</v>
      </c>
      <c r="G35">
        <v>-2</v>
      </c>
      <c r="H35">
        <v>3</v>
      </c>
      <c r="I35">
        <v>0</v>
      </c>
      <c r="J35">
        <v>1</v>
      </c>
      <c r="K35">
        <v>-1</v>
      </c>
      <c r="L35">
        <v>0</v>
      </c>
      <c r="M35">
        <v>2</v>
      </c>
      <c r="N35">
        <v>-1</v>
      </c>
      <c r="O35">
        <v>-1</v>
      </c>
      <c r="P35">
        <v>-3</v>
      </c>
      <c r="Q35">
        <v>-3</v>
      </c>
      <c r="R35">
        <v>3</v>
      </c>
      <c r="S35">
        <v>4</v>
      </c>
      <c r="T35">
        <v>2</v>
      </c>
      <c r="U35">
        <v>3</v>
      </c>
      <c r="V35">
        <v>2</v>
      </c>
      <c r="W35">
        <v>1</v>
      </c>
      <c r="X35">
        <v>-1</v>
      </c>
      <c r="Y35">
        <v>-4</v>
      </c>
      <c r="Z35">
        <v>1</v>
      </c>
      <c r="AA35">
        <v>-2</v>
      </c>
      <c r="AB35">
        <v>-4</v>
      </c>
      <c r="AC35">
        <v>-1</v>
      </c>
      <c r="AD35">
        <v>-3</v>
      </c>
      <c r="AE35">
        <v>-4</v>
      </c>
      <c r="AF35">
        <v>-2</v>
      </c>
      <c r="AG35">
        <v>0</v>
      </c>
      <c r="AH35">
        <v>1</v>
      </c>
      <c r="AI35">
        <v>-2</v>
      </c>
      <c r="AJ35">
        <v>4</v>
      </c>
      <c r="AK35">
        <v>-3</v>
      </c>
      <c r="AL35">
        <v>-2</v>
      </c>
      <c r="AM35">
        <v>0</v>
      </c>
      <c r="AN35">
        <v>-1</v>
      </c>
      <c r="AO35">
        <v>1</v>
      </c>
      <c r="AP35">
        <v>2</v>
      </c>
      <c r="AQ35">
        <v>3</v>
      </c>
      <c r="AR35">
        <v>1</v>
      </c>
      <c r="AS35">
        <v>0</v>
      </c>
      <c r="AT35">
        <v>2.2890000000000001</v>
      </c>
    </row>
    <row r="36" spans="1:46" ht="15.6">
      <c r="A36" t="s">
        <v>142</v>
      </c>
      <c r="B36">
        <v>-4</v>
      </c>
      <c r="C36">
        <v>0</v>
      </c>
      <c r="D36">
        <v>0</v>
      </c>
      <c r="E36">
        <v>0</v>
      </c>
      <c r="F36">
        <v>4</v>
      </c>
      <c r="G36">
        <v>0</v>
      </c>
      <c r="H36">
        <v>-1</v>
      </c>
      <c r="I36">
        <v>0</v>
      </c>
      <c r="J36">
        <v>-1</v>
      </c>
      <c r="K36">
        <v>-1</v>
      </c>
      <c r="L36">
        <v>3</v>
      </c>
      <c r="M36">
        <v>-1</v>
      </c>
      <c r="N36">
        <v>-1</v>
      </c>
      <c r="O36">
        <v>-1</v>
      </c>
      <c r="P36">
        <v>0</v>
      </c>
      <c r="Q36">
        <v>2</v>
      </c>
      <c r="R36">
        <v>2</v>
      </c>
      <c r="S36">
        <v>1</v>
      </c>
      <c r="T36">
        <v>3</v>
      </c>
      <c r="U36">
        <v>3</v>
      </c>
      <c r="V36">
        <v>4</v>
      </c>
      <c r="W36">
        <v>4</v>
      </c>
      <c r="X36">
        <v>2</v>
      </c>
      <c r="Y36">
        <v>-4</v>
      </c>
      <c r="Z36">
        <v>1</v>
      </c>
      <c r="AA36">
        <v>1</v>
      </c>
      <c r="AB36">
        <v>-2</v>
      </c>
      <c r="AC36">
        <v>1</v>
      </c>
      <c r="AD36">
        <v>2</v>
      </c>
      <c r="AE36">
        <v>-3</v>
      </c>
      <c r="AF36">
        <v>-3</v>
      </c>
      <c r="AG36">
        <v>1</v>
      </c>
      <c r="AH36">
        <v>-3</v>
      </c>
      <c r="AI36">
        <v>-2</v>
      </c>
      <c r="AJ36">
        <v>1</v>
      </c>
      <c r="AK36">
        <v>-2</v>
      </c>
      <c r="AL36">
        <v>-3</v>
      </c>
      <c r="AM36">
        <v>3</v>
      </c>
      <c r="AN36">
        <v>-2</v>
      </c>
      <c r="AO36">
        <v>0</v>
      </c>
      <c r="AP36">
        <v>2</v>
      </c>
      <c r="AQ36">
        <v>-2</v>
      </c>
      <c r="AR36">
        <v>-4</v>
      </c>
      <c r="AS36">
        <v>0</v>
      </c>
      <c r="AT36">
        <v>2.2890000000000001</v>
      </c>
    </row>
    <row r="37" spans="1:46" ht="15.6">
      <c r="A37" t="s">
        <v>143</v>
      </c>
      <c r="B37">
        <v>4</v>
      </c>
      <c r="C37">
        <v>2</v>
      </c>
      <c r="D37">
        <v>2</v>
      </c>
      <c r="E37">
        <v>4</v>
      </c>
      <c r="F37">
        <v>2</v>
      </c>
      <c r="G37">
        <v>0</v>
      </c>
      <c r="H37">
        <v>4</v>
      </c>
      <c r="I37">
        <v>0</v>
      </c>
      <c r="J37">
        <v>1</v>
      </c>
      <c r="K37">
        <v>0</v>
      </c>
      <c r="L37">
        <v>2</v>
      </c>
      <c r="M37">
        <v>-3</v>
      </c>
      <c r="N37">
        <v>-1</v>
      </c>
      <c r="O37">
        <v>1</v>
      </c>
      <c r="P37">
        <v>-4</v>
      </c>
      <c r="Q37">
        <v>-3</v>
      </c>
      <c r="R37">
        <v>-4</v>
      </c>
      <c r="S37">
        <v>0</v>
      </c>
      <c r="T37">
        <v>2</v>
      </c>
      <c r="U37">
        <v>-4</v>
      </c>
      <c r="V37">
        <v>0</v>
      </c>
      <c r="W37">
        <v>0</v>
      </c>
      <c r="X37">
        <v>-3</v>
      </c>
      <c r="Y37">
        <v>3</v>
      </c>
      <c r="Z37">
        <v>-2</v>
      </c>
      <c r="AA37">
        <v>-2</v>
      </c>
      <c r="AB37">
        <v>3</v>
      </c>
      <c r="AC37">
        <v>3</v>
      </c>
      <c r="AD37">
        <v>1</v>
      </c>
      <c r="AE37">
        <v>-1</v>
      </c>
      <c r="AF37">
        <v>-1</v>
      </c>
      <c r="AG37">
        <v>1</v>
      </c>
      <c r="AH37">
        <v>-2</v>
      </c>
      <c r="AI37">
        <v>1</v>
      </c>
      <c r="AJ37">
        <v>-2</v>
      </c>
      <c r="AK37">
        <v>-1</v>
      </c>
      <c r="AL37">
        <v>-2</v>
      </c>
      <c r="AM37">
        <v>3</v>
      </c>
      <c r="AN37">
        <v>-1</v>
      </c>
      <c r="AO37">
        <v>1</v>
      </c>
      <c r="AP37">
        <v>0</v>
      </c>
      <c r="AQ37">
        <v>-1</v>
      </c>
      <c r="AR37">
        <v>-3</v>
      </c>
      <c r="AS37">
        <v>0</v>
      </c>
      <c r="AT37">
        <v>2.2890000000000001</v>
      </c>
    </row>
    <row r="38" spans="1:46" ht="15.6">
      <c r="A38" t="s">
        <v>144</v>
      </c>
      <c r="B38">
        <v>1</v>
      </c>
      <c r="C38">
        <v>0</v>
      </c>
      <c r="D38">
        <v>2</v>
      </c>
      <c r="E38">
        <v>-3</v>
      </c>
      <c r="F38">
        <v>-3</v>
      </c>
      <c r="G38">
        <v>0</v>
      </c>
      <c r="H38">
        <v>2</v>
      </c>
      <c r="I38">
        <v>4</v>
      </c>
      <c r="J38">
        <v>2</v>
      </c>
      <c r="K38">
        <v>-3</v>
      </c>
      <c r="L38">
        <v>1</v>
      </c>
      <c r="M38">
        <v>-2</v>
      </c>
      <c r="N38">
        <v>-1</v>
      </c>
      <c r="O38">
        <v>0</v>
      </c>
      <c r="P38">
        <v>-4</v>
      </c>
      <c r="Q38">
        <v>2</v>
      </c>
      <c r="R38">
        <v>1</v>
      </c>
      <c r="S38">
        <v>-1</v>
      </c>
      <c r="T38">
        <v>-1</v>
      </c>
      <c r="U38">
        <v>2</v>
      </c>
      <c r="V38">
        <v>1</v>
      </c>
      <c r="W38">
        <v>0</v>
      </c>
      <c r="X38">
        <v>-2</v>
      </c>
      <c r="Y38">
        <v>-1</v>
      </c>
      <c r="Z38">
        <v>-1</v>
      </c>
      <c r="AA38">
        <v>0</v>
      </c>
      <c r="AB38">
        <v>-3</v>
      </c>
      <c r="AC38">
        <v>3</v>
      </c>
      <c r="AD38">
        <v>1</v>
      </c>
      <c r="AE38">
        <v>-4</v>
      </c>
      <c r="AF38">
        <v>-2</v>
      </c>
      <c r="AG38">
        <v>3</v>
      </c>
      <c r="AH38">
        <v>3</v>
      </c>
      <c r="AI38">
        <v>-2</v>
      </c>
      <c r="AJ38">
        <v>4</v>
      </c>
      <c r="AK38">
        <v>-4</v>
      </c>
      <c r="AL38">
        <v>0</v>
      </c>
      <c r="AM38">
        <v>4</v>
      </c>
      <c r="AN38">
        <v>0</v>
      </c>
      <c r="AO38">
        <v>1</v>
      </c>
      <c r="AP38">
        <v>-2</v>
      </c>
      <c r="AQ38">
        <v>-1</v>
      </c>
      <c r="AR38">
        <v>3</v>
      </c>
      <c r="AS38">
        <v>0</v>
      </c>
      <c r="AT38">
        <v>2.2890000000000001</v>
      </c>
    </row>
    <row r="39" spans="1:46" ht="15.6">
      <c r="A39" t="s">
        <v>145</v>
      </c>
      <c r="B39">
        <v>4</v>
      </c>
      <c r="C39">
        <v>1</v>
      </c>
      <c r="D39">
        <v>4</v>
      </c>
      <c r="E39">
        <v>-3</v>
      </c>
      <c r="F39">
        <v>3</v>
      </c>
      <c r="G39">
        <v>-3</v>
      </c>
      <c r="H39">
        <v>-2</v>
      </c>
      <c r="I39">
        <v>3</v>
      </c>
      <c r="J39">
        <v>-4</v>
      </c>
      <c r="K39">
        <v>2</v>
      </c>
      <c r="L39">
        <v>4</v>
      </c>
      <c r="M39">
        <v>3</v>
      </c>
      <c r="N39">
        <v>1</v>
      </c>
      <c r="O39">
        <v>1</v>
      </c>
      <c r="P39">
        <v>-4</v>
      </c>
      <c r="Q39">
        <v>0</v>
      </c>
      <c r="R39">
        <v>-3</v>
      </c>
      <c r="S39">
        <v>1</v>
      </c>
      <c r="T39">
        <v>2</v>
      </c>
      <c r="U39">
        <v>2</v>
      </c>
      <c r="V39">
        <v>2</v>
      </c>
      <c r="W39">
        <v>0</v>
      </c>
      <c r="X39">
        <v>2</v>
      </c>
      <c r="Y39">
        <v>-1</v>
      </c>
      <c r="Z39">
        <v>0</v>
      </c>
      <c r="AA39">
        <v>-1</v>
      </c>
      <c r="AB39">
        <v>-1</v>
      </c>
      <c r="AC39">
        <v>1</v>
      </c>
      <c r="AD39">
        <v>-3</v>
      </c>
      <c r="AE39">
        <v>0</v>
      </c>
      <c r="AF39">
        <v>-1</v>
      </c>
      <c r="AG39">
        <v>-4</v>
      </c>
      <c r="AH39">
        <v>0</v>
      </c>
      <c r="AI39">
        <v>-2</v>
      </c>
      <c r="AJ39">
        <v>1</v>
      </c>
      <c r="AK39">
        <v>-1</v>
      </c>
      <c r="AL39">
        <v>-1</v>
      </c>
      <c r="AM39">
        <v>-2</v>
      </c>
      <c r="AN39">
        <v>0</v>
      </c>
      <c r="AO39">
        <v>3</v>
      </c>
      <c r="AP39">
        <v>-2</v>
      </c>
      <c r="AQ39">
        <v>0</v>
      </c>
      <c r="AR39">
        <v>-2</v>
      </c>
      <c r="AS39">
        <v>0</v>
      </c>
      <c r="AT39">
        <v>2.2890000000000001</v>
      </c>
    </row>
    <row r="40" spans="1:46" ht="15.6">
      <c r="A40" t="s">
        <v>146</v>
      </c>
      <c r="B40">
        <v>-1</v>
      </c>
      <c r="C40">
        <v>3</v>
      </c>
      <c r="D40">
        <v>4</v>
      </c>
      <c r="E40">
        <v>0</v>
      </c>
      <c r="F40">
        <v>2</v>
      </c>
      <c r="G40">
        <v>1</v>
      </c>
      <c r="H40">
        <v>3</v>
      </c>
      <c r="I40">
        <v>2</v>
      </c>
      <c r="J40">
        <v>-1</v>
      </c>
      <c r="K40">
        <v>-1</v>
      </c>
      <c r="L40">
        <v>4</v>
      </c>
      <c r="M40">
        <v>2</v>
      </c>
      <c r="N40">
        <v>0</v>
      </c>
      <c r="O40">
        <v>1</v>
      </c>
      <c r="P40">
        <v>2</v>
      </c>
      <c r="Q40">
        <v>0</v>
      </c>
      <c r="R40">
        <v>1</v>
      </c>
      <c r="S40">
        <v>0</v>
      </c>
      <c r="T40">
        <v>-4</v>
      </c>
      <c r="U40">
        <v>3</v>
      </c>
      <c r="V40">
        <v>1</v>
      </c>
      <c r="W40">
        <v>1</v>
      </c>
      <c r="X40">
        <v>1</v>
      </c>
      <c r="Y40">
        <v>0</v>
      </c>
      <c r="Z40">
        <v>2</v>
      </c>
      <c r="AA40">
        <v>3</v>
      </c>
      <c r="AB40">
        <v>-1</v>
      </c>
      <c r="AC40">
        <v>0</v>
      </c>
      <c r="AD40">
        <v>-2</v>
      </c>
      <c r="AE40">
        <v>-2</v>
      </c>
      <c r="AF40">
        <v>-1</v>
      </c>
      <c r="AG40">
        <v>-2</v>
      </c>
      <c r="AH40">
        <v>-2</v>
      </c>
      <c r="AI40">
        <v>-2</v>
      </c>
      <c r="AJ40">
        <v>4</v>
      </c>
      <c r="AK40">
        <v>0</v>
      </c>
      <c r="AL40">
        <v>-1</v>
      </c>
      <c r="AM40">
        <v>-3</v>
      </c>
      <c r="AN40">
        <v>-3</v>
      </c>
      <c r="AO40">
        <v>-3</v>
      </c>
      <c r="AP40">
        <v>-3</v>
      </c>
      <c r="AQ40">
        <v>-4</v>
      </c>
      <c r="AR40">
        <v>-4</v>
      </c>
      <c r="AS40">
        <v>0</v>
      </c>
      <c r="AT40">
        <v>2.2890000000000001</v>
      </c>
    </row>
    <row r="41" spans="1:46" ht="15.6">
      <c r="A41" t="s">
        <v>147</v>
      </c>
      <c r="B41">
        <v>1</v>
      </c>
      <c r="C41">
        <v>4</v>
      </c>
      <c r="D41">
        <v>3</v>
      </c>
      <c r="E41">
        <v>-2</v>
      </c>
      <c r="F41">
        <v>2</v>
      </c>
      <c r="G41">
        <v>-2</v>
      </c>
      <c r="H41">
        <v>2</v>
      </c>
      <c r="I41">
        <v>2</v>
      </c>
      <c r="J41">
        <v>-3</v>
      </c>
      <c r="K41">
        <v>-3</v>
      </c>
      <c r="L41">
        <v>2</v>
      </c>
      <c r="M41">
        <v>3</v>
      </c>
      <c r="N41">
        <v>2</v>
      </c>
      <c r="O41">
        <v>1</v>
      </c>
      <c r="P41">
        <v>-1</v>
      </c>
      <c r="Q41">
        <v>-1</v>
      </c>
      <c r="R41">
        <v>-4</v>
      </c>
      <c r="S41">
        <v>-1</v>
      </c>
      <c r="T41">
        <v>3</v>
      </c>
      <c r="U41">
        <v>3</v>
      </c>
      <c r="V41">
        <v>0</v>
      </c>
      <c r="W41">
        <v>0</v>
      </c>
      <c r="X41">
        <v>-2</v>
      </c>
      <c r="Y41">
        <v>0</v>
      </c>
      <c r="Z41">
        <v>1</v>
      </c>
      <c r="AA41">
        <v>1</v>
      </c>
      <c r="AB41">
        <v>-2</v>
      </c>
      <c r="AC41">
        <v>1</v>
      </c>
      <c r="AD41">
        <v>-1</v>
      </c>
      <c r="AE41">
        <v>-3</v>
      </c>
      <c r="AF41">
        <v>-3</v>
      </c>
      <c r="AG41">
        <v>0</v>
      </c>
      <c r="AH41">
        <v>-2</v>
      </c>
      <c r="AI41">
        <v>-4</v>
      </c>
      <c r="AJ41">
        <v>4</v>
      </c>
      <c r="AK41">
        <v>-1</v>
      </c>
      <c r="AL41">
        <v>-4</v>
      </c>
      <c r="AM41">
        <v>-1</v>
      </c>
      <c r="AN41">
        <v>4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2.2890000000000001</v>
      </c>
    </row>
    <row r="42" spans="1:46" ht="15.6">
      <c r="A42" t="s">
        <v>148</v>
      </c>
      <c r="B42">
        <v>1</v>
      </c>
      <c r="C42">
        <v>2</v>
      </c>
      <c r="D42">
        <v>0</v>
      </c>
      <c r="E42">
        <v>4</v>
      </c>
      <c r="F42">
        <v>0</v>
      </c>
      <c r="G42">
        <v>0</v>
      </c>
      <c r="H42">
        <v>4</v>
      </c>
      <c r="I42">
        <v>4</v>
      </c>
      <c r="J42">
        <v>-2</v>
      </c>
      <c r="K42">
        <v>3</v>
      </c>
      <c r="L42">
        <v>3</v>
      </c>
      <c r="M42">
        <v>1</v>
      </c>
      <c r="N42">
        <v>2</v>
      </c>
      <c r="O42">
        <v>-3</v>
      </c>
      <c r="P42">
        <v>-4</v>
      </c>
      <c r="Q42">
        <v>-1</v>
      </c>
      <c r="R42">
        <v>0</v>
      </c>
      <c r="S42">
        <v>-1</v>
      </c>
      <c r="T42">
        <v>-1</v>
      </c>
      <c r="U42">
        <v>1</v>
      </c>
      <c r="V42">
        <v>1</v>
      </c>
      <c r="W42">
        <v>-4</v>
      </c>
      <c r="X42">
        <v>2</v>
      </c>
      <c r="Y42">
        <v>-2</v>
      </c>
      <c r="Z42">
        <v>1</v>
      </c>
      <c r="AA42">
        <v>-3</v>
      </c>
      <c r="AB42">
        <v>0</v>
      </c>
      <c r="AC42">
        <v>2</v>
      </c>
      <c r="AD42">
        <v>2</v>
      </c>
      <c r="AE42">
        <v>-3</v>
      </c>
      <c r="AF42">
        <v>-1</v>
      </c>
      <c r="AG42">
        <v>3</v>
      </c>
      <c r="AH42">
        <v>-2</v>
      </c>
      <c r="AI42">
        <v>0</v>
      </c>
      <c r="AJ42">
        <v>-1</v>
      </c>
      <c r="AK42">
        <v>-3</v>
      </c>
      <c r="AL42">
        <v>-4</v>
      </c>
      <c r="AM42">
        <v>1</v>
      </c>
      <c r="AN42">
        <v>-2</v>
      </c>
      <c r="AO42">
        <v>0</v>
      </c>
      <c r="AP42">
        <v>-2</v>
      </c>
      <c r="AQ42">
        <v>-1</v>
      </c>
      <c r="AR42">
        <v>3</v>
      </c>
      <c r="AS42">
        <v>0</v>
      </c>
      <c r="AT42">
        <v>2.2890000000000001</v>
      </c>
    </row>
    <row r="43" spans="1:46" ht="15.6">
      <c r="A43" t="s">
        <v>149</v>
      </c>
      <c r="B43">
        <v>-3</v>
      </c>
      <c r="C43">
        <v>2</v>
      </c>
      <c r="D43">
        <v>1</v>
      </c>
      <c r="E43">
        <v>-1</v>
      </c>
      <c r="F43">
        <v>3</v>
      </c>
      <c r="G43">
        <v>1</v>
      </c>
      <c r="H43">
        <v>4</v>
      </c>
      <c r="I43">
        <v>2</v>
      </c>
      <c r="J43">
        <v>-2</v>
      </c>
      <c r="K43">
        <v>-3</v>
      </c>
      <c r="L43">
        <v>3</v>
      </c>
      <c r="M43">
        <v>2</v>
      </c>
      <c r="N43">
        <v>-1</v>
      </c>
      <c r="O43">
        <v>-4</v>
      </c>
      <c r="P43">
        <v>-3</v>
      </c>
      <c r="Q43">
        <v>-2</v>
      </c>
      <c r="R43">
        <v>1</v>
      </c>
      <c r="S43">
        <v>0</v>
      </c>
      <c r="T43">
        <v>3</v>
      </c>
      <c r="U43">
        <v>4</v>
      </c>
      <c r="V43">
        <v>3</v>
      </c>
      <c r="W43">
        <v>0</v>
      </c>
      <c r="X43">
        <v>0</v>
      </c>
      <c r="Y43">
        <v>-1</v>
      </c>
      <c r="Z43">
        <v>0</v>
      </c>
      <c r="AA43">
        <v>0</v>
      </c>
      <c r="AB43">
        <v>-4</v>
      </c>
      <c r="AC43">
        <v>1</v>
      </c>
      <c r="AD43">
        <v>-2</v>
      </c>
      <c r="AE43">
        <v>-1</v>
      </c>
      <c r="AF43">
        <v>1</v>
      </c>
      <c r="AG43">
        <v>1</v>
      </c>
      <c r="AH43">
        <v>-1</v>
      </c>
      <c r="AI43">
        <v>-2</v>
      </c>
      <c r="AJ43">
        <v>4</v>
      </c>
      <c r="AK43">
        <v>-2</v>
      </c>
      <c r="AL43">
        <v>-3</v>
      </c>
      <c r="AM43">
        <v>2</v>
      </c>
      <c r="AN43">
        <v>-1</v>
      </c>
      <c r="AO43">
        <v>0</v>
      </c>
      <c r="AP43">
        <v>-4</v>
      </c>
      <c r="AQ43">
        <v>0</v>
      </c>
      <c r="AR43">
        <v>2</v>
      </c>
      <c r="AS43">
        <v>0</v>
      </c>
      <c r="AT43">
        <v>2.2890000000000001</v>
      </c>
    </row>
    <row r="44" spans="1:46" ht="15.6">
      <c r="A44" t="s">
        <v>150</v>
      </c>
      <c r="B44">
        <v>-3</v>
      </c>
      <c r="C44">
        <v>-1</v>
      </c>
      <c r="D44">
        <v>-4</v>
      </c>
      <c r="E44">
        <v>-1</v>
      </c>
      <c r="F44">
        <v>-1</v>
      </c>
      <c r="G44">
        <v>-2</v>
      </c>
      <c r="H44">
        <v>3</v>
      </c>
      <c r="I44">
        <v>3</v>
      </c>
      <c r="J44">
        <v>-1</v>
      </c>
      <c r="K44">
        <v>2</v>
      </c>
      <c r="L44">
        <v>1</v>
      </c>
      <c r="M44">
        <v>4</v>
      </c>
      <c r="N44">
        <v>2</v>
      </c>
      <c r="O44">
        <v>0</v>
      </c>
      <c r="P44">
        <v>-3</v>
      </c>
      <c r="Q44">
        <v>1</v>
      </c>
      <c r="R44">
        <v>1</v>
      </c>
      <c r="S44">
        <v>-1</v>
      </c>
      <c r="T44">
        <v>0</v>
      </c>
      <c r="U44">
        <v>1</v>
      </c>
      <c r="V44">
        <v>2</v>
      </c>
      <c r="W44">
        <v>3</v>
      </c>
      <c r="X44">
        <v>0</v>
      </c>
      <c r="Y44">
        <v>-4</v>
      </c>
      <c r="Z44">
        <v>1</v>
      </c>
      <c r="AA44">
        <v>0</v>
      </c>
      <c r="AB44">
        <v>-4</v>
      </c>
      <c r="AC44">
        <v>3</v>
      </c>
      <c r="AD44">
        <v>-3</v>
      </c>
      <c r="AE44">
        <v>-2</v>
      </c>
      <c r="AF44">
        <v>-2</v>
      </c>
      <c r="AG44">
        <v>4</v>
      </c>
      <c r="AH44">
        <v>-1</v>
      </c>
      <c r="AI44">
        <v>0</v>
      </c>
      <c r="AJ44">
        <v>1</v>
      </c>
      <c r="AK44">
        <v>-3</v>
      </c>
      <c r="AL44">
        <v>-2</v>
      </c>
      <c r="AM44">
        <v>2</v>
      </c>
      <c r="AN44">
        <v>0</v>
      </c>
      <c r="AO44">
        <v>4</v>
      </c>
      <c r="AP44">
        <v>-2</v>
      </c>
      <c r="AQ44">
        <v>0</v>
      </c>
      <c r="AR44">
        <v>2</v>
      </c>
      <c r="AS44">
        <v>0</v>
      </c>
      <c r="AT44">
        <v>2.2890000000000001</v>
      </c>
    </row>
    <row r="45" spans="1:46" ht="15.6">
      <c r="A45" t="s">
        <v>151</v>
      </c>
      <c r="B45">
        <v>-4</v>
      </c>
      <c r="C45">
        <v>2</v>
      </c>
      <c r="D45">
        <v>4</v>
      </c>
      <c r="E45">
        <v>-4</v>
      </c>
      <c r="F45">
        <v>1</v>
      </c>
      <c r="G45">
        <v>2</v>
      </c>
      <c r="H45">
        <v>-3</v>
      </c>
      <c r="I45">
        <v>4</v>
      </c>
      <c r="J45">
        <v>-3</v>
      </c>
      <c r="K45">
        <v>-3</v>
      </c>
      <c r="L45">
        <v>4</v>
      </c>
      <c r="M45">
        <v>-3</v>
      </c>
      <c r="N45">
        <v>-2</v>
      </c>
      <c r="O45">
        <v>0</v>
      </c>
      <c r="P45">
        <v>3</v>
      </c>
      <c r="Q45">
        <v>-2</v>
      </c>
      <c r="R45">
        <v>-1</v>
      </c>
      <c r="S45">
        <v>-2</v>
      </c>
      <c r="T45">
        <v>-2</v>
      </c>
      <c r="U45">
        <v>3</v>
      </c>
      <c r="V45">
        <v>1</v>
      </c>
      <c r="W45">
        <v>1</v>
      </c>
      <c r="X45">
        <v>1</v>
      </c>
      <c r="Y45">
        <v>-4</v>
      </c>
      <c r="Z45">
        <v>2</v>
      </c>
      <c r="AA45">
        <v>0</v>
      </c>
      <c r="AB45">
        <v>-1</v>
      </c>
      <c r="AC45">
        <v>-1</v>
      </c>
      <c r="AD45">
        <v>-1</v>
      </c>
      <c r="AE45">
        <v>0</v>
      </c>
      <c r="AF45">
        <v>-2</v>
      </c>
      <c r="AG45">
        <v>0</v>
      </c>
      <c r="AH45">
        <v>-1</v>
      </c>
      <c r="AI45">
        <v>0</v>
      </c>
      <c r="AJ45">
        <v>1</v>
      </c>
      <c r="AK45">
        <v>0</v>
      </c>
      <c r="AL45">
        <v>0</v>
      </c>
      <c r="AM45">
        <v>-1</v>
      </c>
      <c r="AN45">
        <v>1</v>
      </c>
      <c r="AO45">
        <v>2</v>
      </c>
      <c r="AP45">
        <v>3</v>
      </c>
      <c r="AQ45">
        <v>2</v>
      </c>
      <c r="AR45">
        <v>3</v>
      </c>
      <c r="AS45">
        <v>0</v>
      </c>
      <c r="AT45">
        <v>2.2890000000000001</v>
      </c>
    </row>
    <row r="46" spans="1:46" ht="15.6">
      <c r="A46" t="s">
        <v>152</v>
      </c>
      <c r="B46">
        <v>4</v>
      </c>
      <c r="C46">
        <v>2</v>
      </c>
      <c r="D46">
        <v>1</v>
      </c>
      <c r="E46">
        <v>-3</v>
      </c>
      <c r="F46">
        <v>1</v>
      </c>
      <c r="G46">
        <v>-3</v>
      </c>
      <c r="H46">
        <v>2</v>
      </c>
      <c r="I46">
        <v>-2</v>
      </c>
      <c r="J46">
        <v>-1</v>
      </c>
      <c r="K46">
        <v>-3</v>
      </c>
      <c r="L46">
        <v>4</v>
      </c>
      <c r="M46">
        <v>0</v>
      </c>
      <c r="N46">
        <v>1</v>
      </c>
      <c r="O46">
        <v>3</v>
      </c>
      <c r="P46">
        <v>3</v>
      </c>
      <c r="Q46">
        <v>4</v>
      </c>
      <c r="R46">
        <v>0</v>
      </c>
      <c r="S46">
        <v>3</v>
      </c>
      <c r="T46">
        <v>-2</v>
      </c>
      <c r="U46">
        <v>1</v>
      </c>
      <c r="V46">
        <v>0</v>
      </c>
      <c r="W46">
        <v>-1</v>
      </c>
      <c r="X46">
        <v>-1</v>
      </c>
      <c r="Y46">
        <v>1</v>
      </c>
      <c r="Z46">
        <v>0</v>
      </c>
      <c r="AA46">
        <v>-2</v>
      </c>
      <c r="AB46">
        <v>1</v>
      </c>
      <c r="AC46">
        <v>-1</v>
      </c>
      <c r="AD46">
        <v>-4</v>
      </c>
      <c r="AE46">
        <v>-3</v>
      </c>
      <c r="AF46">
        <v>-1</v>
      </c>
      <c r="AG46">
        <v>2</v>
      </c>
      <c r="AH46">
        <v>-4</v>
      </c>
      <c r="AI46">
        <v>-2</v>
      </c>
      <c r="AJ46">
        <v>-1</v>
      </c>
      <c r="AK46">
        <v>-4</v>
      </c>
      <c r="AL46">
        <v>2</v>
      </c>
      <c r="AM46">
        <v>3</v>
      </c>
      <c r="AN46">
        <v>0</v>
      </c>
      <c r="AO46">
        <v>0</v>
      </c>
      <c r="AP46">
        <v>2</v>
      </c>
      <c r="AQ46">
        <v>0</v>
      </c>
      <c r="AR46">
        <v>-2</v>
      </c>
      <c r="AS46">
        <v>0</v>
      </c>
      <c r="AT46">
        <v>2.2890000000000001</v>
      </c>
    </row>
  </sheetData>
  <pageMargins left="0.7" right="0.7" top="0.75" bottom="0.75" header="0.3" footer="0.3"/>
  <ignoredErrors>
    <ignoredError sqref="A1:AT46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267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39</v>
      </c>
      <c r="B10" t="s">
        <v>59</v>
      </c>
      <c r="C10">
        <v>39</v>
      </c>
      <c r="D10">
        <v>0</v>
      </c>
      <c r="E10">
        <v>-0.22</v>
      </c>
      <c r="F10" t="s">
        <v>0</v>
      </c>
      <c r="G10">
        <v>0</v>
      </c>
      <c r="H10">
        <v>-0.1</v>
      </c>
      <c r="I10" t="s">
        <v>0</v>
      </c>
      <c r="J10">
        <v>0</v>
      </c>
      <c r="K10">
        <v>-0.06</v>
      </c>
      <c r="L10" t="s">
        <v>0</v>
      </c>
      <c r="M10">
        <v>-3</v>
      </c>
      <c r="N10">
        <v>-1.31</v>
      </c>
      <c r="O10" t="s">
        <v>0</v>
      </c>
      <c r="P10">
        <v>2</v>
      </c>
      <c r="Q10">
        <v>0.77500000000000002</v>
      </c>
      <c r="R10" t="s">
        <v>0</v>
      </c>
      <c r="S10">
        <v>1</v>
      </c>
      <c r="T10">
        <v>0.54100000000000004</v>
      </c>
      <c r="U10" t="s">
        <v>0</v>
      </c>
    </row>
    <row r="11" spans="1:21" ht="15.6">
      <c r="A11">
        <v>40</v>
      </c>
      <c r="B11" t="s">
        <v>60</v>
      </c>
      <c r="C11">
        <v>40</v>
      </c>
      <c r="D11">
        <v>3</v>
      </c>
      <c r="E11">
        <v>0.93</v>
      </c>
      <c r="F11" t="s">
        <v>0</v>
      </c>
      <c r="G11">
        <v>1</v>
      </c>
      <c r="H11">
        <v>0.49</v>
      </c>
      <c r="I11" t="s">
        <v>0</v>
      </c>
      <c r="J11">
        <v>1</v>
      </c>
      <c r="K11">
        <v>0.53</v>
      </c>
      <c r="L11" t="s">
        <v>0</v>
      </c>
      <c r="M11">
        <v>-3</v>
      </c>
      <c r="N11">
        <v>-1.31</v>
      </c>
      <c r="O11" t="s">
        <v>266</v>
      </c>
      <c r="P11">
        <v>1</v>
      </c>
      <c r="Q11">
        <v>0.50900000000000001</v>
      </c>
      <c r="R11" t="s">
        <v>0</v>
      </c>
      <c r="S11">
        <v>2</v>
      </c>
      <c r="T11">
        <v>0.99</v>
      </c>
      <c r="U11" t="s">
        <v>0</v>
      </c>
    </row>
    <row r="12" spans="1:21" ht="15.6">
      <c r="A12">
        <v>19</v>
      </c>
      <c r="B12" t="s">
        <v>39</v>
      </c>
      <c r="C12">
        <v>19</v>
      </c>
      <c r="D12">
        <v>0</v>
      </c>
      <c r="E12">
        <v>0.04</v>
      </c>
      <c r="F12" t="s">
        <v>0</v>
      </c>
      <c r="G12">
        <v>1</v>
      </c>
      <c r="H12">
        <v>0.4</v>
      </c>
      <c r="I12" t="s">
        <v>0</v>
      </c>
      <c r="J12">
        <v>3</v>
      </c>
      <c r="K12">
        <v>1.29</v>
      </c>
      <c r="L12" t="s">
        <v>0</v>
      </c>
      <c r="M12">
        <v>-4</v>
      </c>
      <c r="N12">
        <v>-1.75</v>
      </c>
      <c r="O12" t="s">
        <v>266</v>
      </c>
      <c r="P12">
        <v>1</v>
      </c>
      <c r="Q12">
        <v>0.50900000000000001</v>
      </c>
      <c r="R12" t="s">
        <v>0</v>
      </c>
      <c r="S12">
        <v>3</v>
      </c>
      <c r="T12">
        <v>1.131</v>
      </c>
      <c r="U12" t="s">
        <v>0</v>
      </c>
    </row>
  </sheetData>
  <pageMargins left="0.7" right="0.7" top="0.75" bottom="0.75" header="0.3" footer="0.3"/>
  <ignoredErrors>
    <ignoredError sqref="A1:U12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>
  <dimension ref="A1:U10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268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2</v>
      </c>
      <c r="B10" t="s">
        <v>22</v>
      </c>
      <c r="C10">
        <v>2</v>
      </c>
      <c r="D10">
        <v>4</v>
      </c>
      <c r="E10">
        <v>1.72</v>
      </c>
      <c r="F10" t="s">
        <v>0</v>
      </c>
      <c r="G10">
        <v>2</v>
      </c>
      <c r="H10">
        <v>0.93</v>
      </c>
      <c r="I10" t="s">
        <v>0</v>
      </c>
      <c r="J10">
        <v>4</v>
      </c>
      <c r="K10">
        <v>1.52</v>
      </c>
      <c r="L10" t="s">
        <v>0</v>
      </c>
      <c r="M10">
        <v>3</v>
      </c>
      <c r="N10">
        <v>1.31</v>
      </c>
      <c r="O10" t="s">
        <v>0</v>
      </c>
      <c r="P10">
        <v>0</v>
      </c>
      <c r="Q10">
        <v>-0.2</v>
      </c>
      <c r="R10" t="s">
        <v>266</v>
      </c>
      <c r="S10">
        <v>2</v>
      </c>
      <c r="T10">
        <v>0.96499999999999997</v>
      </c>
      <c r="U10" t="s">
        <v>0</v>
      </c>
    </row>
  </sheetData>
  <pageMargins left="0.7" right="0.7" top="0.75" bottom="0.75" header="0.3" footer="0.3"/>
  <ignoredErrors>
    <ignoredError sqref="A1:U10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>
  <dimension ref="A1:U12"/>
  <sheetViews>
    <sheetView workbookViewId="0"/>
  </sheetViews>
  <sheetFormatPr defaultRowHeight="14.4"/>
  <cols>
    <col min="1" max="1" width="8.796875" customWidth="1"/>
    <col min="2" max="2" width="201.796875" customWidth="1"/>
    <col min="3" max="21" width="8.796875" customWidth="1"/>
  </cols>
  <sheetData>
    <row r="1" spans="1:21" ht="15.6">
      <c r="A1" t="s">
        <v>0</v>
      </c>
      <c r="B1" t="s">
        <v>0</v>
      </c>
    </row>
    <row r="2" spans="1:21" ht="15.6">
      <c r="A2" t="s">
        <v>269</v>
      </c>
    </row>
    <row r="3" spans="1:21" ht="15.6">
      <c r="A3" t="s">
        <v>0</v>
      </c>
      <c r="B3" t="s">
        <v>0</v>
      </c>
    </row>
    <row r="4" spans="1:21" ht="15.6">
      <c r="A4" t="s">
        <v>249</v>
      </c>
    </row>
    <row r="5" spans="1:21" ht="15.6">
      <c r="A5" t="s">
        <v>0</v>
      </c>
      <c r="B5" t="s">
        <v>0</v>
      </c>
    </row>
    <row r="6" spans="1:21" ht="15.6">
      <c r="A6" t="s">
        <v>250</v>
      </c>
    </row>
    <row r="7" spans="1:21" ht="15.6">
      <c r="A7" t="s">
        <v>0</v>
      </c>
      <c r="B7" t="s">
        <v>0</v>
      </c>
    </row>
    <row r="8" spans="1:21" ht="15.6">
      <c r="A8" t="s">
        <v>0</v>
      </c>
      <c r="B8" t="s">
        <v>0</v>
      </c>
    </row>
    <row r="9" spans="1:21" ht="15.6">
      <c r="A9" t="s">
        <v>19</v>
      </c>
      <c r="B9" t="s">
        <v>174</v>
      </c>
      <c r="C9" t="s">
        <v>19</v>
      </c>
      <c r="D9" t="s">
        <v>251</v>
      </c>
      <c r="E9" t="s">
        <v>252</v>
      </c>
      <c r="F9" t="s">
        <v>253</v>
      </c>
      <c r="G9" t="s">
        <v>254</v>
      </c>
      <c r="H9" t="s">
        <v>255</v>
      </c>
      <c r="I9" t="s">
        <v>253</v>
      </c>
      <c r="J9" t="s">
        <v>256</v>
      </c>
      <c r="K9" t="s">
        <v>257</v>
      </c>
      <c r="L9" t="s">
        <v>253</v>
      </c>
      <c r="M9" t="s">
        <v>258</v>
      </c>
      <c r="N9" t="s">
        <v>259</v>
      </c>
      <c r="O9" t="s">
        <v>253</v>
      </c>
      <c r="P9" t="s">
        <v>260</v>
      </c>
      <c r="Q9" t="s">
        <v>261</v>
      </c>
      <c r="R9" t="s">
        <v>253</v>
      </c>
      <c r="S9" t="s">
        <v>262</v>
      </c>
      <c r="T9" t="s">
        <v>263</v>
      </c>
      <c r="U9" t="s">
        <v>253</v>
      </c>
    </row>
    <row r="10" spans="1:21" ht="15.6">
      <c r="A10">
        <v>43</v>
      </c>
      <c r="B10" t="s">
        <v>63</v>
      </c>
      <c r="C10">
        <v>43</v>
      </c>
      <c r="D10">
        <v>-1</v>
      </c>
      <c r="E10">
        <v>-0.65</v>
      </c>
      <c r="F10" t="s">
        <v>0</v>
      </c>
      <c r="G10">
        <v>3</v>
      </c>
      <c r="H10">
        <v>1.1499999999999999</v>
      </c>
      <c r="I10" t="s">
        <v>0</v>
      </c>
      <c r="J10">
        <v>-4</v>
      </c>
      <c r="K10">
        <v>-1.59</v>
      </c>
      <c r="L10" t="s">
        <v>0</v>
      </c>
      <c r="M10">
        <v>-4</v>
      </c>
      <c r="N10">
        <v>-1.75</v>
      </c>
      <c r="O10" t="s">
        <v>0</v>
      </c>
      <c r="P10">
        <v>4</v>
      </c>
      <c r="Q10">
        <v>1.77</v>
      </c>
      <c r="R10" t="s">
        <v>0</v>
      </c>
      <c r="S10">
        <v>0</v>
      </c>
      <c r="T10">
        <v>-0.02</v>
      </c>
      <c r="U10" t="s">
        <v>0</v>
      </c>
    </row>
    <row r="11" spans="1:21" ht="15.6">
      <c r="A11">
        <v>3</v>
      </c>
      <c r="B11" t="s">
        <v>23</v>
      </c>
      <c r="C11">
        <v>3</v>
      </c>
      <c r="D11">
        <v>2</v>
      </c>
      <c r="E11">
        <v>0.57999999999999996</v>
      </c>
      <c r="F11" t="s">
        <v>0</v>
      </c>
      <c r="G11">
        <v>1</v>
      </c>
      <c r="H11">
        <v>0.17</v>
      </c>
      <c r="I11" t="s">
        <v>0</v>
      </c>
      <c r="J11">
        <v>2</v>
      </c>
      <c r="K11">
        <v>1.06</v>
      </c>
      <c r="L11" t="s">
        <v>0</v>
      </c>
      <c r="M11">
        <v>4</v>
      </c>
      <c r="N11">
        <v>1.75</v>
      </c>
      <c r="O11" t="s">
        <v>0</v>
      </c>
      <c r="P11">
        <v>3</v>
      </c>
      <c r="Q11">
        <v>1.5</v>
      </c>
      <c r="R11" t="s">
        <v>0</v>
      </c>
      <c r="S11">
        <v>-3</v>
      </c>
      <c r="T11">
        <v>-1.45</v>
      </c>
      <c r="U11" t="s">
        <v>266</v>
      </c>
    </row>
    <row r="12" spans="1:21" ht="15.6">
      <c r="A12">
        <v>1</v>
      </c>
      <c r="B12" t="s">
        <v>21</v>
      </c>
      <c r="C12">
        <v>1</v>
      </c>
      <c r="D12">
        <v>2</v>
      </c>
      <c r="E12">
        <v>0.92</v>
      </c>
      <c r="F12" t="s">
        <v>0</v>
      </c>
      <c r="G12">
        <v>-1</v>
      </c>
      <c r="H12">
        <v>-0.55000000000000004</v>
      </c>
      <c r="I12" t="s">
        <v>0</v>
      </c>
      <c r="J12">
        <v>4</v>
      </c>
      <c r="K12">
        <v>2.12</v>
      </c>
      <c r="L12" t="s">
        <v>0</v>
      </c>
      <c r="M12">
        <v>-1</v>
      </c>
      <c r="N12">
        <v>-0.44</v>
      </c>
      <c r="O12" t="s">
        <v>0</v>
      </c>
      <c r="P12">
        <v>0</v>
      </c>
      <c r="Q12">
        <v>0</v>
      </c>
      <c r="R12" t="s">
        <v>0</v>
      </c>
      <c r="S12">
        <v>-4</v>
      </c>
      <c r="T12">
        <v>-1.9</v>
      </c>
      <c r="U12" t="s">
        <v>266</v>
      </c>
    </row>
  </sheetData>
  <pageMargins left="0.7" right="0.7" top="0.75" bottom="0.75" header="0.3" footer="0.3"/>
  <ignoredErrors>
    <ignoredError sqref="A1:U12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4.4"/>
  <cols>
    <col min="1" max="2" width="12.796875" customWidth="1"/>
    <col min="3" max="3" width="201.796875" customWidth="1"/>
    <col min="4" max="5" width="12.796875" customWidth="1"/>
    <col min="6" max="7" width="15.796875" customWidth="1"/>
    <col min="8" max="8" width="12.796875" customWidth="1"/>
    <col min="9" max="10" width="15.796875" customWidth="1"/>
    <col min="11" max="11" width="12.796875" customWidth="1"/>
    <col min="12" max="13" width="15.796875" customWidth="1"/>
    <col min="14" max="14" width="12.796875" customWidth="1"/>
    <col min="15" max="16" width="15.796875" customWidth="1"/>
    <col min="17" max="17" width="12.796875" customWidth="1"/>
    <col min="18" max="19" width="15.796875" customWidth="1"/>
    <col min="20" max="20" width="12.796875" customWidth="1"/>
    <col min="21" max="22" width="15.796875" customWidth="1"/>
  </cols>
  <sheetData>
    <row r="1" spans="1:16" ht="15.6">
      <c r="A1" t="s">
        <v>0</v>
      </c>
      <c r="B1" t="s">
        <v>0</v>
      </c>
    </row>
    <row r="2" spans="1:16" ht="15.6">
      <c r="A2" t="s">
        <v>270</v>
      </c>
    </row>
    <row r="3" spans="1:16" ht="15.6">
      <c r="A3" t="s">
        <v>0</v>
      </c>
      <c r="B3" t="s">
        <v>0</v>
      </c>
    </row>
    <row r="4" spans="1:16" ht="15.6">
      <c r="A4" t="s">
        <v>271</v>
      </c>
    </row>
    <row r="5" spans="1:16" ht="15.6">
      <c r="A5" t="s">
        <v>0</v>
      </c>
      <c r="B5" t="s">
        <v>0</v>
      </c>
    </row>
    <row r="6" spans="1:16" ht="15.6">
      <c r="A6" t="s">
        <v>0</v>
      </c>
      <c r="B6" t="s">
        <v>0</v>
      </c>
    </row>
    <row r="7" spans="1:16" ht="15.6">
      <c r="A7" t="s">
        <v>19</v>
      </c>
      <c r="B7" t="s">
        <v>253</v>
      </c>
      <c r="C7" t="s">
        <v>174</v>
      </c>
      <c r="D7" t="s">
        <v>19</v>
      </c>
      <c r="E7" t="s">
        <v>251</v>
      </c>
      <c r="F7" t="s">
        <v>252</v>
      </c>
      <c r="G7" t="s">
        <v>254</v>
      </c>
      <c r="H7" t="s">
        <v>255</v>
      </c>
      <c r="I7" t="s">
        <v>256</v>
      </c>
      <c r="J7" t="s">
        <v>257</v>
      </c>
      <c r="K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263</v>
      </c>
    </row>
    <row r="8" spans="1:16" ht="15.6">
      <c r="A8">
        <v>16</v>
      </c>
      <c r="B8" t="s">
        <v>266</v>
      </c>
      <c r="C8" t="s">
        <v>36</v>
      </c>
      <c r="D8">
        <v>16</v>
      </c>
      <c r="E8">
        <v>-1</v>
      </c>
      <c r="F8">
        <v>-0.29299999999999998</v>
      </c>
      <c r="G8">
        <v>-1</v>
      </c>
      <c r="H8">
        <v>-0.36399999999999999</v>
      </c>
      <c r="I8">
        <v>-2</v>
      </c>
      <c r="J8">
        <v>-0.89</v>
      </c>
      <c r="K8">
        <v>0</v>
      </c>
      <c r="L8">
        <v>0</v>
      </c>
      <c r="M8">
        <v>-1</v>
      </c>
      <c r="N8">
        <v>-0.50900000000000001</v>
      </c>
      <c r="O8">
        <v>-1</v>
      </c>
      <c r="P8">
        <v>-0.25700000000000001</v>
      </c>
    </row>
    <row r="9" spans="1:16" ht="15.6">
      <c r="A9">
        <v>22</v>
      </c>
      <c r="B9" t="s">
        <v>0</v>
      </c>
      <c r="C9" t="s">
        <v>42</v>
      </c>
      <c r="D9">
        <v>22</v>
      </c>
      <c r="E9">
        <v>0</v>
      </c>
      <c r="F9">
        <v>-0.12</v>
      </c>
      <c r="G9">
        <v>0</v>
      </c>
      <c r="H9">
        <v>-2.5000000000000001E-2</v>
      </c>
      <c r="I9">
        <v>1</v>
      </c>
      <c r="J9">
        <v>0</v>
      </c>
      <c r="K9">
        <v>1</v>
      </c>
      <c r="L9">
        <v>0.437</v>
      </c>
      <c r="M9">
        <v>1</v>
      </c>
      <c r="N9">
        <v>0.56000000000000005</v>
      </c>
      <c r="O9">
        <v>-1</v>
      </c>
      <c r="P9">
        <v>-0.28999999999999998</v>
      </c>
    </row>
    <row r="10" spans="1:16" ht="15.6">
      <c r="A10">
        <v>31</v>
      </c>
      <c r="B10" t="s">
        <v>0</v>
      </c>
      <c r="C10" t="s">
        <v>51</v>
      </c>
      <c r="D10">
        <v>31</v>
      </c>
      <c r="E10">
        <v>-2</v>
      </c>
      <c r="F10">
        <v>-1.04</v>
      </c>
      <c r="G10">
        <v>-2</v>
      </c>
      <c r="H10">
        <v>-0.77600000000000002</v>
      </c>
      <c r="I10">
        <v>-1</v>
      </c>
      <c r="J10">
        <v>-0.52900000000000003</v>
      </c>
      <c r="K10">
        <v>-1</v>
      </c>
      <c r="L10">
        <v>-0.437</v>
      </c>
      <c r="M10">
        <v>-2</v>
      </c>
      <c r="N10">
        <v>-1.018</v>
      </c>
      <c r="O10">
        <v>-1</v>
      </c>
      <c r="P10">
        <v>-0.38</v>
      </c>
    </row>
  </sheetData>
  <pageMargins left="0.7" right="0.7" top="0.75" bottom="0.75" header="0.3" footer="0.3"/>
  <ignoredErrors>
    <ignoredError sqref="A1:P10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272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175</v>
      </c>
      <c r="D4" t="s">
        <v>275</v>
      </c>
      <c r="E4" t="s">
        <v>176</v>
      </c>
      <c r="F4" t="s">
        <v>177</v>
      </c>
      <c r="G4" t="s">
        <v>178</v>
      </c>
      <c r="H4" t="s">
        <v>179</v>
      </c>
      <c r="I4" t="s">
        <v>180</v>
      </c>
    </row>
    <row r="5" spans="1:9" ht="15.6">
      <c r="A5">
        <v>8</v>
      </c>
      <c r="B5" t="s">
        <v>28</v>
      </c>
      <c r="C5">
        <v>4</v>
      </c>
      <c r="D5" t="s">
        <v>0</v>
      </c>
      <c r="E5">
        <v>4</v>
      </c>
      <c r="F5">
        <v>0</v>
      </c>
      <c r="G5">
        <v>2</v>
      </c>
      <c r="H5">
        <v>2</v>
      </c>
      <c r="I5">
        <v>2</v>
      </c>
    </row>
    <row r="6" spans="1:9" ht="15.6">
      <c r="A6">
        <v>11</v>
      </c>
      <c r="B6" t="s">
        <v>31</v>
      </c>
      <c r="C6">
        <v>4</v>
      </c>
      <c r="D6" t="s">
        <v>0</v>
      </c>
      <c r="E6">
        <v>3</v>
      </c>
      <c r="F6">
        <v>2</v>
      </c>
      <c r="G6">
        <v>4</v>
      </c>
      <c r="H6">
        <v>4</v>
      </c>
      <c r="I6">
        <v>4</v>
      </c>
    </row>
    <row r="7" spans="1:9" ht="15.6">
      <c r="A7">
        <v>2</v>
      </c>
      <c r="B7" t="s">
        <v>22</v>
      </c>
      <c r="C7">
        <v>4</v>
      </c>
      <c r="D7" t="s">
        <v>0</v>
      </c>
      <c r="E7">
        <v>2</v>
      </c>
      <c r="F7">
        <v>4</v>
      </c>
      <c r="G7">
        <v>3</v>
      </c>
      <c r="H7">
        <v>0</v>
      </c>
      <c r="I7">
        <v>2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276</v>
      </c>
    </row>
    <row r="10" spans="1:9" ht="15.6">
      <c r="A10">
        <v>14</v>
      </c>
      <c r="B10" t="s">
        <v>34</v>
      </c>
      <c r="C10">
        <v>3</v>
      </c>
      <c r="D10" t="s">
        <v>277</v>
      </c>
      <c r="E10">
        <v>-2</v>
      </c>
      <c r="F10">
        <v>-1</v>
      </c>
      <c r="G10">
        <v>1</v>
      </c>
      <c r="H10">
        <v>-1</v>
      </c>
      <c r="I10">
        <v>0</v>
      </c>
    </row>
    <row r="11" spans="1:9" ht="15.6">
      <c r="A11">
        <v>40</v>
      </c>
      <c r="B11" t="s">
        <v>60</v>
      </c>
      <c r="C11">
        <v>3</v>
      </c>
      <c r="D11" t="s">
        <v>0</v>
      </c>
      <c r="E11">
        <v>1</v>
      </c>
      <c r="F11">
        <v>1</v>
      </c>
      <c r="G11">
        <v>-3</v>
      </c>
      <c r="H11">
        <v>1</v>
      </c>
      <c r="I11">
        <v>2</v>
      </c>
    </row>
    <row r="12" spans="1:9" ht="15.6">
      <c r="A12">
        <v>25</v>
      </c>
      <c r="B12" t="s">
        <v>45</v>
      </c>
      <c r="C12">
        <v>2</v>
      </c>
      <c r="D12" t="s">
        <v>0</v>
      </c>
      <c r="E12">
        <v>1</v>
      </c>
      <c r="F12">
        <v>-2</v>
      </c>
      <c r="G12">
        <v>2</v>
      </c>
      <c r="H12">
        <v>-1</v>
      </c>
      <c r="I12">
        <v>1</v>
      </c>
    </row>
    <row r="13" spans="1:9" ht="15.6">
      <c r="A13">
        <v>6</v>
      </c>
      <c r="B13" t="s">
        <v>26</v>
      </c>
      <c r="C13">
        <v>2</v>
      </c>
      <c r="D13" t="s">
        <v>0</v>
      </c>
      <c r="E13">
        <v>0</v>
      </c>
      <c r="F13">
        <v>0</v>
      </c>
      <c r="G13">
        <v>1</v>
      </c>
      <c r="H13">
        <v>2</v>
      </c>
      <c r="I13">
        <v>-2</v>
      </c>
    </row>
    <row r="14" spans="1:9" ht="15.6">
      <c r="A14">
        <v>13</v>
      </c>
      <c r="B14" t="s">
        <v>33</v>
      </c>
      <c r="C14">
        <v>1</v>
      </c>
      <c r="D14" t="s">
        <v>0</v>
      </c>
      <c r="E14">
        <v>0</v>
      </c>
      <c r="F14">
        <v>-1</v>
      </c>
      <c r="G14">
        <v>0</v>
      </c>
      <c r="H14">
        <v>-3</v>
      </c>
      <c r="I14">
        <v>-2</v>
      </c>
    </row>
    <row r="15" spans="1:9" ht="15.6">
      <c r="A15" t="s">
        <v>0</v>
      </c>
      <c r="B15" t="s">
        <v>0</v>
      </c>
    </row>
    <row r="16" spans="1:9" ht="15.6">
      <c r="A16" t="s">
        <v>0</v>
      </c>
      <c r="B16" t="s">
        <v>278</v>
      </c>
      <c r="C16" t="s">
        <v>0</v>
      </c>
    </row>
    <row r="17" spans="1:9" ht="15.6">
      <c r="A17">
        <v>7</v>
      </c>
      <c r="B17" t="s">
        <v>27</v>
      </c>
      <c r="C17">
        <v>-2</v>
      </c>
      <c r="D17" t="s">
        <v>0</v>
      </c>
      <c r="E17">
        <v>4</v>
      </c>
      <c r="F17">
        <v>4</v>
      </c>
      <c r="G17">
        <v>3</v>
      </c>
      <c r="H17">
        <v>-1</v>
      </c>
      <c r="I17">
        <v>0</v>
      </c>
    </row>
    <row r="18" spans="1:9" ht="15.6">
      <c r="A18">
        <v>4</v>
      </c>
      <c r="B18" t="s">
        <v>24</v>
      </c>
      <c r="C18">
        <v>-2</v>
      </c>
      <c r="D18" t="s">
        <v>0</v>
      </c>
      <c r="E18">
        <v>0</v>
      </c>
      <c r="F18">
        <v>1</v>
      </c>
      <c r="G18">
        <v>0</v>
      </c>
      <c r="H18">
        <v>0</v>
      </c>
      <c r="I18">
        <v>-2</v>
      </c>
    </row>
    <row r="19" spans="1:9" ht="15.6">
      <c r="A19">
        <v>5</v>
      </c>
      <c r="B19" t="s">
        <v>25</v>
      </c>
      <c r="C19">
        <v>-2</v>
      </c>
      <c r="D19" t="s">
        <v>0</v>
      </c>
      <c r="E19">
        <v>-2</v>
      </c>
      <c r="F19">
        <v>1</v>
      </c>
      <c r="G19">
        <v>2</v>
      </c>
      <c r="H19">
        <v>4</v>
      </c>
      <c r="I19">
        <v>-1</v>
      </c>
    </row>
    <row r="20" spans="1:9" ht="15.6">
      <c r="A20">
        <v>31</v>
      </c>
      <c r="B20" t="s">
        <v>51</v>
      </c>
      <c r="C20">
        <v>-2</v>
      </c>
      <c r="D20" t="s">
        <v>279</v>
      </c>
      <c r="E20">
        <v>-2</v>
      </c>
      <c r="F20">
        <v>-1</v>
      </c>
      <c r="G20">
        <v>-1</v>
      </c>
      <c r="H20">
        <v>-2</v>
      </c>
      <c r="I20">
        <v>-1</v>
      </c>
    </row>
    <row r="21" spans="1:9" ht="15.6">
      <c r="A21">
        <v>17</v>
      </c>
      <c r="B21" t="s">
        <v>37</v>
      </c>
      <c r="C21">
        <v>-3</v>
      </c>
      <c r="D21" t="s">
        <v>0</v>
      </c>
      <c r="E21">
        <v>1</v>
      </c>
      <c r="F21">
        <v>-1</v>
      </c>
      <c r="G21">
        <v>1</v>
      </c>
      <c r="H21">
        <v>-3</v>
      </c>
      <c r="I21">
        <v>2</v>
      </c>
    </row>
    <row r="22" spans="1:9" ht="15.6">
      <c r="A22">
        <v>24</v>
      </c>
      <c r="B22" t="s">
        <v>44</v>
      </c>
      <c r="C22">
        <v>-3</v>
      </c>
      <c r="D22" t="s">
        <v>0</v>
      </c>
      <c r="E22">
        <v>-3</v>
      </c>
      <c r="F22">
        <v>3</v>
      </c>
      <c r="G22">
        <v>0</v>
      </c>
      <c r="H22">
        <v>3</v>
      </c>
      <c r="I22">
        <v>-3</v>
      </c>
    </row>
    <row r="23" spans="1:9" ht="15.6">
      <c r="A23" t="s">
        <v>0</v>
      </c>
      <c r="B23" t="s">
        <v>0</v>
      </c>
    </row>
    <row r="24" spans="1:9" ht="15.6">
      <c r="A24" t="s">
        <v>0</v>
      </c>
      <c r="B24" t="s">
        <v>280</v>
      </c>
      <c r="C24" t="s">
        <v>0</v>
      </c>
    </row>
    <row r="25" spans="1:9" ht="15.6">
      <c r="A25">
        <v>9</v>
      </c>
      <c r="B25" t="s">
        <v>29</v>
      </c>
      <c r="C25">
        <v>-4</v>
      </c>
      <c r="D25" t="s">
        <v>0</v>
      </c>
      <c r="E25">
        <v>-2</v>
      </c>
      <c r="F25">
        <v>2</v>
      </c>
      <c r="G25">
        <v>-1</v>
      </c>
      <c r="H25">
        <v>-2</v>
      </c>
      <c r="I25">
        <v>-4</v>
      </c>
    </row>
    <row r="26" spans="1:9" ht="15.6">
      <c r="A26">
        <v>27</v>
      </c>
      <c r="B26" t="s">
        <v>47</v>
      </c>
      <c r="C26">
        <v>-4</v>
      </c>
      <c r="D26" t="s">
        <v>0</v>
      </c>
      <c r="E26">
        <v>-3</v>
      </c>
      <c r="F26">
        <v>2</v>
      </c>
      <c r="G26">
        <v>-1</v>
      </c>
      <c r="H26">
        <v>-1</v>
      </c>
      <c r="I26">
        <v>-1</v>
      </c>
    </row>
    <row r="27" spans="1:9" ht="15.6">
      <c r="A27">
        <v>15</v>
      </c>
      <c r="B27" t="s">
        <v>35</v>
      </c>
      <c r="C27">
        <v>-4</v>
      </c>
      <c r="D27" t="s">
        <v>0</v>
      </c>
      <c r="E27">
        <v>-4</v>
      </c>
      <c r="F27">
        <v>-4</v>
      </c>
      <c r="G27">
        <v>2</v>
      </c>
      <c r="H27">
        <v>0</v>
      </c>
      <c r="I27">
        <v>1</v>
      </c>
    </row>
  </sheetData>
  <pageMargins left="0.7" right="0.7" top="0.75" bottom="0.75" header="0.3" footer="0.3"/>
  <ignoredErrors>
    <ignoredError sqref="A1:I27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281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176</v>
      </c>
      <c r="D4" t="s">
        <v>275</v>
      </c>
      <c r="E4" t="s">
        <v>175</v>
      </c>
      <c r="F4" t="s">
        <v>177</v>
      </c>
      <c r="G4" t="s">
        <v>178</v>
      </c>
      <c r="H4" t="s">
        <v>179</v>
      </c>
      <c r="I4" t="s">
        <v>180</v>
      </c>
    </row>
    <row r="5" spans="1:9" ht="15.6">
      <c r="A5">
        <v>7</v>
      </c>
      <c r="B5" t="s">
        <v>27</v>
      </c>
      <c r="C5">
        <v>4</v>
      </c>
      <c r="D5" t="s">
        <v>0</v>
      </c>
      <c r="E5">
        <v>-2</v>
      </c>
      <c r="F5">
        <v>4</v>
      </c>
      <c r="G5">
        <v>3</v>
      </c>
      <c r="H5">
        <v>-1</v>
      </c>
      <c r="I5">
        <v>0</v>
      </c>
    </row>
    <row r="6" spans="1:9" ht="15.6">
      <c r="A6">
        <v>8</v>
      </c>
      <c r="B6" t="s">
        <v>28</v>
      </c>
      <c r="C6">
        <v>4</v>
      </c>
      <c r="D6" t="s">
        <v>0</v>
      </c>
      <c r="E6">
        <v>4</v>
      </c>
      <c r="F6">
        <v>0</v>
      </c>
      <c r="G6">
        <v>2</v>
      </c>
      <c r="H6">
        <v>2</v>
      </c>
      <c r="I6">
        <v>2</v>
      </c>
    </row>
    <row r="7" spans="1:9" ht="15.6">
      <c r="A7">
        <v>35</v>
      </c>
      <c r="B7" t="s">
        <v>55</v>
      </c>
      <c r="C7">
        <v>4</v>
      </c>
      <c r="D7" t="s">
        <v>0</v>
      </c>
      <c r="E7">
        <v>3</v>
      </c>
      <c r="F7">
        <v>0</v>
      </c>
      <c r="G7">
        <v>4</v>
      </c>
      <c r="H7">
        <v>1</v>
      </c>
      <c r="I7">
        <v>3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282</v>
      </c>
    </row>
    <row r="10" spans="1:9" ht="15.6">
      <c r="A10">
        <v>20</v>
      </c>
      <c r="B10" t="s">
        <v>40</v>
      </c>
      <c r="C10">
        <v>3</v>
      </c>
      <c r="D10" t="s">
        <v>0</v>
      </c>
      <c r="E10">
        <v>1</v>
      </c>
      <c r="F10">
        <v>-3</v>
      </c>
      <c r="G10">
        <v>3</v>
      </c>
      <c r="H10">
        <v>2</v>
      </c>
      <c r="I10">
        <v>3</v>
      </c>
    </row>
    <row r="11" spans="1:9" ht="15.6">
      <c r="A11">
        <v>12</v>
      </c>
      <c r="B11" t="s">
        <v>32</v>
      </c>
      <c r="C11">
        <v>2</v>
      </c>
      <c r="D11" t="s">
        <v>0</v>
      </c>
      <c r="E11">
        <v>-1</v>
      </c>
      <c r="F11">
        <v>-2</v>
      </c>
      <c r="G11">
        <v>2</v>
      </c>
      <c r="H11">
        <v>-3</v>
      </c>
      <c r="I11">
        <v>-2</v>
      </c>
    </row>
    <row r="12" spans="1:9" ht="15.6">
      <c r="A12">
        <v>32</v>
      </c>
      <c r="B12" t="s">
        <v>52</v>
      </c>
      <c r="C12">
        <v>2</v>
      </c>
      <c r="D12" t="s">
        <v>277</v>
      </c>
      <c r="E12">
        <v>0</v>
      </c>
      <c r="F12">
        <v>-1</v>
      </c>
      <c r="G12">
        <v>-2</v>
      </c>
      <c r="H12">
        <v>0</v>
      </c>
      <c r="I12">
        <v>0</v>
      </c>
    </row>
    <row r="13" spans="1:9" ht="15.6">
      <c r="A13">
        <v>33</v>
      </c>
      <c r="B13" t="s">
        <v>53</v>
      </c>
      <c r="C13">
        <v>1</v>
      </c>
      <c r="D13" t="s">
        <v>0</v>
      </c>
      <c r="E13">
        <v>-1</v>
      </c>
      <c r="F13">
        <v>-1</v>
      </c>
      <c r="G13">
        <v>-2</v>
      </c>
      <c r="H13">
        <v>-2</v>
      </c>
      <c r="I13">
        <v>-3</v>
      </c>
    </row>
    <row r="14" spans="1:9" ht="15.6">
      <c r="A14">
        <v>29</v>
      </c>
      <c r="B14" t="s">
        <v>49</v>
      </c>
      <c r="C14">
        <v>0</v>
      </c>
      <c r="D14" t="s">
        <v>0</v>
      </c>
      <c r="E14">
        <v>-2</v>
      </c>
      <c r="F14">
        <v>0</v>
      </c>
      <c r="G14">
        <v>-2</v>
      </c>
      <c r="H14">
        <v>-4</v>
      </c>
      <c r="I14">
        <v>0</v>
      </c>
    </row>
    <row r="15" spans="1:9" ht="15.6">
      <c r="A15" t="s">
        <v>0</v>
      </c>
      <c r="B15" t="s">
        <v>0</v>
      </c>
    </row>
    <row r="16" spans="1:9" ht="15.6">
      <c r="A16" t="s">
        <v>0</v>
      </c>
      <c r="B16" t="s">
        <v>283</v>
      </c>
      <c r="C16" t="s">
        <v>0</v>
      </c>
    </row>
    <row r="17" spans="1:9" ht="15.6">
      <c r="A17">
        <v>5</v>
      </c>
      <c r="B17" t="s">
        <v>25</v>
      </c>
      <c r="C17">
        <v>-2</v>
      </c>
      <c r="D17" t="s">
        <v>0</v>
      </c>
      <c r="E17">
        <v>-2</v>
      </c>
      <c r="F17">
        <v>1</v>
      </c>
      <c r="G17">
        <v>2</v>
      </c>
      <c r="H17">
        <v>4</v>
      </c>
      <c r="I17">
        <v>-1</v>
      </c>
    </row>
    <row r="18" spans="1:9" ht="15.6">
      <c r="A18">
        <v>34</v>
      </c>
      <c r="B18" t="s">
        <v>54</v>
      </c>
      <c r="C18">
        <v>-2</v>
      </c>
      <c r="D18" t="s">
        <v>0</v>
      </c>
      <c r="E18">
        <v>0</v>
      </c>
      <c r="F18">
        <v>1</v>
      </c>
      <c r="G18">
        <v>-2</v>
      </c>
      <c r="H18">
        <v>2</v>
      </c>
      <c r="I18">
        <v>-2</v>
      </c>
    </row>
    <row r="19" spans="1:9" ht="15.6">
      <c r="A19">
        <v>14</v>
      </c>
      <c r="B19" t="s">
        <v>34</v>
      </c>
      <c r="C19">
        <v>-2</v>
      </c>
      <c r="D19" t="s">
        <v>0</v>
      </c>
      <c r="E19">
        <v>3</v>
      </c>
      <c r="F19">
        <v>-1</v>
      </c>
      <c r="G19">
        <v>1</v>
      </c>
      <c r="H19">
        <v>-1</v>
      </c>
      <c r="I19">
        <v>0</v>
      </c>
    </row>
    <row r="20" spans="1:9" ht="15.6">
      <c r="A20">
        <v>31</v>
      </c>
      <c r="B20" t="s">
        <v>51</v>
      </c>
      <c r="C20">
        <v>-2</v>
      </c>
      <c r="D20" t="s">
        <v>279</v>
      </c>
      <c r="E20">
        <v>-2</v>
      </c>
      <c r="F20">
        <v>-1</v>
      </c>
      <c r="G20">
        <v>-1</v>
      </c>
      <c r="H20">
        <v>-2</v>
      </c>
      <c r="I20">
        <v>-1</v>
      </c>
    </row>
    <row r="21" spans="1:9" ht="15.6">
      <c r="A21">
        <v>24</v>
      </c>
      <c r="B21" t="s">
        <v>44</v>
      </c>
      <c r="C21">
        <v>-3</v>
      </c>
      <c r="D21" t="s">
        <v>0</v>
      </c>
      <c r="E21">
        <v>-3</v>
      </c>
      <c r="F21">
        <v>3</v>
      </c>
      <c r="G21">
        <v>0</v>
      </c>
      <c r="H21">
        <v>3</v>
      </c>
      <c r="I21">
        <v>-3</v>
      </c>
    </row>
    <row r="22" spans="1:9" ht="15.6">
      <c r="A22">
        <v>41</v>
      </c>
      <c r="B22" t="s">
        <v>61</v>
      </c>
      <c r="C22">
        <v>-3</v>
      </c>
      <c r="D22" t="s">
        <v>0</v>
      </c>
      <c r="E22">
        <v>3</v>
      </c>
      <c r="F22">
        <v>0</v>
      </c>
      <c r="G22">
        <v>-3</v>
      </c>
      <c r="H22">
        <v>0</v>
      </c>
      <c r="I22">
        <v>4</v>
      </c>
    </row>
    <row r="23" spans="1:9" ht="15.6">
      <c r="A23" t="s">
        <v>0</v>
      </c>
      <c r="B23" t="s">
        <v>0</v>
      </c>
    </row>
    <row r="24" spans="1:9" ht="15.6">
      <c r="A24" t="s">
        <v>0</v>
      </c>
      <c r="B24" t="s">
        <v>280</v>
      </c>
      <c r="C24" t="s">
        <v>0</v>
      </c>
    </row>
    <row r="25" spans="1:9" ht="15.6">
      <c r="A25">
        <v>30</v>
      </c>
      <c r="B25" t="s">
        <v>50</v>
      </c>
      <c r="C25">
        <v>-4</v>
      </c>
      <c r="D25" t="s">
        <v>0</v>
      </c>
      <c r="E25">
        <v>-3</v>
      </c>
      <c r="F25">
        <v>-3</v>
      </c>
      <c r="G25">
        <v>-2</v>
      </c>
      <c r="H25">
        <v>-3</v>
      </c>
      <c r="I25">
        <v>-1</v>
      </c>
    </row>
    <row r="26" spans="1:9" ht="15.6">
      <c r="A26">
        <v>36</v>
      </c>
      <c r="B26" t="s">
        <v>56</v>
      </c>
      <c r="C26">
        <v>-4</v>
      </c>
      <c r="D26" t="s">
        <v>0</v>
      </c>
      <c r="E26">
        <v>-1</v>
      </c>
      <c r="F26">
        <v>-2</v>
      </c>
      <c r="G26">
        <v>0</v>
      </c>
      <c r="H26">
        <v>-4</v>
      </c>
      <c r="I26">
        <v>-4</v>
      </c>
    </row>
    <row r="27" spans="1:9" ht="15.6">
      <c r="A27">
        <v>15</v>
      </c>
      <c r="B27" t="s">
        <v>35</v>
      </c>
      <c r="C27">
        <v>-4</v>
      </c>
      <c r="D27" t="s">
        <v>0</v>
      </c>
      <c r="E27">
        <v>-4</v>
      </c>
      <c r="F27">
        <v>-4</v>
      </c>
      <c r="G27">
        <v>2</v>
      </c>
      <c r="H27">
        <v>0</v>
      </c>
      <c r="I27">
        <v>1</v>
      </c>
    </row>
  </sheetData>
  <pageMargins left="0.7" right="0.7" top="0.75" bottom="0.75" header="0.3" footer="0.3"/>
  <ignoredErrors>
    <ignoredError sqref="A1:I27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284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177</v>
      </c>
      <c r="D4" t="s">
        <v>275</v>
      </c>
      <c r="E4" t="s">
        <v>175</v>
      </c>
      <c r="F4" t="s">
        <v>176</v>
      </c>
      <c r="G4" t="s">
        <v>178</v>
      </c>
      <c r="H4" t="s">
        <v>179</v>
      </c>
      <c r="I4" t="s">
        <v>180</v>
      </c>
    </row>
    <row r="5" spans="1:9" ht="15.6">
      <c r="A5">
        <v>1</v>
      </c>
      <c r="B5" t="s">
        <v>21</v>
      </c>
      <c r="C5">
        <v>4</v>
      </c>
      <c r="D5" t="s">
        <v>285</v>
      </c>
      <c r="E5">
        <v>2</v>
      </c>
      <c r="F5">
        <v>-1</v>
      </c>
      <c r="G5">
        <v>-1</v>
      </c>
      <c r="H5">
        <v>0</v>
      </c>
      <c r="I5">
        <v>-4</v>
      </c>
    </row>
    <row r="6" spans="1:9" ht="15.6">
      <c r="A6">
        <v>7</v>
      </c>
      <c r="B6" t="s">
        <v>27</v>
      </c>
      <c r="C6">
        <v>4</v>
      </c>
      <c r="D6" t="s">
        <v>0</v>
      </c>
      <c r="E6">
        <v>-2</v>
      </c>
      <c r="F6">
        <v>4</v>
      </c>
      <c r="G6">
        <v>3</v>
      </c>
      <c r="H6">
        <v>-1</v>
      </c>
      <c r="I6">
        <v>0</v>
      </c>
    </row>
    <row r="7" spans="1:9" ht="15.6">
      <c r="A7">
        <v>2</v>
      </c>
      <c r="B7" t="s">
        <v>22</v>
      </c>
      <c r="C7">
        <v>4</v>
      </c>
      <c r="D7" t="s">
        <v>0</v>
      </c>
      <c r="E7">
        <v>4</v>
      </c>
      <c r="F7">
        <v>2</v>
      </c>
      <c r="G7">
        <v>3</v>
      </c>
      <c r="H7">
        <v>0</v>
      </c>
      <c r="I7">
        <v>2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286</v>
      </c>
    </row>
    <row r="10" spans="1:9" ht="15.6">
      <c r="A10">
        <v>24</v>
      </c>
      <c r="B10" t="s">
        <v>44</v>
      </c>
      <c r="C10">
        <v>3</v>
      </c>
      <c r="D10" t="s">
        <v>0</v>
      </c>
      <c r="E10">
        <v>-3</v>
      </c>
      <c r="F10">
        <v>-3</v>
      </c>
      <c r="G10">
        <v>0</v>
      </c>
      <c r="H10">
        <v>3</v>
      </c>
      <c r="I10">
        <v>-3</v>
      </c>
    </row>
    <row r="11" spans="1:9" ht="15.6">
      <c r="A11">
        <v>19</v>
      </c>
      <c r="B11" t="s">
        <v>39</v>
      </c>
      <c r="C11">
        <v>3</v>
      </c>
      <c r="D11" t="s">
        <v>0</v>
      </c>
      <c r="E11">
        <v>0</v>
      </c>
      <c r="F11">
        <v>1</v>
      </c>
      <c r="G11">
        <v>-4</v>
      </c>
      <c r="H11">
        <v>1</v>
      </c>
      <c r="I11">
        <v>3</v>
      </c>
    </row>
    <row r="12" spans="1:9" ht="15.6">
      <c r="A12">
        <v>28</v>
      </c>
      <c r="B12" t="s">
        <v>48</v>
      </c>
      <c r="C12">
        <v>3</v>
      </c>
      <c r="D12" t="s">
        <v>0</v>
      </c>
      <c r="E12">
        <v>1</v>
      </c>
      <c r="F12">
        <v>2</v>
      </c>
      <c r="G12">
        <v>0</v>
      </c>
      <c r="H12">
        <v>0</v>
      </c>
      <c r="I12">
        <v>0</v>
      </c>
    </row>
    <row r="13" spans="1:9" ht="15.6">
      <c r="A13">
        <v>9</v>
      </c>
      <c r="B13" t="s">
        <v>29</v>
      </c>
      <c r="C13">
        <v>2</v>
      </c>
      <c r="D13" t="s">
        <v>277</v>
      </c>
      <c r="E13">
        <v>-4</v>
      </c>
      <c r="F13">
        <v>-2</v>
      </c>
      <c r="G13">
        <v>-1</v>
      </c>
      <c r="H13">
        <v>-2</v>
      </c>
      <c r="I13">
        <v>-4</v>
      </c>
    </row>
    <row r="14" spans="1:9" ht="15.6">
      <c r="A14">
        <v>10</v>
      </c>
      <c r="B14" t="s">
        <v>30</v>
      </c>
      <c r="C14">
        <v>2</v>
      </c>
      <c r="D14" t="s">
        <v>0</v>
      </c>
      <c r="E14">
        <v>0</v>
      </c>
      <c r="F14">
        <v>-1</v>
      </c>
      <c r="G14">
        <v>-1</v>
      </c>
      <c r="H14">
        <v>-2</v>
      </c>
      <c r="I14">
        <v>1</v>
      </c>
    </row>
    <row r="15" spans="1:9" ht="15.6">
      <c r="A15">
        <v>27</v>
      </c>
      <c r="B15" t="s">
        <v>47</v>
      </c>
      <c r="C15">
        <v>2</v>
      </c>
      <c r="D15" t="s">
        <v>277</v>
      </c>
      <c r="E15">
        <v>-4</v>
      </c>
      <c r="F15">
        <v>-3</v>
      </c>
      <c r="G15">
        <v>-1</v>
      </c>
      <c r="H15">
        <v>-1</v>
      </c>
      <c r="I15">
        <v>-1</v>
      </c>
    </row>
    <row r="16" spans="1:9" ht="15.6">
      <c r="A16">
        <v>4</v>
      </c>
      <c r="B16" t="s">
        <v>24</v>
      </c>
      <c r="C16">
        <v>1</v>
      </c>
      <c r="D16" t="s">
        <v>0</v>
      </c>
      <c r="E16">
        <v>-2</v>
      </c>
      <c r="F16">
        <v>0</v>
      </c>
      <c r="G16">
        <v>0</v>
      </c>
      <c r="H16">
        <v>0</v>
      </c>
      <c r="I16">
        <v>-2</v>
      </c>
    </row>
    <row r="17" spans="1:9" ht="15.6">
      <c r="A17">
        <v>18</v>
      </c>
      <c r="B17" t="s">
        <v>38</v>
      </c>
      <c r="C17">
        <v>1</v>
      </c>
      <c r="D17" t="s">
        <v>0</v>
      </c>
      <c r="E17">
        <v>-3</v>
      </c>
      <c r="F17">
        <v>-1</v>
      </c>
      <c r="G17">
        <v>0</v>
      </c>
      <c r="H17">
        <v>-4</v>
      </c>
      <c r="I17">
        <v>1</v>
      </c>
    </row>
    <row r="18" spans="1:9" ht="15.6">
      <c r="A18">
        <v>22</v>
      </c>
      <c r="B18" t="s">
        <v>42</v>
      </c>
      <c r="C18">
        <v>1</v>
      </c>
      <c r="D18" t="s">
        <v>279</v>
      </c>
      <c r="E18">
        <v>0</v>
      </c>
      <c r="F18">
        <v>0</v>
      </c>
      <c r="G18">
        <v>1</v>
      </c>
      <c r="H18">
        <v>1</v>
      </c>
      <c r="I18">
        <v>-1</v>
      </c>
    </row>
    <row r="19" spans="1:9" ht="15.6">
      <c r="A19">
        <v>29</v>
      </c>
      <c r="B19" t="s">
        <v>49</v>
      </c>
      <c r="C19">
        <v>0</v>
      </c>
      <c r="D19" t="s">
        <v>0</v>
      </c>
      <c r="E19">
        <v>-2</v>
      </c>
      <c r="F19">
        <v>0</v>
      </c>
      <c r="G19">
        <v>-2</v>
      </c>
      <c r="H19">
        <v>-4</v>
      </c>
      <c r="I19">
        <v>0</v>
      </c>
    </row>
    <row r="20" spans="1:9" ht="15.6">
      <c r="A20" t="s">
        <v>0</v>
      </c>
      <c r="B20" t="s">
        <v>0</v>
      </c>
    </row>
    <row r="21" spans="1:9" ht="15.6">
      <c r="A21" t="s">
        <v>0</v>
      </c>
      <c r="B21" t="s">
        <v>287</v>
      </c>
      <c r="C21" t="s">
        <v>0</v>
      </c>
    </row>
    <row r="22" spans="1:9" ht="15.6">
      <c r="A22">
        <v>35</v>
      </c>
      <c r="B22" t="s">
        <v>55</v>
      </c>
      <c r="C22">
        <v>0</v>
      </c>
      <c r="D22" t="s">
        <v>0</v>
      </c>
      <c r="E22">
        <v>3</v>
      </c>
      <c r="F22">
        <v>4</v>
      </c>
      <c r="G22">
        <v>4</v>
      </c>
      <c r="H22">
        <v>1</v>
      </c>
      <c r="I22">
        <v>3</v>
      </c>
    </row>
    <row r="23" spans="1:9" ht="15.6">
      <c r="A23">
        <v>8</v>
      </c>
      <c r="B23" t="s">
        <v>28</v>
      </c>
      <c r="C23">
        <v>0</v>
      </c>
      <c r="D23" t="s">
        <v>277</v>
      </c>
      <c r="E23">
        <v>4</v>
      </c>
      <c r="F23">
        <v>4</v>
      </c>
      <c r="G23">
        <v>2</v>
      </c>
      <c r="H23">
        <v>2</v>
      </c>
      <c r="I23">
        <v>2</v>
      </c>
    </row>
    <row r="24" spans="1:9" ht="15.6">
      <c r="A24">
        <v>21</v>
      </c>
      <c r="B24" t="s">
        <v>41</v>
      </c>
      <c r="C24">
        <v>0</v>
      </c>
      <c r="D24" t="s">
        <v>0</v>
      </c>
      <c r="E24">
        <v>1</v>
      </c>
      <c r="F24">
        <v>2</v>
      </c>
      <c r="G24">
        <v>1</v>
      </c>
      <c r="H24">
        <v>3</v>
      </c>
      <c r="I24">
        <v>2</v>
      </c>
    </row>
    <row r="25" spans="1:9" ht="15.6">
      <c r="A25">
        <v>16</v>
      </c>
      <c r="B25" t="s">
        <v>36</v>
      </c>
      <c r="C25">
        <v>-2</v>
      </c>
      <c r="D25" t="s">
        <v>288</v>
      </c>
      <c r="E25">
        <v>-1</v>
      </c>
      <c r="F25">
        <v>-1</v>
      </c>
      <c r="G25">
        <v>0</v>
      </c>
      <c r="H25">
        <v>-1</v>
      </c>
      <c r="I25">
        <v>-1</v>
      </c>
    </row>
    <row r="26" spans="1:9" ht="15.6">
      <c r="A26">
        <v>25</v>
      </c>
      <c r="B26" t="s">
        <v>45</v>
      </c>
      <c r="C26">
        <v>-2</v>
      </c>
      <c r="D26" t="s">
        <v>0</v>
      </c>
      <c r="E26">
        <v>2</v>
      </c>
      <c r="F26">
        <v>1</v>
      </c>
      <c r="G26">
        <v>2</v>
      </c>
      <c r="H26">
        <v>-1</v>
      </c>
      <c r="I26">
        <v>1</v>
      </c>
    </row>
    <row r="27" spans="1:9" ht="15.6">
      <c r="A27">
        <v>26</v>
      </c>
      <c r="B27" t="s">
        <v>46</v>
      </c>
      <c r="C27">
        <v>-3</v>
      </c>
      <c r="D27" t="s">
        <v>0</v>
      </c>
      <c r="E27">
        <v>2</v>
      </c>
      <c r="F27">
        <v>-1</v>
      </c>
      <c r="G27">
        <v>3</v>
      </c>
      <c r="H27">
        <v>-2</v>
      </c>
      <c r="I27">
        <v>0</v>
      </c>
    </row>
    <row r="28" spans="1:9" ht="15.6">
      <c r="A28">
        <v>23</v>
      </c>
      <c r="B28" t="s">
        <v>43</v>
      </c>
      <c r="C28">
        <v>-3</v>
      </c>
      <c r="D28" t="s">
        <v>0</v>
      </c>
      <c r="E28">
        <v>1</v>
      </c>
      <c r="F28">
        <v>-1</v>
      </c>
      <c r="G28">
        <v>1</v>
      </c>
      <c r="H28">
        <v>3</v>
      </c>
      <c r="I28">
        <v>3</v>
      </c>
    </row>
    <row r="29" spans="1:9" ht="15.6">
      <c r="A29">
        <v>20</v>
      </c>
      <c r="B29" t="s">
        <v>40</v>
      </c>
      <c r="C29">
        <v>-3</v>
      </c>
      <c r="D29" t="s">
        <v>285</v>
      </c>
      <c r="E29">
        <v>1</v>
      </c>
      <c r="F29">
        <v>3</v>
      </c>
      <c r="G29">
        <v>3</v>
      </c>
      <c r="H29">
        <v>2</v>
      </c>
      <c r="I29">
        <v>3</v>
      </c>
    </row>
    <row r="30" spans="1:9" ht="15.6">
      <c r="A30" t="s">
        <v>0</v>
      </c>
      <c r="B30" t="s">
        <v>0</v>
      </c>
    </row>
    <row r="31" spans="1:9" ht="15.6">
      <c r="A31" t="s">
        <v>0</v>
      </c>
      <c r="B31" t="s">
        <v>280</v>
      </c>
      <c r="C31" t="s">
        <v>0</v>
      </c>
    </row>
    <row r="32" spans="1:9" ht="15.6">
      <c r="A32">
        <v>37</v>
      </c>
      <c r="B32" t="s">
        <v>57</v>
      </c>
      <c r="C32">
        <v>-4</v>
      </c>
      <c r="D32" t="s">
        <v>0</v>
      </c>
      <c r="E32">
        <v>-1</v>
      </c>
      <c r="F32">
        <v>-3</v>
      </c>
      <c r="G32">
        <v>-1</v>
      </c>
      <c r="H32">
        <v>1</v>
      </c>
      <c r="I32">
        <v>-3</v>
      </c>
    </row>
    <row r="33" spans="1:9" ht="15.6">
      <c r="A33">
        <v>43</v>
      </c>
      <c r="B33" t="s">
        <v>63</v>
      </c>
      <c r="C33">
        <v>-4</v>
      </c>
      <c r="D33" t="s">
        <v>0</v>
      </c>
      <c r="E33">
        <v>-1</v>
      </c>
      <c r="F33">
        <v>3</v>
      </c>
      <c r="G33">
        <v>-4</v>
      </c>
      <c r="H33">
        <v>4</v>
      </c>
      <c r="I33">
        <v>0</v>
      </c>
    </row>
    <row r="34" spans="1:9" ht="15.6">
      <c r="A34">
        <v>15</v>
      </c>
      <c r="B34" t="s">
        <v>35</v>
      </c>
      <c r="C34">
        <v>-4</v>
      </c>
      <c r="D34" t="s">
        <v>0</v>
      </c>
      <c r="E34">
        <v>-4</v>
      </c>
      <c r="F34">
        <v>-4</v>
      </c>
      <c r="G34">
        <v>2</v>
      </c>
      <c r="H34">
        <v>0</v>
      </c>
      <c r="I34">
        <v>1</v>
      </c>
    </row>
  </sheetData>
  <pageMargins left="0.7" right="0.7" top="0.75" bottom="0.75" header="0.3" footer="0.3"/>
  <ignoredErrors>
    <ignoredError sqref="A1:I34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289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178</v>
      </c>
      <c r="D4" t="s">
        <v>275</v>
      </c>
      <c r="E4" t="s">
        <v>175</v>
      </c>
      <c r="F4" t="s">
        <v>176</v>
      </c>
      <c r="G4" t="s">
        <v>177</v>
      </c>
      <c r="H4" t="s">
        <v>179</v>
      </c>
      <c r="I4" t="s">
        <v>180</v>
      </c>
    </row>
    <row r="5" spans="1:9" ht="15.6">
      <c r="A5">
        <v>3</v>
      </c>
      <c r="B5" t="s">
        <v>23</v>
      </c>
      <c r="C5">
        <v>4</v>
      </c>
      <c r="D5" t="s">
        <v>0</v>
      </c>
      <c r="E5">
        <v>2</v>
      </c>
      <c r="F5">
        <v>1</v>
      </c>
      <c r="G5">
        <v>2</v>
      </c>
      <c r="H5">
        <v>3</v>
      </c>
      <c r="I5">
        <v>-3</v>
      </c>
    </row>
    <row r="6" spans="1:9" ht="15.6">
      <c r="A6">
        <v>11</v>
      </c>
      <c r="B6" t="s">
        <v>31</v>
      </c>
      <c r="C6">
        <v>4</v>
      </c>
      <c r="D6" t="s">
        <v>0</v>
      </c>
      <c r="E6">
        <v>4</v>
      </c>
      <c r="F6">
        <v>3</v>
      </c>
      <c r="G6">
        <v>2</v>
      </c>
      <c r="H6">
        <v>4</v>
      </c>
      <c r="I6">
        <v>4</v>
      </c>
    </row>
    <row r="7" spans="1:9" ht="15.6">
      <c r="A7">
        <v>35</v>
      </c>
      <c r="B7" t="s">
        <v>55</v>
      </c>
      <c r="C7">
        <v>4</v>
      </c>
      <c r="D7" t="s">
        <v>0</v>
      </c>
      <c r="E7">
        <v>3</v>
      </c>
      <c r="F7">
        <v>4</v>
      </c>
      <c r="G7">
        <v>0</v>
      </c>
      <c r="H7">
        <v>1</v>
      </c>
      <c r="I7">
        <v>3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290</v>
      </c>
    </row>
    <row r="10" spans="1:9" ht="15.6">
      <c r="A10">
        <v>20</v>
      </c>
      <c r="B10" t="s">
        <v>40</v>
      </c>
      <c r="C10">
        <v>3</v>
      </c>
      <c r="D10" t="s">
        <v>0</v>
      </c>
      <c r="E10">
        <v>1</v>
      </c>
      <c r="F10">
        <v>3</v>
      </c>
      <c r="G10">
        <v>-3</v>
      </c>
      <c r="H10">
        <v>2</v>
      </c>
      <c r="I10">
        <v>3</v>
      </c>
    </row>
    <row r="11" spans="1:9" ht="15.6">
      <c r="A11">
        <v>26</v>
      </c>
      <c r="B11" t="s">
        <v>46</v>
      </c>
      <c r="C11">
        <v>3</v>
      </c>
      <c r="D11" t="s">
        <v>0</v>
      </c>
      <c r="E11">
        <v>2</v>
      </c>
      <c r="F11">
        <v>-1</v>
      </c>
      <c r="G11">
        <v>-3</v>
      </c>
      <c r="H11">
        <v>-2</v>
      </c>
      <c r="I11">
        <v>0</v>
      </c>
    </row>
    <row r="12" spans="1:9" ht="15.6">
      <c r="A12">
        <v>12</v>
      </c>
      <c r="B12" t="s">
        <v>32</v>
      </c>
      <c r="C12">
        <v>2</v>
      </c>
      <c r="D12" t="s">
        <v>0</v>
      </c>
      <c r="E12">
        <v>-1</v>
      </c>
      <c r="F12">
        <v>2</v>
      </c>
      <c r="G12">
        <v>-2</v>
      </c>
      <c r="H12">
        <v>-3</v>
      </c>
      <c r="I12">
        <v>-2</v>
      </c>
    </row>
    <row r="13" spans="1:9" ht="15.6">
      <c r="A13">
        <v>15</v>
      </c>
      <c r="B13" t="s">
        <v>35</v>
      </c>
      <c r="C13">
        <v>2</v>
      </c>
      <c r="D13" t="s">
        <v>0</v>
      </c>
      <c r="E13">
        <v>-4</v>
      </c>
      <c r="F13">
        <v>-4</v>
      </c>
      <c r="G13">
        <v>-4</v>
      </c>
      <c r="H13">
        <v>0</v>
      </c>
      <c r="I13">
        <v>1</v>
      </c>
    </row>
    <row r="14" spans="1:9" ht="15.6">
      <c r="A14">
        <v>25</v>
      </c>
      <c r="B14" t="s">
        <v>45</v>
      </c>
      <c r="C14">
        <v>2</v>
      </c>
      <c r="D14" t="s">
        <v>0</v>
      </c>
      <c r="E14">
        <v>2</v>
      </c>
      <c r="F14">
        <v>1</v>
      </c>
      <c r="G14">
        <v>-2</v>
      </c>
      <c r="H14">
        <v>-1</v>
      </c>
      <c r="I14">
        <v>1</v>
      </c>
    </row>
    <row r="15" spans="1:9" ht="15.6">
      <c r="A15">
        <v>22</v>
      </c>
      <c r="B15" t="s">
        <v>42</v>
      </c>
      <c r="C15">
        <v>1</v>
      </c>
      <c r="D15" t="s">
        <v>279</v>
      </c>
      <c r="E15">
        <v>0</v>
      </c>
      <c r="F15">
        <v>0</v>
      </c>
      <c r="G15">
        <v>1</v>
      </c>
      <c r="H15">
        <v>1</v>
      </c>
      <c r="I15">
        <v>-1</v>
      </c>
    </row>
    <row r="16" spans="1:9" ht="15.6">
      <c r="A16">
        <v>16</v>
      </c>
      <c r="B16" t="s">
        <v>36</v>
      </c>
      <c r="C16">
        <v>0</v>
      </c>
      <c r="D16" t="s">
        <v>288</v>
      </c>
      <c r="E16">
        <v>-1</v>
      </c>
      <c r="F16">
        <v>-1</v>
      </c>
      <c r="G16">
        <v>-2</v>
      </c>
      <c r="H16">
        <v>-1</v>
      </c>
      <c r="I16">
        <v>-1</v>
      </c>
    </row>
    <row r="17" spans="1:9" ht="15.6">
      <c r="A17">
        <v>36</v>
      </c>
      <c r="B17" t="s">
        <v>56</v>
      </c>
      <c r="C17">
        <v>0</v>
      </c>
      <c r="D17" t="s">
        <v>0</v>
      </c>
      <c r="E17">
        <v>-1</v>
      </c>
      <c r="F17">
        <v>-4</v>
      </c>
      <c r="G17">
        <v>-2</v>
      </c>
      <c r="H17">
        <v>-4</v>
      </c>
      <c r="I17">
        <v>-4</v>
      </c>
    </row>
    <row r="18" spans="1:9" ht="15.6">
      <c r="A18" t="s">
        <v>0</v>
      </c>
      <c r="B18" t="s">
        <v>0</v>
      </c>
    </row>
    <row r="19" spans="1:9" ht="15.6">
      <c r="A19" t="s">
        <v>0</v>
      </c>
      <c r="B19" t="s">
        <v>291</v>
      </c>
      <c r="C19" t="s">
        <v>0</v>
      </c>
    </row>
    <row r="20" spans="1:9" ht="15.6">
      <c r="A20">
        <v>28</v>
      </c>
      <c r="B20" t="s">
        <v>48</v>
      </c>
      <c r="C20">
        <v>0</v>
      </c>
      <c r="D20" t="s">
        <v>0</v>
      </c>
      <c r="E20">
        <v>1</v>
      </c>
      <c r="F20">
        <v>2</v>
      </c>
      <c r="G20">
        <v>3</v>
      </c>
      <c r="H20">
        <v>0</v>
      </c>
      <c r="I20">
        <v>0</v>
      </c>
    </row>
    <row r="21" spans="1:9" ht="15.6">
      <c r="A21">
        <v>32</v>
      </c>
      <c r="B21" t="s">
        <v>52</v>
      </c>
      <c r="C21">
        <v>-2</v>
      </c>
      <c r="D21" t="s">
        <v>0</v>
      </c>
      <c r="E21">
        <v>0</v>
      </c>
      <c r="F21">
        <v>2</v>
      </c>
      <c r="G21">
        <v>-1</v>
      </c>
      <c r="H21">
        <v>0</v>
      </c>
      <c r="I21">
        <v>0</v>
      </c>
    </row>
    <row r="22" spans="1:9" ht="15.6">
      <c r="A22">
        <v>34</v>
      </c>
      <c r="B22" t="s">
        <v>54</v>
      </c>
      <c r="C22">
        <v>-2</v>
      </c>
      <c r="D22" t="s">
        <v>0</v>
      </c>
      <c r="E22">
        <v>0</v>
      </c>
      <c r="F22">
        <v>-2</v>
      </c>
      <c r="G22">
        <v>1</v>
      </c>
      <c r="H22">
        <v>2</v>
      </c>
      <c r="I22">
        <v>-2</v>
      </c>
    </row>
    <row r="23" spans="1:9" ht="15.6">
      <c r="A23">
        <v>38</v>
      </c>
      <c r="B23" t="s">
        <v>58</v>
      </c>
      <c r="C23">
        <v>-3</v>
      </c>
      <c r="D23" t="s">
        <v>0</v>
      </c>
      <c r="E23">
        <v>1</v>
      </c>
      <c r="F23">
        <v>3</v>
      </c>
      <c r="G23">
        <v>3</v>
      </c>
      <c r="H23">
        <v>-1</v>
      </c>
      <c r="I23">
        <v>4</v>
      </c>
    </row>
    <row r="24" spans="1:9" ht="15.6">
      <c r="A24">
        <v>39</v>
      </c>
      <c r="B24" t="s">
        <v>59</v>
      </c>
      <c r="C24">
        <v>-3</v>
      </c>
      <c r="D24" t="s">
        <v>277</v>
      </c>
      <c r="E24">
        <v>0</v>
      </c>
      <c r="F24">
        <v>0</v>
      </c>
      <c r="G24">
        <v>0</v>
      </c>
      <c r="H24">
        <v>2</v>
      </c>
      <c r="I24">
        <v>1</v>
      </c>
    </row>
    <row r="25" spans="1:9" ht="15.6">
      <c r="A25">
        <v>40</v>
      </c>
      <c r="B25" t="s">
        <v>60</v>
      </c>
      <c r="C25">
        <v>-3</v>
      </c>
      <c r="D25" t="s">
        <v>285</v>
      </c>
      <c r="E25">
        <v>3</v>
      </c>
      <c r="F25">
        <v>1</v>
      </c>
      <c r="G25">
        <v>1</v>
      </c>
      <c r="H25">
        <v>1</v>
      </c>
      <c r="I25">
        <v>2</v>
      </c>
    </row>
    <row r="26" spans="1:9" ht="15.6">
      <c r="A26">
        <v>41</v>
      </c>
      <c r="B26" t="s">
        <v>61</v>
      </c>
      <c r="C26">
        <v>-3</v>
      </c>
      <c r="D26" t="s">
        <v>0</v>
      </c>
      <c r="E26">
        <v>3</v>
      </c>
      <c r="F26">
        <v>-3</v>
      </c>
      <c r="G26">
        <v>0</v>
      </c>
      <c r="H26">
        <v>0</v>
      </c>
      <c r="I26">
        <v>4</v>
      </c>
    </row>
    <row r="27" spans="1:9" ht="15.6">
      <c r="A27" t="s">
        <v>0</v>
      </c>
      <c r="B27" t="s">
        <v>0</v>
      </c>
    </row>
    <row r="28" spans="1:9" ht="15.6">
      <c r="A28" t="s">
        <v>0</v>
      </c>
      <c r="B28" t="s">
        <v>280</v>
      </c>
      <c r="C28" t="s">
        <v>0</v>
      </c>
    </row>
    <row r="29" spans="1:9" ht="15.6">
      <c r="A29">
        <v>19</v>
      </c>
      <c r="B29" t="s">
        <v>39</v>
      </c>
      <c r="C29">
        <v>-4</v>
      </c>
      <c r="D29" t="s">
        <v>285</v>
      </c>
      <c r="E29">
        <v>0</v>
      </c>
      <c r="F29">
        <v>1</v>
      </c>
      <c r="G29">
        <v>3</v>
      </c>
      <c r="H29">
        <v>1</v>
      </c>
      <c r="I29">
        <v>3</v>
      </c>
    </row>
    <row r="30" spans="1:9" ht="15.6">
      <c r="A30">
        <v>42</v>
      </c>
      <c r="B30" t="s">
        <v>62</v>
      </c>
      <c r="C30">
        <v>-4</v>
      </c>
      <c r="D30" t="s">
        <v>0</v>
      </c>
      <c r="E30">
        <v>0</v>
      </c>
      <c r="F30">
        <v>0</v>
      </c>
      <c r="G30">
        <v>-2</v>
      </c>
      <c r="H30">
        <v>1</v>
      </c>
      <c r="I30">
        <v>1</v>
      </c>
    </row>
    <row r="31" spans="1:9" ht="15.6">
      <c r="A31">
        <v>43</v>
      </c>
      <c r="B31" t="s">
        <v>63</v>
      </c>
      <c r="C31">
        <v>-4</v>
      </c>
      <c r="D31" t="s">
        <v>0</v>
      </c>
      <c r="E31">
        <v>-1</v>
      </c>
      <c r="F31">
        <v>3</v>
      </c>
      <c r="G31">
        <v>-4</v>
      </c>
      <c r="H31">
        <v>4</v>
      </c>
      <c r="I31">
        <v>0</v>
      </c>
    </row>
  </sheetData>
  <pageMargins left="0.7" right="0.7" top="0.75" bottom="0.75" header="0.3" footer="0.3"/>
  <ignoredErrors>
    <ignoredError sqref="A1:I31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292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179</v>
      </c>
      <c r="D4" t="s">
        <v>275</v>
      </c>
      <c r="E4" t="s">
        <v>175</v>
      </c>
      <c r="F4" t="s">
        <v>176</v>
      </c>
      <c r="G4" t="s">
        <v>177</v>
      </c>
      <c r="H4" t="s">
        <v>178</v>
      </c>
      <c r="I4" t="s">
        <v>180</v>
      </c>
    </row>
    <row r="5" spans="1:9" ht="15.6">
      <c r="A5">
        <v>11</v>
      </c>
      <c r="B5" t="s">
        <v>31</v>
      </c>
      <c r="C5">
        <v>4</v>
      </c>
      <c r="D5" t="s">
        <v>0</v>
      </c>
      <c r="E5">
        <v>4</v>
      </c>
      <c r="F5">
        <v>3</v>
      </c>
      <c r="G5">
        <v>2</v>
      </c>
      <c r="H5">
        <v>4</v>
      </c>
      <c r="I5">
        <v>4</v>
      </c>
    </row>
    <row r="6" spans="1:9" ht="15.6">
      <c r="A6">
        <v>43</v>
      </c>
      <c r="B6" t="s">
        <v>63</v>
      </c>
      <c r="C6">
        <v>4</v>
      </c>
      <c r="D6" t="s">
        <v>0</v>
      </c>
      <c r="E6">
        <v>-1</v>
      </c>
      <c r="F6">
        <v>3</v>
      </c>
      <c r="G6">
        <v>-4</v>
      </c>
      <c r="H6">
        <v>-4</v>
      </c>
      <c r="I6">
        <v>0</v>
      </c>
    </row>
    <row r="7" spans="1:9" ht="15.6">
      <c r="A7">
        <v>5</v>
      </c>
      <c r="B7" t="s">
        <v>25</v>
      </c>
      <c r="C7">
        <v>4</v>
      </c>
      <c r="D7" t="s">
        <v>0</v>
      </c>
      <c r="E7">
        <v>-2</v>
      </c>
      <c r="F7">
        <v>-2</v>
      </c>
      <c r="G7">
        <v>1</v>
      </c>
      <c r="H7">
        <v>2</v>
      </c>
      <c r="I7">
        <v>-1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293</v>
      </c>
    </row>
    <row r="10" spans="1:9" ht="15.6">
      <c r="A10">
        <v>21</v>
      </c>
      <c r="B10" t="s">
        <v>41</v>
      </c>
      <c r="C10">
        <v>3</v>
      </c>
      <c r="D10" t="s">
        <v>0</v>
      </c>
      <c r="E10">
        <v>1</v>
      </c>
      <c r="F10">
        <v>2</v>
      </c>
      <c r="G10">
        <v>0</v>
      </c>
      <c r="H10">
        <v>1</v>
      </c>
      <c r="I10">
        <v>2</v>
      </c>
    </row>
    <row r="11" spans="1:9" ht="15.6">
      <c r="A11">
        <v>23</v>
      </c>
      <c r="B11" t="s">
        <v>43</v>
      </c>
      <c r="C11">
        <v>3</v>
      </c>
      <c r="D11" t="s">
        <v>0</v>
      </c>
      <c r="E11">
        <v>1</v>
      </c>
      <c r="F11">
        <v>-1</v>
      </c>
      <c r="G11">
        <v>-3</v>
      </c>
      <c r="H11">
        <v>1</v>
      </c>
      <c r="I11">
        <v>3</v>
      </c>
    </row>
    <row r="12" spans="1:9" ht="15.6">
      <c r="A12">
        <v>24</v>
      </c>
      <c r="B12" t="s">
        <v>44</v>
      </c>
      <c r="C12">
        <v>3</v>
      </c>
      <c r="D12" t="s">
        <v>0</v>
      </c>
      <c r="E12">
        <v>-3</v>
      </c>
      <c r="F12">
        <v>-3</v>
      </c>
      <c r="G12">
        <v>3</v>
      </c>
      <c r="H12">
        <v>0</v>
      </c>
      <c r="I12">
        <v>-3</v>
      </c>
    </row>
    <row r="13" spans="1:9" ht="15.6">
      <c r="A13">
        <v>6</v>
      </c>
      <c r="B13" t="s">
        <v>26</v>
      </c>
      <c r="C13">
        <v>2</v>
      </c>
      <c r="D13" t="s">
        <v>0</v>
      </c>
      <c r="E13">
        <v>2</v>
      </c>
      <c r="F13">
        <v>0</v>
      </c>
      <c r="G13">
        <v>0</v>
      </c>
      <c r="H13">
        <v>1</v>
      </c>
      <c r="I13">
        <v>-2</v>
      </c>
    </row>
    <row r="14" spans="1:9" ht="15.6">
      <c r="A14">
        <v>34</v>
      </c>
      <c r="B14" t="s">
        <v>54</v>
      </c>
      <c r="C14">
        <v>2</v>
      </c>
      <c r="D14" t="s">
        <v>0</v>
      </c>
      <c r="E14">
        <v>0</v>
      </c>
      <c r="F14">
        <v>-2</v>
      </c>
      <c r="G14">
        <v>1</v>
      </c>
      <c r="H14">
        <v>-2</v>
      </c>
      <c r="I14">
        <v>-2</v>
      </c>
    </row>
    <row r="15" spans="1:9" ht="15.6">
      <c r="A15">
        <v>39</v>
      </c>
      <c r="B15" t="s">
        <v>59</v>
      </c>
      <c r="C15">
        <v>2</v>
      </c>
      <c r="D15" t="s">
        <v>0</v>
      </c>
      <c r="E15">
        <v>0</v>
      </c>
      <c r="F15">
        <v>0</v>
      </c>
      <c r="G15">
        <v>0</v>
      </c>
      <c r="H15">
        <v>-3</v>
      </c>
      <c r="I15">
        <v>1</v>
      </c>
    </row>
    <row r="16" spans="1:9" ht="15.6">
      <c r="A16">
        <v>22</v>
      </c>
      <c r="B16" t="s">
        <v>42</v>
      </c>
      <c r="C16">
        <v>1</v>
      </c>
      <c r="D16" t="s">
        <v>279</v>
      </c>
      <c r="E16">
        <v>0</v>
      </c>
      <c r="F16">
        <v>0</v>
      </c>
      <c r="G16">
        <v>1</v>
      </c>
      <c r="H16">
        <v>1</v>
      </c>
      <c r="I16">
        <v>-1</v>
      </c>
    </row>
    <row r="17" spans="1:9" ht="15.6">
      <c r="A17">
        <v>42</v>
      </c>
      <c r="B17" t="s">
        <v>62</v>
      </c>
      <c r="C17">
        <v>1</v>
      </c>
      <c r="D17" t="s">
        <v>0</v>
      </c>
      <c r="E17">
        <v>0</v>
      </c>
      <c r="F17">
        <v>0</v>
      </c>
      <c r="G17">
        <v>-2</v>
      </c>
      <c r="H17">
        <v>-4</v>
      </c>
      <c r="I17">
        <v>1</v>
      </c>
    </row>
    <row r="18" spans="1:9" ht="15.6">
      <c r="A18">
        <v>37</v>
      </c>
      <c r="B18" t="s">
        <v>57</v>
      </c>
      <c r="C18">
        <v>1</v>
      </c>
      <c r="D18" t="s">
        <v>0</v>
      </c>
      <c r="E18">
        <v>-1</v>
      </c>
      <c r="F18">
        <v>-3</v>
      </c>
      <c r="G18">
        <v>-4</v>
      </c>
      <c r="H18">
        <v>-1</v>
      </c>
      <c r="I18">
        <v>-3</v>
      </c>
    </row>
    <row r="19" spans="1:9" ht="15.6">
      <c r="A19" t="s">
        <v>0</v>
      </c>
      <c r="B19" t="s">
        <v>0</v>
      </c>
    </row>
    <row r="20" spans="1:9" ht="15.6">
      <c r="A20" t="s">
        <v>0</v>
      </c>
      <c r="B20" t="s">
        <v>294</v>
      </c>
      <c r="C20" t="s">
        <v>0</v>
      </c>
    </row>
    <row r="21" spans="1:9" ht="15.6">
      <c r="A21">
        <v>28</v>
      </c>
      <c r="B21" t="s">
        <v>48</v>
      </c>
      <c r="C21">
        <v>0</v>
      </c>
      <c r="D21" t="s">
        <v>0</v>
      </c>
      <c r="E21">
        <v>1</v>
      </c>
      <c r="F21">
        <v>2</v>
      </c>
      <c r="G21">
        <v>3</v>
      </c>
      <c r="H21">
        <v>0</v>
      </c>
      <c r="I21">
        <v>0</v>
      </c>
    </row>
    <row r="22" spans="1:9" ht="15.6">
      <c r="A22">
        <v>2</v>
      </c>
      <c r="B22" t="s">
        <v>22</v>
      </c>
      <c r="C22">
        <v>0</v>
      </c>
      <c r="D22" t="s">
        <v>285</v>
      </c>
      <c r="E22">
        <v>4</v>
      </c>
      <c r="F22">
        <v>2</v>
      </c>
      <c r="G22">
        <v>4</v>
      </c>
      <c r="H22">
        <v>3</v>
      </c>
      <c r="I22">
        <v>2</v>
      </c>
    </row>
    <row r="23" spans="1:9" ht="15.6">
      <c r="A23">
        <v>10</v>
      </c>
      <c r="B23" t="s">
        <v>30</v>
      </c>
      <c r="C23">
        <v>-2</v>
      </c>
      <c r="D23" t="s">
        <v>0</v>
      </c>
      <c r="E23">
        <v>0</v>
      </c>
      <c r="F23">
        <v>-1</v>
      </c>
      <c r="G23">
        <v>2</v>
      </c>
      <c r="H23">
        <v>-1</v>
      </c>
      <c r="I23">
        <v>1</v>
      </c>
    </row>
    <row r="24" spans="1:9" ht="15.6">
      <c r="A24">
        <v>31</v>
      </c>
      <c r="B24" t="s">
        <v>51</v>
      </c>
      <c r="C24">
        <v>-2</v>
      </c>
      <c r="D24" t="s">
        <v>279</v>
      </c>
      <c r="E24">
        <v>-2</v>
      </c>
      <c r="F24">
        <v>-2</v>
      </c>
      <c r="G24">
        <v>-1</v>
      </c>
      <c r="H24">
        <v>-1</v>
      </c>
      <c r="I24">
        <v>-1</v>
      </c>
    </row>
    <row r="25" spans="1:9" ht="15.6">
      <c r="A25">
        <v>13</v>
      </c>
      <c r="B25" t="s">
        <v>33</v>
      </c>
      <c r="C25">
        <v>-3</v>
      </c>
      <c r="D25" t="s">
        <v>0</v>
      </c>
      <c r="E25">
        <v>1</v>
      </c>
      <c r="F25">
        <v>0</v>
      </c>
      <c r="G25">
        <v>-1</v>
      </c>
      <c r="H25">
        <v>0</v>
      </c>
      <c r="I25">
        <v>-2</v>
      </c>
    </row>
    <row r="26" spans="1:9" ht="15.6">
      <c r="A26">
        <v>17</v>
      </c>
      <c r="B26" t="s">
        <v>37</v>
      </c>
      <c r="C26">
        <v>-3</v>
      </c>
      <c r="D26" t="s">
        <v>0</v>
      </c>
      <c r="E26">
        <v>-3</v>
      </c>
      <c r="F26">
        <v>1</v>
      </c>
      <c r="G26">
        <v>-1</v>
      </c>
      <c r="H26">
        <v>1</v>
      </c>
      <c r="I26">
        <v>2</v>
      </c>
    </row>
    <row r="27" spans="1:9" ht="15.6">
      <c r="A27">
        <v>12</v>
      </c>
      <c r="B27" t="s">
        <v>32</v>
      </c>
      <c r="C27">
        <v>-3</v>
      </c>
      <c r="D27" t="s">
        <v>0</v>
      </c>
      <c r="E27">
        <v>-1</v>
      </c>
      <c r="F27">
        <v>2</v>
      </c>
      <c r="G27">
        <v>-2</v>
      </c>
      <c r="H27">
        <v>2</v>
      </c>
      <c r="I27">
        <v>-2</v>
      </c>
    </row>
    <row r="28" spans="1:9" ht="15.6">
      <c r="A28" t="s">
        <v>0</v>
      </c>
      <c r="B28" t="s">
        <v>0</v>
      </c>
    </row>
    <row r="29" spans="1:9" ht="15.6">
      <c r="A29" t="s">
        <v>0</v>
      </c>
      <c r="B29" t="s">
        <v>280</v>
      </c>
      <c r="C29" t="s">
        <v>0</v>
      </c>
    </row>
    <row r="30" spans="1:9" ht="15.6">
      <c r="A30">
        <v>29</v>
      </c>
      <c r="B30" t="s">
        <v>49</v>
      </c>
      <c r="C30">
        <v>-4</v>
      </c>
      <c r="D30" t="s">
        <v>0</v>
      </c>
      <c r="E30">
        <v>-2</v>
      </c>
      <c r="F30">
        <v>0</v>
      </c>
      <c r="G30">
        <v>0</v>
      </c>
      <c r="H30">
        <v>-2</v>
      </c>
      <c r="I30">
        <v>0</v>
      </c>
    </row>
    <row r="31" spans="1:9" ht="15.6">
      <c r="A31">
        <v>18</v>
      </c>
      <c r="B31" t="s">
        <v>38</v>
      </c>
      <c r="C31">
        <v>-4</v>
      </c>
      <c r="D31" t="s">
        <v>0</v>
      </c>
      <c r="E31">
        <v>-3</v>
      </c>
      <c r="F31">
        <v>-1</v>
      </c>
      <c r="G31">
        <v>1</v>
      </c>
      <c r="H31">
        <v>0</v>
      </c>
      <c r="I31">
        <v>1</v>
      </c>
    </row>
    <row r="32" spans="1:9" ht="15.6">
      <c r="A32">
        <v>36</v>
      </c>
      <c r="B32" t="s">
        <v>56</v>
      </c>
      <c r="C32">
        <v>-4</v>
      </c>
      <c r="D32" t="s">
        <v>0</v>
      </c>
      <c r="E32">
        <v>-1</v>
      </c>
      <c r="F32">
        <v>-4</v>
      </c>
      <c r="G32">
        <v>-2</v>
      </c>
      <c r="H32">
        <v>0</v>
      </c>
      <c r="I32">
        <v>-4</v>
      </c>
    </row>
  </sheetData>
  <pageMargins left="0.7" right="0.7" top="0.75" bottom="0.75" header="0.3" footer="0.3"/>
  <ignoredErrors>
    <ignoredError sqref="A1:I32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4.4"/>
  <cols>
    <col min="1" max="1" width="8.796875" customWidth="1"/>
    <col min="2" max="2" width="80.796875" customWidth="1"/>
    <col min="3" max="3" width="8.796875" customWidth="1"/>
    <col min="4" max="4" width="12.796875" customWidth="1"/>
  </cols>
  <sheetData>
    <row r="1" spans="1:9" ht="15.6">
      <c r="A1" t="s">
        <v>0</v>
      </c>
      <c r="B1" t="s">
        <v>0</v>
      </c>
    </row>
    <row r="2" spans="1:9" ht="15.6">
      <c r="A2" t="s">
        <v>0</v>
      </c>
      <c r="B2" t="s">
        <v>295</v>
      </c>
    </row>
    <row r="3" spans="1:9" ht="15.6">
      <c r="A3" t="s">
        <v>0</v>
      </c>
      <c r="B3" t="s">
        <v>0</v>
      </c>
      <c r="C3" t="s">
        <v>0</v>
      </c>
      <c r="D3" t="s">
        <v>273</v>
      </c>
    </row>
    <row r="4" spans="1:9" ht="15.6">
      <c r="A4" t="s">
        <v>0</v>
      </c>
      <c r="B4" t="s">
        <v>274</v>
      </c>
      <c r="C4" t="s">
        <v>180</v>
      </c>
      <c r="D4" t="s">
        <v>275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</row>
    <row r="5" spans="1:9" ht="15.6">
      <c r="A5">
        <v>11</v>
      </c>
      <c r="B5" t="s">
        <v>31</v>
      </c>
      <c r="C5">
        <v>4</v>
      </c>
      <c r="D5" t="s">
        <v>0</v>
      </c>
      <c r="E5">
        <v>4</v>
      </c>
      <c r="F5">
        <v>3</v>
      </c>
      <c r="G5">
        <v>2</v>
      </c>
      <c r="H5">
        <v>4</v>
      </c>
      <c r="I5">
        <v>4</v>
      </c>
    </row>
    <row r="6" spans="1:9" ht="15.6">
      <c r="A6">
        <v>41</v>
      </c>
      <c r="B6" t="s">
        <v>61</v>
      </c>
      <c r="C6">
        <v>4</v>
      </c>
      <c r="D6" t="s">
        <v>0</v>
      </c>
      <c r="E6">
        <v>3</v>
      </c>
      <c r="F6">
        <v>-3</v>
      </c>
      <c r="G6">
        <v>0</v>
      </c>
      <c r="H6">
        <v>-3</v>
      </c>
      <c r="I6">
        <v>0</v>
      </c>
    </row>
    <row r="7" spans="1:9" ht="15.6">
      <c r="A7">
        <v>38</v>
      </c>
      <c r="B7" t="s">
        <v>58</v>
      </c>
      <c r="C7">
        <v>4</v>
      </c>
      <c r="D7" t="s">
        <v>0</v>
      </c>
      <c r="E7">
        <v>1</v>
      </c>
      <c r="F7">
        <v>3</v>
      </c>
      <c r="G7">
        <v>3</v>
      </c>
      <c r="H7">
        <v>-3</v>
      </c>
      <c r="I7">
        <v>-1</v>
      </c>
    </row>
    <row r="8" spans="1:9" ht="15.6">
      <c r="A8" t="s">
        <v>0</v>
      </c>
      <c r="B8" t="s">
        <v>0</v>
      </c>
    </row>
    <row r="9" spans="1:9" ht="15.6">
      <c r="A9" t="s">
        <v>0</v>
      </c>
      <c r="B9" t="s">
        <v>296</v>
      </c>
    </row>
    <row r="10" spans="1:9" ht="15.6">
      <c r="A10">
        <v>20</v>
      </c>
      <c r="B10" t="s">
        <v>40</v>
      </c>
      <c r="C10">
        <v>3</v>
      </c>
      <c r="D10" t="s">
        <v>0</v>
      </c>
      <c r="E10">
        <v>1</v>
      </c>
      <c r="F10">
        <v>3</v>
      </c>
      <c r="G10">
        <v>-3</v>
      </c>
      <c r="H10">
        <v>3</v>
      </c>
      <c r="I10">
        <v>2</v>
      </c>
    </row>
    <row r="11" spans="1:9" ht="15.6">
      <c r="A11">
        <v>19</v>
      </c>
      <c r="B11" t="s">
        <v>39</v>
      </c>
      <c r="C11">
        <v>3</v>
      </c>
      <c r="D11" t="s">
        <v>0</v>
      </c>
      <c r="E11">
        <v>0</v>
      </c>
      <c r="F11">
        <v>1</v>
      </c>
      <c r="G11">
        <v>3</v>
      </c>
      <c r="H11">
        <v>-4</v>
      </c>
      <c r="I11">
        <v>1</v>
      </c>
    </row>
    <row r="12" spans="1:9" ht="15.6">
      <c r="A12">
        <v>23</v>
      </c>
      <c r="B12" t="s">
        <v>43</v>
      </c>
      <c r="C12">
        <v>3</v>
      </c>
      <c r="D12" t="s">
        <v>0</v>
      </c>
      <c r="E12">
        <v>1</v>
      </c>
      <c r="F12">
        <v>-1</v>
      </c>
      <c r="G12">
        <v>-3</v>
      </c>
      <c r="H12">
        <v>1</v>
      </c>
      <c r="I12">
        <v>3</v>
      </c>
    </row>
    <row r="13" spans="1:9" ht="15.6">
      <c r="A13">
        <v>17</v>
      </c>
      <c r="B13" t="s">
        <v>37</v>
      </c>
      <c r="C13">
        <v>2</v>
      </c>
      <c r="D13" t="s">
        <v>0</v>
      </c>
      <c r="E13">
        <v>-3</v>
      </c>
      <c r="F13">
        <v>1</v>
      </c>
      <c r="G13">
        <v>-1</v>
      </c>
      <c r="H13">
        <v>1</v>
      </c>
      <c r="I13">
        <v>-3</v>
      </c>
    </row>
    <row r="14" spans="1:9" ht="15.6">
      <c r="A14">
        <v>18</v>
      </c>
      <c r="B14" t="s">
        <v>38</v>
      </c>
      <c r="C14">
        <v>1</v>
      </c>
      <c r="D14" t="s">
        <v>0</v>
      </c>
      <c r="E14">
        <v>-3</v>
      </c>
      <c r="F14">
        <v>-1</v>
      </c>
      <c r="G14">
        <v>1</v>
      </c>
      <c r="H14">
        <v>0</v>
      </c>
      <c r="I14">
        <v>-4</v>
      </c>
    </row>
    <row r="15" spans="1:9" ht="15.6">
      <c r="A15">
        <v>42</v>
      </c>
      <c r="B15" t="s">
        <v>62</v>
      </c>
      <c r="C15">
        <v>1</v>
      </c>
      <c r="D15" t="s">
        <v>0</v>
      </c>
      <c r="E15">
        <v>0</v>
      </c>
      <c r="F15">
        <v>0</v>
      </c>
      <c r="G15">
        <v>-2</v>
      </c>
      <c r="H15">
        <v>-4</v>
      </c>
      <c r="I15">
        <v>1</v>
      </c>
    </row>
    <row r="16" spans="1:9" ht="15.6">
      <c r="A16">
        <v>29</v>
      </c>
      <c r="B16" t="s">
        <v>49</v>
      </c>
      <c r="C16">
        <v>0</v>
      </c>
      <c r="D16" t="s">
        <v>0</v>
      </c>
      <c r="E16">
        <v>-2</v>
      </c>
      <c r="F16">
        <v>0</v>
      </c>
      <c r="G16">
        <v>0</v>
      </c>
      <c r="H16">
        <v>-2</v>
      </c>
      <c r="I16">
        <v>-4</v>
      </c>
    </row>
    <row r="17" spans="1:9" ht="15.6">
      <c r="A17" t="s">
        <v>0</v>
      </c>
      <c r="B17" t="s">
        <v>0</v>
      </c>
    </row>
    <row r="18" spans="1:9" ht="15.6">
      <c r="A18" t="s">
        <v>0</v>
      </c>
      <c r="B18" t="s">
        <v>297</v>
      </c>
      <c r="C18" t="s">
        <v>0</v>
      </c>
    </row>
    <row r="19" spans="1:9" ht="15.6">
      <c r="A19">
        <v>28</v>
      </c>
      <c r="B19" t="s">
        <v>48</v>
      </c>
      <c r="C19">
        <v>0</v>
      </c>
      <c r="D19" t="s">
        <v>0</v>
      </c>
      <c r="E19">
        <v>1</v>
      </c>
      <c r="F19">
        <v>2</v>
      </c>
      <c r="G19">
        <v>3</v>
      </c>
      <c r="H19">
        <v>0</v>
      </c>
      <c r="I19">
        <v>0</v>
      </c>
    </row>
    <row r="20" spans="1:9" ht="15.6">
      <c r="A20">
        <v>22</v>
      </c>
      <c r="B20" t="s">
        <v>42</v>
      </c>
      <c r="C20">
        <v>-1</v>
      </c>
      <c r="D20" t="s">
        <v>279</v>
      </c>
      <c r="E20">
        <v>0</v>
      </c>
      <c r="F20">
        <v>0</v>
      </c>
      <c r="G20">
        <v>1</v>
      </c>
      <c r="H20">
        <v>1</v>
      </c>
      <c r="I20">
        <v>1</v>
      </c>
    </row>
    <row r="21" spans="1:9" ht="15.6">
      <c r="A21">
        <v>6</v>
      </c>
      <c r="B21" t="s">
        <v>26</v>
      </c>
      <c r="C21">
        <v>-2</v>
      </c>
      <c r="D21" t="s">
        <v>0</v>
      </c>
      <c r="E21">
        <v>2</v>
      </c>
      <c r="F21">
        <v>0</v>
      </c>
      <c r="G21">
        <v>0</v>
      </c>
      <c r="H21">
        <v>1</v>
      </c>
      <c r="I21">
        <v>2</v>
      </c>
    </row>
    <row r="22" spans="1:9" ht="15.6">
      <c r="A22">
        <v>34</v>
      </c>
      <c r="B22" t="s">
        <v>54</v>
      </c>
      <c r="C22">
        <v>-2</v>
      </c>
      <c r="D22" t="s">
        <v>0</v>
      </c>
      <c r="E22">
        <v>0</v>
      </c>
      <c r="F22">
        <v>-2</v>
      </c>
      <c r="G22">
        <v>1</v>
      </c>
      <c r="H22">
        <v>-2</v>
      </c>
      <c r="I22">
        <v>2</v>
      </c>
    </row>
    <row r="23" spans="1:9" ht="15.6">
      <c r="A23">
        <v>4</v>
      </c>
      <c r="B23" t="s">
        <v>24</v>
      </c>
      <c r="C23">
        <v>-2</v>
      </c>
      <c r="D23" t="s">
        <v>0</v>
      </c>
      <c r="E23">
        <v>-2</v>
      </c>
      <c r="F23">
        <v>0</v>
      </c>
      <c r="G23">
        <v>1</v>
      </c>
      <c r="H23">
        <v>0</v>
      </c>
      <c r="I23">
        <v>0</v>
      </c>
    </row>
    <row r="24" spans="1:9" ht="15.6">
      <c r="A24">
        <v>24</v>
      </c>
      <c r="B24" t="s">
        <v>44</v>
      </c>
      <c r="C24">
        <v>-3</v>
      </c>
      <c r="D24" t="s">
        <v>0</v>
      </c>
      <c r="E24">
        <v>-3</v>
      </c>
      <c r="F24">
        <v>-3</v>
      </c>
      <c r="G24">
        <v>3</v>
      </c>
      <c r="H24">
        <v>0</v>
      </c>
      <c r="I24">
        <v>3</v>
      </c>
    </row>
    <row r="25" spans="1:9" ht="15.6">
      <c r="A25">
        <v>3</v>
      </c>
      <c r="B25" t="s">
        <v>23</v>
      </c>
      <c r="C25">
        <v>-3</v>
      </c>
      <c r="D25" t="s">
        <v>285</v>
      </c>
      <c r="E25">
        <v>2</v>
      </c>
      <c r="F25">
        <v>1</v>
      </c>
      <c r="G25">
        <v>2</v>
      </c>
      <c r="H25">
        <v>4</v>
      </c>
      <c r="I25">
        <v>3</v>
      </c>
    </row>
    <row r="26" spans="1:9" ht="15.6">
      <c r="A26">
        <v>33</v>
      </c>
      <c r="B26" t="s">
        <v>53</v>
      </c>
      <c r="C26">
        <v>-3</v>
      </c>
      <c r="D26" t="s">
        <v>0</v>
      </c>
      <c r="E26">
        <v>-1</v>
      </c>
      <c r="F26">
        <v>1</v>
      </c>
      <c r="G26">
        <v>-1</v>
      </c>
      <c r="H26">
        <v>-2</v>
      </c>
      <c r="I26">
        <v>-2</v>
      </c>
    </row>
    <row r="27" spans="1:9" ht="15.6">
      <c r="A27" t="s">
        <v>0</v>
      </c>
      <c r="B27" t="s">
        <v>0</v>
      </c>
    </row>
    <row r="28" spans="1:9" ht="15.6">
      <c r="A28" t="s">
        <v>0</v>
      </c>
      <c r="B28" t="s">
        <v>280</v>
      </c>
      <c r="C28" t="s">
        <v>0</v>
      </c>
    </row>
    <row r="29" spans="1:9" ht="15.6">
      <c r="A29">
        <v>9</v>
      </c>
      <c r="B29" t="s">
        <v>29</v>
      </c>
      <c r="C29">
        <v>-4</v>
      </c>
      <c r="D29" t="s">
        <v>0</v>
      </c>
      <c r="E29">
        <v>-4</v>
      </c>
      <c r="F29">
        <v>-2</v>
      </c>
      <c r="G29">
        <v>2</v>
      </c>
      <c r="H29">
        <v>-1</v>
      </c>
      <c r="I29">
        <v>-2</v>
      </c>
    </row>
    <row r="30" spans="1:9" ht="15.6">
      <c r="A30">
        <v>36</v>
      </c>
      <c r="B30" t="s">
        <v>56</v>
      </c>
      <c r="C30">
        <v>-4</v>
      </c>
      <c r="D30" t="s">
        <v>0</v>
      </c>
      <c r="E30">
        <v>-1</v>
      </c>
      <c r="F30">
        <v>-4</v>
      </c>
      <c r="G30">
        <v>-2</v>
      </c>
      <c r="H30">
        <v>0</v>
      </c>
      <c r="I30">
        <v>-4</v>
      </c>
    </row>
    <row r="31" spans="1:9" ht="15.6">
      <c r="A31">
        <v>1</v>
      </c>
      <c r="B31" t="s">
        <v>21</v>
      </c>
      <c r="C31">
        <v>-4</v>
      </c>
      <c r="D31" t="s">
        <v>285</v>
      </c>
      <c r="E31">
        <v>2</v>
      </c>
      <c r="F31">
        <v>-1</v>
      </c>
      <c r="G31">
        <v>4</v>
      </c>
      <c r="H31">
        <v>-1</v>
      </c>
      <c r="I31">
        <v>0</v>
      </c>
    </row>
  </sheetData>
  <pageMargins left="0.7" right="0.7" top="0.75" bottom="0.75" header="0.3" footer="0.3"/>
  <ignoredErrors>
    <ignoredError sqref="A1:I3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Q46"/>
  <sheetViews>
    <sheetView workbookViewId="0"/>
  </sheetViews>
  <sheetFormatPr defaultRowHeight="14.4"/>
  <cols>
    <col min="1" max="44" width="5.796875" customWidth="1"/>
  </cols>
  <sheetData>
    <row r="1" spans="1:43" ht="15.6">
      <c r="A1" t="s">
        <v>0</v>
      </c>
      <c r="B1" t="s">
        <v>0</v>
      </c>
    </row>
    <row r="2" spans="1:43" ht="15.6">
      <c r="A2" t="s">
        <v>153</v>
      </c>
    </row>
    <row r="3" spans="1:43" ht="15.6">
      <c r="A3" t="s">
        <v>0</v>
      </c>
      <c r="B3" t="s">
        <v>0</v>
      </c>
    </row>
    <row r="4" spans="1:43" ht="15.6">
      <c r="A4" t="s">
        <v>65</v>
      </c>
      <c r="B4" t="s">
        <v>111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M4" t="s">
        <v>122</v>
      </c>
      <c r="N4" t="s">
        <v>123</v>
      </c>
      <c r="O4" t="s">
        <v>124</v>
      </c>
      <c r="P4" t="s">
        <v>125</v>
      </c>
      <c r="Q4" t="s">
        <v>126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  <c r="AB4" t="s">
        <v>137</v>
      </c>
      <c r="AC4" t="s">
        <v>138</v>
      </c>
      <c r="AD4" t="s">
        <v>139</v>
      </c>
      <c r="AE4" t="s">
        <v>140</v>
      </c>
      <c r="AF4" t="s">
        <v>141</v>
      </c>
      <c r="AG4" t="s">
        <v>142</v>
      </c>
      <c r="AH4" t="s">
        <v>143</v>
      </c>
      <c r="AI4" t="s">
        <v>144</v>
      </c>
      <c r="AJ4" t="s">
        <v>145</v>
      </c>
      <c r="AK4" t="s">
        <v>146</v>
      </c>
      <c r="AL4" t="s">
        <v>147</v>
      </c>
      <c r="AM4" t="s">
        <v>148</v>
      </c>
      <c r="AN4" t="s">
        <v>149</v>
      </c>
      <c r="AO4" t="s">
        <v>150</v>
      </c>
      <c r="AP4" t="s">
        <v>151</v>
      </c>
      <c r="AQ4" t="s">
        <v>152</v>
      </c>
    </row>
    <row r="5" spans="1:43" ht="15.6">
      <c r="A5" t="s">
        <v>111</v>
      </c>
      <c r="B5">
        <v>100</v>
      </c>
      <c r="C5">
        <v>56</v>
      </c>
      <c r="D5">
        <v>45</v>
      </c>
      <c r="E5">
        <v>37</v>
      </c>
      <c r="F5">
        <v>51</v>
      </c>
      <c r="G5">
        <v>37</v>
      </c>
      <c r="H5">
        <v>7</v>
      </c>
      <c r="I5">
        <v>43</v>
      </c>
      <c r="J5">
        <v>51</v>
      </c>
      <c r="K5">
        <v>10</v>
      </c>
      <c r="L5">
        <v>27</v>
      </c>
      <c r="M5">
        <v>64</v>
      </c>
      <c r="N5">
        <v>43</v>
      </c>
      <c r="O5">
        <v>12</v>
      </c>
      <c r="P5">
        <v>40</v>
      </c>
      <c r="Q5">
        <v>12</v>
      </c>
      <c r="R5">
        <v>33</v>
      </c>
      <c r="S5">
        <v>11</v>
      </c>
      <c r="T5">
        <v>40</v>
      </c>
      <c r="U5">
        <v>25</v>
      </c>
      <c r="V5">
        <v>34</v>
      </c>
      <c r="W5">
        <v>35</v>
      </c>
      <c r="X5">
        <v>49</v>
      </c>
      <c r="Y5">
        <v>25</v>
      </c>
      <c r="Z5">
        <v>60</v>
      </c>
      <c r="AA5">
        <v>31</v>
      </c>
      <c r="AB5">
        <v>55</v>
      </c>
      <c r="AC5">
        <v>46</v>
      </c>
      <c r="AD5">
        <v>26</v>
      </c>
      <c r="AE5">
        <v>40</v>
      </c>
      <c r="AF5">
        <v>37</v>
      </c>
      <c r="AG5">
        <v>25</v>
      </c>
      <c r="AH5">
        <v>17</v>
      </c>
      <c r="AI5">
        <v>39</v>
      </c>
      <c r="AJ5">
        <v>48</v>
      </c>
      <c r="AK5">
        <v>14</v>
      </c>
      <c r="AL5">
        <v>48</v>
      </c>
      <c r="AM5">
        <v>20</v>
      </c>
      <c r="AN5">
        <v>43</v>
      </c>
      <c r="AO5">
        <v>51</v>
      </c>
      <c r="AP5">
        <v>33</v>
      </c>
      <c r="AQ5">
        <v>0</v>
      </c>
    </row>
    <row r="6" spans="1:43" ht="15.6">
      <c r="A6" t="s">
        <v>112</v>
      </c>
      <c r="B6">
        <v>56</v>
      </c>
      <c r="C6">
        <v>100</v>
      </c>
      <c r="D6">
        <v>53</v>
      </c>
      <c r="E6">
        <v>59</v>
      </c>
      <c r="F6">
        <v>38</v>
      </c>
      <c r="G6">
        <v>21</v>
      </c>
      <c r="H6">
        <v>18</v>
      </c>
      <c r="I6">
        <v>55</v>
      </c>
      <c r="J6">
        <v>44</v>
      </c>
      <c r="K6">
        <v>17</v>
      </c>
      <c r="L6">
        <v>45</v>
      </c>
      <c r="M6">
        <v>49</v>
      </c>
      <c r="N6">
        <v>30</v>
      </c>
      <c r="O6">
        <v>25</v>
      </c>
      <c r="P6">
        <v>65</v>
      </c>
      <c r="Q6">
        <v>8</v>
      </c>
      <c r="R6">
        <v>44</v>
      </c>
      <c r="S6">
        <v>5</v>
      </c>
      <c r="T6">
        <v>50</v>
      </c>
      <c r="U6">
        <v>14</v>
      </c>
      <c r="V6">
        <v>47</v>
      </c>
      <c r="W6">
        <v>31</v>
      </c>
      <c r="X6">
        <v>54</v>
      </c>
      <c r="Y6">
        <v>32</v>
      </c>
      <c r="Z6">
        <v>52</v>
      </c>
      <c r="AA6">
        <v>31</v>
      </c>
      <c r="AB6">
        <v>56</v>
      </c>
      <c r="AC6">
        <v>61</v>
      </c>
      <c r="AD6">
        <v>44</v>
      </c>
      <c r="AE6">
        <v>26</v>
      </c>
      <c r="AF6">
        <v>30</v>
      </c>
      <c r="AG6">
        <v>36</v>
      </c>
      <c r="AH6">
        <v>21</v>
      </c>
      <c r="AI6">
        <v>35</v>
      </c>
      <c r="AJ6">
        <v>28</v>
      </c>
      <c r="AK6">
        <v>17</v>
      </c>
      <c r="AL6">
        <v>30</v>
      </c>
      <c r="AM6">
        <v>29</v>
      </c>
      <c r="AN6">
        <v>23</v>
      </c>
      <c r="AO6">
        <v>36</v>
      </c>
      <c r="AP6">
        <v>35</v>
      </c>
      <c r="AQ6">
        <v>15</v>
      </c>
    </row>
    <row r="7" spans="1:43" ht="15.6">
      <c r="A7" t="s">
        <v>113</v>
      </c>
      <c r="B7">
        <v>45</v>
      </c>
      <c r="C7">
        <v>53</v>
      </c>
      <c r="D7">
        <v>100</v>
      </c>
      <c r="E7">
        <v>48</v>
      </c>
      <c r="F7">
        <v>60</v>
      </c>
      <c r="G7">
        <v>31</v>
      </c>
      <c r="H7">
        <v>14</v>
      </c>
      <c r="I7">
        <v>63</v>
      </c>
      <c r="J7">
        <v>26</v>
      </c>
      <c r="K7">
        <v>11</v>
      </c>
      <c r="L7">
        <v>15</v>
      </c>
      <c r="M7">
        <v>54</v>
      </c>
      <c r="N7">
        <v>24</v>
      </c>
      <c r="O7">
        <v>32</v>
      </c>
      <c r="P7">
        <v>59</v>
      </c>
      <c r="Q7">
        <v>20</v>
      </c>
      <c r="R7">
        <v>32</v>
      </c>
      <c r="S7">
        <v>-2</v>
      </c>
      <c r="T7">
        <v>33</v>
      </c>
      <c r="U7">
        <v>30</v>
      </c>
      <c r="V7">
        <v>45</v>
      </c>
      <c r="W7">
        <v>48</v>
      </c>
      <c r="X7">
        <v>29</v>
      </c>
      <c r="Y7">
        <v>36</v>
      </c>
      <c r="Z7">
        <v>52</v>
      </c>
      <c r="AA7">
        <v>20</v>
      </c>
      <c r="AB7">
        <v>59</v>
      </c>
      <c r="AC7">
        <v>47</v>
      </c>
      <c r="AD7">
        <v>26</v>
      </c>
      <c r="AE7">
        <v>26</v>
      </c>
      <c r="AF7">
        <v>28</v>
      </c>
      <c r="AG7">
        <v>18</v>
      </c>
      <c r="AH7">
        <v>8</v>
      </c>
      <c r="AI7">
        <v>24</v>
      </c>
      <c r="AJ7">
        <v>45</v>
      </c>
      <c r="AK7">
        <v>52</v>
      </c>
      <c r="AL7">
        <v>53</v>
      </c>
      <c r="AM7">
        <v>43</v>
      </c>
      <c r="AN7">
        <v>37</v>
      </c>
      <c r="AO7">
        <v>32</v>
      </c>
      <c r="AP7">
        <v>17</v>
      </c>
      <c r="AQ7">
        <v>16</v>
      </c>
    </row>
    <row r="8" spans="1:43" ht="15.6">
      <c r="A8" t="s">
        <v>114</v>
      </c>
      <c r="B8">
        <v>37</v>
      </c>
      <c r="C8">
        <v>59</v>
      </c>
      <c r="D8">
        <v>48</v>
      </c>
      <c r="E8">
        <v>100</v>
      </c>
      <c r="F8">
        <v>18</v>
      </c>
      <c r="G8">
        <v>3</v>
      </c>
      <c r="H8">
        <v>12</v>
      </c>
      <c r="I8">
        <v>55</v>
      </c>
      <c r="J8">
        <v>43</v>
      </c>
      <c r="K8">
        <v>1</v>
      </c>
      <c r="L8">
        <v>37</v>
      </c>
      <c r="M8">
        <v>52</v>
      </c>
      <c r="N8">
        <v>34</v>
      </c>
      <c r="O8">
        <v>29</v>
      </c>
      <c r="P8">
        <v>44</v>
      </c>
      <c r="Q8">
        <v>27</v>
      </c>
      <c r="R8">
        <v>45</v>
      </c>
      <c r="S8">
        <v>23</v>
      </c>
      <c r="T8">
        <v>42</v>
      </c>
      <c r="U8">
        <v>19</v>
      </c>
      <c r="V8">
        <v>35</v>
      </c>
      <c r="W8">
        <v>43</v>
      </c>
      <c r="X8">
        <v>45</v>
      </c>
      <c r="Y8">
        <v>24</v>
      </c>
      <c r="Z8">
        <v>46</v>
      </c>
      <c r="AA8">
        <v>10</v>
      </c>
      <c r="AB8">
        <v>59</v>
      </c>
      <c r="AC8">
        <v>56</v>
      </c>
      <c r="AD8">
        <v>21</v>
      </c>
      <c r="AE8">
        <v>25</v>
      </c>
      <c r="AF8">
        <v>12</v>
      </c>
      <c r="AG8">
        <v>-5</v>
      </c>
      <c r="AH8">
        <v>27</v>
      </c>
      <c r="AI8">
        <v>30</v>
      </c>
      <c r="AJ8">
        <v>29</v>
      </c>
      <c r="AK8">
        <v>19</v>
      </c>
      <c r="AL8">
        <v>42</v>
      </c>
      <c r="AM8">
        <v>30</v>
      </c>
      <c r="AN8">
        <v>19</v>
      </c>
      <c r="AO8">
        <v>9</v>
      </c>
      <c r="AP8">
        <v>39</v>
      </c>
      <c r="AQ8">
        <v>16</v>
      </c>
    </row>
    <row r="9" spans="1:43" ht="15.6">
      <c r="A9" t="s">
        <v>115</v>
      </c>
      <c r="B9">
        <v>51</v>
      </c>
      <c r="C9">
        <v>38</v>
      </c>
      <c r="D9">
        <v>60</v>
      </c>
      <c r="E9">
        <v>18</v>
      </c>
      <c r="F9">
        <v>100</v>
      </c>
      <c r="G9">
        <v>38</v>
      </c>
      <c r="H9">
        <v>13</v>
      </c>
      <c r="I9">
        <v>35</v>
      </c>
      <c r="J9">
        <v>16</v>
      </c>
      <c r="K9">
        <v>3</v>
      </c>
      <c r="L9">
        <v>8</v>
      </c>
      <c r="M9">
        <v>35</v>
      </c>
      <c r="N9">
        <v>18</v>
      </c>
      <c r="O9">
        <v>13</v>
      </c>
      <c r="P9">
        <v>31</v>
      </c>
      <c r="Q9">
        <v>5</v>
      </c>
      <c r="R9">
        <v>24</v>
      </c>
      <c r="S9">
        <v>-6</v>
      </c>
      <c r="T9">
        <v>14</v>
      </c>
      <c r="U9">
        <v>27</v>
      </c>
      <c r="V9">
        <v>30</v>
      </c>
      <c r="W9">
        <v>32</v>
      </c>
      <c r="X9">
        <v>14</v>
      </c>
      <c r="Y9">
        <v>21</v>
      </c>
      <c r="Z9">
        <v>26</v>
      </c>
      <c r="AA9">
        <v>36</v>
      </c>
      <c r="AB9">
        <v>25</v>
      </c>
      <c r="AC9">
        <v>30</v>
      </c>
      <c r="AD9">
        <v>21</v>
      </c>
      <c r="AE9">
        <v>40</v>
      </c>
      <c r="AF9">
        <v>16</v>
      </c>
      <c r="AG9">
        <v>34</v>
      </c>
      <c r="AH9">
        <v>32</v>
      </c>
      <c r="AI9">
        <v>18</v>
      </c>
      <c r="AJ9">
        <v>25</v>
      </c>
      <c r="AK9">
        <v>35</v>
      </c>
      <c r="AL9">
        <v>32</v>
      </c>
      <c r="AM9">
        <v>37</v>
      </c>
      <c r="AN9">
        <v>40</v>
      </c>
      <c r="AO9">
        <v>44</v>
      </c>
      <c r="AP9">
        <v>-9</v>
      </c>
      <c r="AQ9">
        <v>32</v>
      </c>
    </row>
    <row r="10" spans="1:43" ht="15.6">
      <c r="A10" t="s">
        <v>116</v>
      </c>
      <c r="B10">
        <v>37</v>
      </c>
      <c r="C10">
        <v>21</v>
      </c>
      <c r="D10">
        <v>31</v>
      </c>
      <c r="E10">
        <v>3</v>
      </c>
      <c r="F10">
        <v>38</v>
      </c>
      <c r="G10">
        <v>100</v>
      </c>
      <c r="H10">
        <v>21</v>
      </c>
      <c r="I10">
        <v>34</v>
      </c>
      <c r="J10">
        <v>20</v>
      </c>
      <c r="K10">
        <v>21</v>
      </c>
      <c r="L10">
        <v>18</v>
      </c>
      <c r="M10">
        <v>25</v>
      </c>
      <c r="N10">
        <v>15</v>
      </c>
      <c r="O10">
        <v>10</v>
      </c>
      <c r="P10">
        <v>20</v>
      </c>
      <c r="Q10">
        <v>-5</v>
      </c>
      <c r="R10">
        <v>37</v>
      </c>
      <c r="S10">
        <v>-2</v>
      </c>
      <c r="T10">
        <v>6</v>
      </c>
      <c r="U10">
        <v>20</v>
      </c>
      <c r="V10">
        <v>18</v>
      </c>
      <c r="W10">
        <v>12</v>
      </c>
      <c r="X10">
        <v>17</v>
      </c>
      <c r="Y10">
        <v>25</v>
      </c>
      <c r="Z10">
        <v>27</v>
      </c>
      <c r="AA10">
        <v>8</v>
      </c>
      <c r="AB10">
        <v>19</v>
      </c>
      <c r="AC10">
        <v>5</v>
      </c>
      <c r="AD10">
        <v>6</v>
      </c>
      <c r="AE10">
        <v>8</v>
      </c>
      <c r="AF10">
        <v>42</v>
      </c>
      <c r="AG10">
        <v>10</v>
      </c>
      <c r="AH10">
        <v>35</v>
      </c>
      <c r="AI10">
        <v>27</v>
      </c>
      <c r="AJ10">
        <v>35</v>
      </c>
      <c r="AK10">
        <v>13</v>
      </c>
      <c r="AL10">
        <v>25</v>
      </c>
      <c r="AM10">
        <v>20</v>
      </c>
      <c r="AN10">
        <v>25</v>
      </c>
      <c r="AO10">
        <v>10</v>
      </c>
      <c r="AP10">
        <v>-26</v>
      </c>
      <c r="AQ10">
        <v>22</v>
      </c>
    </row>
    <row r="11" spans="1:43" ht="15.6">
      <c r="A11" t="s">
        <v>117</v>
      </c>
      <c r="B11">
        <v>7</v>
      </c>
      <c r="C11">
        <v>18</v>
      </c>
      <c r="D11">
        <v>14</v>
      </c>
      <c r="E11">
        <v>12</v>
      </c>
      <c r="F11">
        <v>13</v>
      </c>
      <c r="G11">
        <v>21</v>
      </c>
      <c r="H11">
        <v>100</v>
      </c>
      <c r="I11">
        <v>40</v>
      </c>
      <c r="J11">
        <v>6</v>
      </c>
      <c r="K11">
        <v>20</v>
      </c>
      <c r="L11">
        <v>16</v>
      </c>
      <c r="M11">
        <v>2</v>
      </c>
      <c r="N11">
        <v>-21</v>
      </c>
      <c r="O11">
        <v>18</v>
      </c>
      <c r="P11">
        <v>1</v>
      </c>
      <c r="Q11">
        <v>-2</v>
      </c>
      <c r="R11">
        <v>32</v>
      </c>
      <c r="S11">
        <v>-3</v>
      </c>
      <c r="T11">
        <v>6</v>
      </c>
      <c r="U11">
        <v>17</v>
      </c>
      <c r="V11">
        <v>6</v>
      </c>
      <c r="W11">
        <v>5</v>
      </c>
      <c r="X11">
        <v>15</v>
      </c>
      <c r="Y11">
        <v>20</v>
      </c>
      <c r="Z11">
        <v>-1</v>
      </c>
      <c r="AA11">
        <v>4</v>
      </c>
      <c r="AB11">
        <v>10</v>
      </c>
      <c r="AC11">
        <v>28</v>
      </c>
      <c r="AD11">
        <v>12</v>
      </c>
      <c r="AE11">
        <v>21</v>
      </c>
      <c r="AF11">
        <v>-5</v>
      </c>
      <c r="AG11">
        <v>-5</v>
      </c>
      <c r="AH11">
        <v>12</v>
      </c>
      <c r="AI11">
        <v>4</v>
      </c>
      <c r="AJ11">
        <v>-10</v>
      </c>
      <c r="AK11">
        <v>2</v>
      </c>
      <c r="AL11">
        <v>-9</v>
      </c>
      <c r="AM11">
        <v>12</v>
      </c>
      <c r="AN11">
        <v>-6</v>
      </c>
      <c r="AO11">
        <v>21</v>
      </c>
      <c r="AP11">
        <v>3</v>
      </c>
      <c r="AQ11">
        <v>7</v>
      </c>
    </row>
    <row r="12" spans="1:43" ht="15.6">
      <c r="A12" t="s">
        <v>118</v>
      </c>
      <c r="B12">
        <v>43</v>
      </c>
      <c r="C12">
        <v>55</v>
      </c>
      <c r="D12">
        <v>63</v>
      </c>
      <c r="E12">
        <v>55</v>
      </c>
      <c r="F12">
        <v>35</v>
      </c>
      <c r="G12">
        <v>34</v>
      </c>
      <c r="H12">
        <v>40</v>
      </c>
      <c r="I12">
        <v>100</v>
      </c>
      <c r="J12">
        <v>21</v>
      </c>
      <c r="K12">
        <v>16</v>
      </c>
      <c r="L12">
        <v>29</v>
      </c>
      <c r="M12">
        <v>42</v>
      </c>
      <c r="N12">
        <v>25</v>
      </c>
      <c r="O12">
        <v>20</v>
      </c>
      <c r="P12">
        <v>42</v>
      </c>
      <c r="Q12">
        <v>17</v>
      </c>
      <c r="R12">
        <v>48</v>
      </c>
      <c r="S12">
        <v>5</v>
      </c>
      <c r="T12">
        <v>36</v>
      </c>
      <c r="U12">
        <v>25</v>
      </c>
      <c r="V12">
        <v>40</v>
      </c>
      <c r="W12">
        <v>39</v>
      </c>
      <c r="X12">
        <v>30</v>
      </c>
      <c r="Y12">
        <v>27</v>
      </c>
      <c r="Z12">
        <v>43</v>
      </c>
      <c r="AA12">
        <v>5</v>
      </c>
      <c r="AB12">
        <v>47</v>
      </c>
      <c r="AC12">
        <v>44</v>
      </c>
      <c r="AD12">
        <v>1</v>
      </c>
      <c r="AE12">
        <v>25</v>
      </c>
      <c r="AF12">
        <v>26</v>
      </c>
      <c r="AG12">
        <v>15</v>
      </c>
      <c r="AH12">
        <v>14</v>
      </c>
      <c r="AI12">
        <v>17</v>
      </c>
      <c r="AJ12">
        <v>35</v>
      </c>
      <c r="AK12">
        <v>39</v>
      </c>
      <c r="AL12">
        <v>22</v>
      </c>
      <c r="AM12">
        <v>28</v>
      </c>
      <c r="AN12">
        <v>18</v>
      </c>
      <c r="AO12">
        <v>33</v>
      </c>
      <c r="AP12">
        <v>22</v>
      </c>
      <c r="AQ12">
        <v>10</v>
      </c>
    </row>
    <row r="13" spans="1:43" ht="15.6">
      <c r="A13" t="s">
        <v>119</v>
      </c>
      <c r="B13">
        <v>51</v>
      </c>
      <c r="C13">
        <v>44</v>
      </c>
      <c r="D13">
        <v>26</v>
      </c>
      <c r="E13">
        <v>43</v>
      </c>
      <c r="F13">
        <v>16</v>
      </c>
      <c r="G13">
        <v>20</v>
      </c>
      <c r="H13">
        <v>6</v>
      </c>
      <c r="I13">
        <v>21</v>
      </c>
      <c r="J13">
        <v>100</v>
      </c>
      <c r="K13">
        <v>-13</v>
      </c>
      <c r="L13">
        <v>6</v>
      </c>
      <c r="M13">
        <v>65</v>
      </c>
      <c r="N13">
        <v>30</v>
      </c>
      <c r="O13">
        <v>39</v>
      </c>
      <c r="P13">
        <v>31</v>
      </c>
      <c r="Q13">
        <v>24</v>
      </c>
      <c r="R13">
        <v>33</v>
      </c>
      <c r="S13">
        <v>20</v>
      </c>
      <c r="T13">
        <v>54</v>
      </c>
      <c r="U13">
        <v>30</v>
      </c>
      <c r="V13">
        <v>24</v>
      </c>
      <c r="W13">
        <v>40</v>
      </c>
      <c r="X13">
        <v>76</v>
      </c>
      <c r="Y13">
        <v>27</v>
      </c>
      <c r="Z13">
        <v>50</v>
      </c>
      <c r="AA13">
        <v>33</v>
      </c>
      <c r="AB13">
        <v>42</v>
      </c>
      <c r="AC13">
        <v>54</v>
      </c>
      <c r="AD13">
        <v>30</v>
      </c>
      <c r="AE13">
        <v>35</v>
      </c>
      <c r="AF13">
        <v>31</v>
      </c>
      <c r="AG13">
        <v>18</v>
      </c>
      <c r="AH13">
        <v>-5</v>
      </c>
      <c r="AI13">
        <v>52</v>
      </c>
      <c r="AJ13">
        <v>25</v>
      </c>
      <c r="AK13">
        <v>-4</v>
      </c>
      <c r="AL13">
        <v>47</v>
      </c>
      <c r="AM13">
        <v>25</v>
      </c>
      <c r="AN13">
        <v>34</v>
      </c>
      <c r="AO13">
        <v>38</v>
      </c>
      <c r="AP13">
        <v>36</v>
      </c>
      <c r="AQ13">
        <v>4</v>
      </c>
    </row>
    <row r="14" spans="1:43" ht="15.6">
      <c r="A14" t="s">
        <v>120</v>
      </c>
      <c r="B14">
        <v>10</v>
      </c>
      <c r="C14">
        <v>17</v>
      </c>
      <c r="D14">
        <v>11</v>
      </c>
      <c r="E14">
        <v>1</v>
      </c>
      <c r="F14">
        <v>3</v>
      </c>
      <c r="G14">
        <v>21</v>
      </c>
      <c r="H14">
        <v>20</v>
      </c>
      <c r="I14">
        <v>16</v>
      </c>
      <c r="J14">
        <v>-13</v>
      </c>
      <c r="K14">
        <v>100</v>
      </c>
      <c r="L14">
        <v>2</v>
      </c>
      <c r="M14">
        <v>-19</v>
      </c>
      <c r="N14">
        <v>-26</v>
      </c>
      <c r="O14">
        <v>-6</v>
      </c>
      <c r="P14">
        <v>-3</v>
      </c>
      <c r="Q14">
        <v>-41</v>
      </c>
      <c r="R14">
        <v>0</v>
      </c>
      <c r="S14">
        <v>-17</v>
      </c>
      <c r="T14">
        <v>-6</v>
      </c>
      <c r="U14">
        <v>-6</v>
      </c>
      <c r="V14">
        <v>6</v>
      </c>
      <c r="W14">
        <v>-7</v>
      </c>
      <c r="X14">
        <v>-10</v>
      </c>
      <c r="Y14">
        <v>8</v>
      </c>
      <c r="Z14">
        <v>-1</v>
      </c>
      <c r="AA14">
        <v>-5</v>
      </c>
      <c r="AB14">
        <v>-4</v>
      </c>
      <c r="AC14">
        <v>-2</v>
      </c>
      <c r="AD14">
        <v>-29</v>
      </c>
      <c r="AE14">
        <v>-17</v>
      </c>
      <c r="AF14">
        <v>12</v>
      </c>
      <c r="AG14">
        <v>-2</v>
      </c>
      <c r="AH14">
        <v>14</v>
      </c>
      <c r="AI14">
        <v>-13</v>
      </c>
      <c r="AJ14">
        <v>-10</v>
      </c>
      <c r="AK14">
        <v>9</v>
      </c>
      <c r="AL14">
        <v>-6</v>
      </c>
      <c r="AM14">
        <v>9</v>
      </c>
      <c r="AN14">
        <v>1</v>
      </c>
      <c r="AO14">
        <v>17</v>
      </c>
      <c r="AP14">
        <v>-17</v>
      </c>
      <c r="AQ14">
        <v>-10</v>
      </c>
    </row>
    <row r="15" spans="1:43" ht="15.6">
      <c r="A15" t="s">
        <v>121</v>
      </c>
      <c r="B15">
        <v>27</v>
      </c>
      <c r="C15">
        <v>45</v>
      </c>
      <c r="D15">
        <v>15</v>
      </c>
      <c r="E15">
        <v>37</v>
      </c>
      <c r="F15">
        <v>8</v>
      </c>
      <c r="G15">
        <v>18</v>
      </c>
      <c r="H15">
        <v>16</v>
      </c>
      <c r="I15">
        <v>29</v>
      </c>
      <c r="J15">
        <v>6</v>
      </c>
      <c r="K15">
        <v>2</v>
      </c>
      <c r="L15">
        <v>100</v>
      </c>
      <c r="M15">
        <v>12</v>
      </c>
      <c r="N15">
        <v>2</v>
      </c>
      <c r="O15">
        <v>29</v>
      </c>
      <c r="P15">
        <v>19</v>
      </c>
      <c r="Q15">
        <v>-5</v>
      </c>
      <c r="R15">
        <v>22</v>
      </c>
      <c r="S15">
        <v>-5</v>
      </c>
      <c r="T15">
        <v>28</v>
      </c>
      <c r="U15">
        <v>9</v>
      </c>
      <c r="V15">
        <v>19</v>
      </c>
      <c r="W15">
        <v>24</v>
      </c>
      <c r="X15">
        <v>13</v>
      </c>
      <c r="Y15">
        <v>8</v>
      </c>
      <c r="Z15">
        <v>22</v>
      </c>
      <c r="AA15">
        <v>19</v>
      </c>
      <c r="AB15">
        <v>12</v>
      </c>
      <c r="AC15">
        <v>30</v>
      </c>
      <c r="AD15">
        <v>13</v>
      </c>
      <c r="AE15">
        <v>36</v>
      </c>
      <c r="AF15">
        <v>13</v>
      </c>
      <c r="AG15">
        <v>23</v>
      </c>
      <c r="AH15">
        <v>19</v>
      </c>
      <c r="AI15">
        <v>10</v>
      </c>
      <c r="AJ15">
        <v>20</v>
      </c>
      <c r="AK15">
        <v>0</v>
      </c>
      <c r="AL15">
        <v>14</v>
      </c>
      <c r="AM15">
        <v>15</v>
      </c>
      <c r="AN15">
        <v>-3</v>
      </c>
      <c r="AO15">
        <v>8</v>
      </c>
      <c r="AP15">
        <v>7</v>
      </c>
      <c r="AQ15">
        <v>5</v>
      </c>
    </row>
    <row r="16" spans="1:43" ht="15.6">
      <c r="A16" t="s">
        <v>122</v>
      </c>
      <c r="B16">
        <v>64</v>
      </c>
      <c r="C16">
        <v>49</v>
      </c>
      <c r="D16">
        <v>54</v>
      </c>
      <c r="E16">
        <v>52</v>
      </c>
      <c r="F16">
        <v>35</v>
      </c>
      <c r="G16">
        <v>25</v>
      </c>
      <c r="H16">
        <v>2</v>
      </c>
      <c r="I16">
        <v>42</v>
      </c>
      <c r="J16">
        <v>65</v>
      </c>
      <c r="K16">
        <v>-19</v>
      </c>
      <c r="L16">
        <v>12</v>
      </c>
      <c r="M16">
        <v>100</v>
      </c>
      <c r="N16">
        <v>43</v>
      </c>
      <c r="O16">
        <v>42</v>
      </c>
      <c r="P16">
        <v>48</v>
      </c>
      <c r="Q16">
        <v>24</v>
      </c>
      <c r="R16">
        <v>42</v>
      </c>
      <c r="S16">
        <v>20</v>
      </c>
      <c r="T16">
        <v>52</v>
      </c>
      <c r="U16">
        <v>36</v>
      </c>
      <c r="V16">
        <v>54</v>
      </c>
      <c r="W16">
        <v>56</v>
      </c>
      <c r="X16">
        <v>64</v>
      </c>
      <c r="Y16">
        <v>31</v>
      </c>
      <c r="Z16">
        <v>68</v>
      </c>
      <c r="AA16">
        <v>33</v>
      </c>
      <c r="AB16">
        <v>68</v>
      </c>
      <c r="AC16">
        <v>61</v>
      </c>
      <c r="AD16">
        <v>29</v>
      </c>
      <c r="AE16">
        <v>37</v>
      </c>
      <c r="AF16">
        <v>46</v>
      </c>
      <c r="AG16">
        <v>26</v>
      </c>
      <c r="AH16">
        <v>-10</v>
      </c>
      <c r="AI16">
        <v>55</v>
      </c>
      <c r="AJ16">
        <v>42</v>
      </c>
      <c r="AK16">
        <v>26</v>
      </c>
      <c r="AL16">
        <v>63</v>
      </c>
      <c r="AM16">
        <v>23</v>
      </c>
      <c r="AN16">
        <v>42</v>
      </c>
      <c r="AO16">
        <v>40</v>
      </c>
      <c r="AP16">
        <v>51</v>
      </c>
      <c r="AQ16">
        <v>20</v>
      </c>
    </row>
    <row r="17" spans="1:43" ht="15.6">
      <c r="A17" t="s">
        <v>123</v>
      </c>
      <c r="B17">
        <v>43</v>
      </c>
      <c r="C17">
        <v>30</v>
      </c>
      <c r="D17">
        <v>24</v>
      </c>
      <c r="E17">
        <v>34</v>
      </c>
      <c r="F17">
        <v>18</v>
      </c>
      <c r="G17">
        <v>15</v>
      </c>
      <c r="H17">
        <v>-21</v>
      </c>
      <c r="I17">
        <v>25</v>
      </c>
      <c r="J17">
        <v>30</v>
      </c>
      <c r="K17">
        <v>-26</v>
      </c>
      <c r="L17">
        <v>2</v>
      </c>
      <c r="M17">
        <v>43</v>
      </c>
      <c r="N17">
        <v>100</v>
      </c>
      <c r="O17">
        <v>16</v>
      </c>
      <c r="P17">
        <v>26</v>
      </c>
      <c r="Q17">
        <v>47</v>
      </c>
      <c r="R17">
        <v>35</v>
      </c>
      <c r="S17">
        <v>10</v>
      </c>
      <c r="T17">
        <v>25</v>
      </c>
      <c r="U17">
        <v>4</v>
      </c>
      <c r="V17">
        <v>30</v>
      </c>
      <c r="W17">
        <v>15</v>
      </c>
      <c r="X17">
        <v>43</v>
      </c>
      <c r="Y17">
        <v>6</v>
      </c>
      <c r="Z17">
        <v>50</v>
      </c>
      <c r="AA17">
        <v>12</v>
      </c>
      <c r="AB17">
        <v>36</v>
      </c>
      <c r="AC17">
        <v>24</v>
      </c>
      <c r="AD17">
        <v>11</v>
      </c>
      <c r="AE17">
        <v>19</v>
      </c>
      <c r="AF17">
        <v>25</v>
      </c>
      <c r="AG17">
        <v>26</v>
      </c>
      <c r="AH17">
        <v>8</v>
      </c>
      <c r="AI17">
        <v>23</v>
      </c>
      <c r="AJ17">
        <v>36</v>
      </c>
      <c r="AK17">
        <v>14</v>
      </c>
      <c r="AL17">
        <v>30</v>
      </c>
      <c r="AM17">
        <v>16</v>
      </c>
      <c r="AN17">
        <v>39</v>
      </c>
      <c r="AO17">
        <v>17</v>
      </c>
      <c r="AP17">
        <v>43</v>
      </c>
      <c r="AQ17">
        <v>20</v>
      </c>
    </row>
    <row r="18" spans="1:43" ht="15.6">
      <c r="A18" t="s">
        <v>124</v>
      </c>
      <c r="B18">
        <v>12</v>
      </c>
      <c r="C18">
        <v>25</v>
      </c>
      <c r="D18">
        <v>32</v>
      </c>
      <c r="E18">
        <v>29</v>
      </c>
      <c r="F18">
        <v>13</v>
      </c>
      <c r="G18">
        <v>10</v>
      </c>
      <c r="H18">
        <v>18</v>
      </c>
      <c r="I18">
        <v>20</v>
      </c>
      <c r="J18">
        <v>39</v>
      </c>
      <c r="K18">
        <v>-6</v>
      </c>
      <c r="L18">
        <v>29</v>
      </c>
      <c r="M18">
        <v>42</v>
      </c>
      <c r="N18">
        <v>16</v>
      </c>
      <c r="O18">
        <v>100</v>
      </c>
      <c r="P18">
        <v>4</v>
      </c>
      <c r="Q18">
        <v>4</v>
      </c>
      <c r="R18">
        <v>25</v>
      </c>
      <c r="S18">
        <v>-6</v>
      </c>
      <c r="T18">
        <v>28</v>
      </c>
      <c r="U18">
        <v>25</v>
      </c>
      <c r="V18">
        <v>38</v>
      </c>
      <c r="W18">
        <v>41</v>
      </c>
      <c r="X18">
        <v>36</v>
      </c>
      <c r="Y18">
        <v>27</v>
      </c>
      <c r="Z18">
        <v>31</v>
      </c>
      <c r="AA18">
        <v>45</v>
      </c>
      <c r="AB18">
        <v>25</v>
      </c>
      <c r="AC18">
        <v>41</v>
      </c>
      <c r="AD18">
        <v>-5</v>
      </c>
      <c r="AE18">
        <v>40</v>
      </c>
      <c r="AF18">
        <v>23</v>
      </c>
      <c r="AG18">
        <v>27</v>
      </c>
      <c r="AH18">
        <v>-19</v>
      </c>
      <c r="AI18">
        <v>19</v>
      </c>
      <c r="AJ18">
        <v>10</v>
      </c>
      <c r="AK18">
        <v>4</v>
      </c>
      <c r="AL18">
        <v>39</v>
      </c>
      <c r="AM18">
        <v>25</v>
      </c>
      <c r="AN18">
        <v>45</v>
      </c>
      <c r="AO18">
        <v>29</v>
      </c>
      <c r="AP18">
        <v>30</v>
      </c>
      <c r="AQ18">
        <v>20</v>
      </c>
    </row>
    <row r="19" spans="1:43" ht="15.6">
      <c r="A19" t="s">
        <v>125</v>
      </c>
      <c r="B19">
        <v>40</v>
      </c>
      <c r="C19">
        <v>65</v>
      </c>
      <c r="D19">
        <v>59</v>
      </c>
      <c r="E19">
        <v>44</v>
      </c>
      <c r="F19">
        <v>31</v>
      </c>
      <c r="G19">
        <v>20</v>
      </c>
      <c r="H19">
        <v>1</v>
      </c>
      <c r="I19">
        <v>42</v>
      </c>
      <c r="J19">
        <v>31</v>
      </c>
      <c r="K19">
        <v>-3</v>
      </c>
      <c r="L19">
        <v>19</v>
      </c>
      <c r="M19">
        <v>48</v>
      </c>
      <c r="N19">
        <v>26</v>
      </c>
      <c r="O19">
        <v>4</v>
      </c>
      <c r="P19">
        <v>100</v>
      </c>
      <c r="Q19">
        <v>18</v>
      </c>
      <c r="R19">
        <v>36</v>
      </c>
      <c r="S19">
        <v>-1</v>
      </c>
      <c r="T19">
        <v>52</v>
      </c>
      <c r="U19">
        <v>13</v>
      </c>
      <c r="V19">
        <v>41</v>
      </c>
      <c r="W19">
        <v>9</v>
      </c>
      <c r="X19">
        <v>30</v>
      </c>
      <c r="Y19">
        <v>27</v>
      </c>
      <c r="Z19">
        <v>55</v>
      </c>
      <c r="AA19">
        <v>5</v>
      </c>
      <c r="AB19">
        <v>65</v>
      </c>
      <c r="AC19">
        <v>37</v>
      </c>
      <c r="AD19">
        <v>40</v>
      </c>
      <c r="AE19">
        <v>-6</v>
      </c>
      <c r="AF19">
        <v>20</v>
      </c>
      <c r="AG19">
        <v>25</v>
      </c>
      <c r="AH19">
        <v>22</v>
      </c>
      <c r="AI19">
        <v>21</v>
      </c>
      <c r="AJ19">
        <v>54</v>
      </c>
      <c r="AK19">
        <v>39</v>
      </c>
      <c r="AL19">
        <v>54</v>
      </c>
      <c r="AM19">
        <v>24</v>
      </c>
      <c r="AN19">
        <v>14</v>
      </c>
      <c r="AO19">
        <v>11</v>
      </c>
      <c r="AP19">
        <v>25</v>
      </c>
      <c r="AQ19">
        <v>15</v>
      </c>
    </row>
    <row r="20" spans="1:43" ht="15.6">
      <c r="A20" t="s">
        <v>126</v>
      </c>
      <c r="B20">
        <v>12</v>
      </c>
      <c r="C20">
        <v>8</v>
      </c>
      <c r="D20">
        <v>20</v>
      </c>
      <c r="E20">
        <v>27</v>
      </c>
      <c r="F20">
        <v>5</v>
      </c>
      <c r="G20">
        <v>-5</v>
      </c>
      <c r="H20">
        <v>-2</v>
      </c>
      <c r="I20">
        <v>17</v>
      </c>
      <c r="J20">
        <v>24</v>
      </c>
      <c r="K20">
        <v>-41</v>
      </c>
      <c r="L20">
        <v>-5</v>
      </c>
      <c r="M20">
        <v>24</v>
      </c>
      <c r="N20">
        <v>47</v>
      </c>
      <c r="O20">
        <v>4</v>
      </c>
      <c r="P20">
        <v>18</v>
      </c>
      <c r="Q20">
        <v>100</v>
      </c>
      <c r="R20">
        <v>17</v>
      </c>
      <c r="S20">
        <v>3</v>
      </c>
      <c r="T20">
        <v>3</v>
      </c>
      <c r="U20">
        <v>22</v>
      </c>
      <c r="V20">
        <v>0</v>
      </c>
      <c r="W20">
        <v>-4</v>
      </c>
      <c r="X20">
        <v>46</v>
      </c>
      <c r="Y20">
        <v>6</v>
      </c>
      <c r="Z20">
        <v>45</v>
      </c>
      <c r="AA20">
        <v>22</v>
      </c>
      <c r="AB20">
        <v>30</v>
      </c>
      <c r="AC20">
        <v>12</v>
      </c>
      <c r="AD20">
        <v>20</v>
      </c>
      <c r="AE20">
        <v>20</v>
      </c>
      <c r="AF20">
        <v>-5</v>
      </c>
      <c r="AG20">
        <v>7</v>
      </c>
      <c r="AH20">
        <v>19</v>
      </c>
      <c r="AI20">
        <v>20</v>
      </c>
      <c r="AJ20">
        <v>14</v>
      </c>
      <c r="AK20">
        <v>9</v>
      </c>
      <c r="AL20">
        <v>25</v>
      </c>
      <c r="AM20">
        <v>13</v>
      </c>
      <c r="AN20">
        <v>24</v>
      </c>
      <c r="AO20">
        <v>-7</v>
      </c>
      <c r="AP20">
        <v>51</v>
      </c>
      <c r="AQ20">
        <v>-1</v>
      </c>
    </row>
    <row r="21" spans="1:43" ht="15.6">
      <c r="A21" t="s">
        <v>127</v>
      </c>
      <c r="B21">
        <v>33</v>
      </c>
      <c r="C21">
        <v>44</v>
      </c>
      <c r="D21">
        <v>32</v>
      </c>
      <c r="E21">
        <v>45</v>
      </c>
      <c r="F21">
        <v>24</v>
      </c>
      <c r="G21">
        <v>37</v>
      </c>
      <c r="H21">
        <v>32</v>
      </c>
      <c r="I21">
        <v>48</v>
      </c>
      <c r="J21">
        <v>33</v>
      </c>
      <c r="K21">
        <v>0</v>
      </c>
      <c r="L21">
        <v>22</v>
      </c>
      <c r="M21">
        <v>42</v>
      </c>
      <c r="N21">
        <v>35</v>
      </c>
      <c r="O21">
        <v>25</v>
      </c>
      <c r="P21">
        <v>36</v>
      </c>
      <c r="Q21">
        <v>17</v>
      </c>
      <c r="R21">
        <v>100</v>
      </c>
      <c r="S21">
        <v>5</v>
      </c>
      <c r="T21">
        <v>45</v>
      </c>
      <c r="U21">
        <v>27</v>
      </c>
      <c r="V21">
        <v>20</v>
      </c>
      <c r="W21">
        <v>7</v>
      </c>
      <c r="X21">
        <v>38</v>
      </c>
      <c r="Y21">
        <v>20</v>
      </c>
      <c r="Z21">
        <v>30</v>
      </c>
      <c r="AA21">
        <v>20</v>
      </c>
      <c r="AB21">
        <v>44</v>
      </c>
      <c r="AC21">
        <v>38</v>
      </c>
      <c r="AD21">
        <v>15</v>
      </c>
      <c r="AE21">
        <v>35</v>
      </c>
      <c r="AF21">
        <v>20</v>
      </c>
      <c r="AG21">
        <v>4</v>
      </c>
      <c r="AH21">
        <v>30</v>
      </c>
      <c r="AI21">
        <v>1</v>
      </c>
      <c r="AJ21">
        <v>52</v>
      </c>
      <c r="AK21">
        <v>7</v>
      </c>
      <c r="AL21">
        <v>22</v>
      </c>
      <c r="AM21">
        <v>20</v>
      </c>
      <c r="AN21">
        <v>14</v>
      </c>
      <c r="AO21">
        <v>10</v>
      </c>
      <c r="AP21">
        <v>16</v>
      </c>
      <c r="AQ21">
        <v>25</v>
      </c>
    </row>
    <row r="22" spans="1:43" ht="15.6">
      <c r="A22" t="s">
        <v>128</v>
      </c>
      <c r="B22">
        <v>11</v>
      </c>
      <c r="C22">
        <v>5</v>
      </c>
      <c r="D22">
        <v>-2</v>
      </c>
      <c r="E22">
        <v>23</v>
      </c>
      <c r="F22">
        <v>-6</v>
      </c>
      <c r="G22">
        <v>-2</v>
      </c>
      <c r="H22">
        <v>-3</v>
      </c>
      <c r="I22">
        <v>5</v>
      </c>
      <c r="J22">
        <v>20</v>
      </c>
      <c r="K22">
        <v>-17</v>
      </c>
      <c r="L22">
        <v>-5</v>
      </c>
      <c r="M22">
        <v>20</v>
      </c>
      <c r="N22">
        <v>10</v>
      </c>
      <c r="O22">
        <v>-6</v>
      </c>
      <c r="P22">
        <v>-1</v>
      </c>
      <c r="Q22">
        <v>3</v>
      </c>
      <c r="R22">
        <v>5</v>
      </c>
      <c r="S22">
        <v>100</v>
      </c>
      <c r="T22">
        <v>20</v>
      </c>
      <c r="U22">
        <v>30</v>
      </c>
      <c r="V22">
        <v>24</v>
      </c>
      <c r="W22">
        <v>41</v>
      </c>
      <c r="X22">
        <v>18</v>
      </c>
      <c r="Y22">
        <v>25</v>
      </c>
      <c r="Z22">
        <v>-15</v>
      </c>
      <c r="AA22">
        <v>-4</v>
      </c>
      <c r="AB22">
        <v>8</v>
      </c>
      <c r="AC22">
        <v>2</v>
      </c>
      <c r="AD22">
        <v>5</v>
      </c>
      <c r="AE22">
        <v>-5</v>
      </c>
      <c r="AF22">
        <v>5</v>
      </c>
      <c r="AG22">
        <v>3</v>
      </c>
      <c r="AH22">
        <v>-6</v>
      </c>
      <c r="AI22">
        <v>27</v>
      </c>
      <c r="AJ22">
        <v>-3</v>
      </c>
      <c r="AK22">
        <v>22</v>
      </c>
      <c r="AL22">
        <v>1</v>
      </c>
      <c r="AM22">
        <v>-11</v>
      </c>
      <c r="AN22">
        <v>17</v>
      </c>
      <c r="AO22">
        <v>-5</v>
      </c>
      <c r="AP22">
        <v>16</v>
      </c>
      <c r="AQ22">
        <v>-14</v>
      </c>
    </row>
    <row r="23" spans="1:43" ht="15.6">
      <c r="A23" t="s">
        <v>129</v>
      </c>
      <c r="B23">
        <v>40</v>
      </c>
      <c r="C23">
        <v>50</v>
      </c>
      <c r="D23">
        <v>33</v>
      </c>
      <c r="E23">
        <v>42</v>
      </c>
      <c r="F23">
        <v>14</v>
      </c>
      <c r="G23">
        <v>6</v>
      </c>
      <c r="H23">
        <v>6</v>
      </c>
      <c r="I23">
        <v>36</v>
      </c>
      <c r="J23">
        <v>54</v>
      </c>
      <c r="K23">
        <v>-6</v>
      </c>
      <c r="L23">
        <v>28</v>
      </c>
      <c r="M23">
        <v>52</v>
      </c>
      <c r="N23">
        <v>25</v>
      </c>
      <c r="O23">
        <v>28</v>
      </c>
      <c r="P23">
        <v>52</v>
      </c>
      <c r="Q23">
        <v>3</v>
      </c>
      <c r="R23">
        <v>45</v>
      </c>
      <c r="S23">
        <v>20</v>
      </c>
      <c r="T23">
        <v>100</v>
      </c>
      <c r="U23">
        <v>32</v>
      </c>
      <c r="V23">
        <v>55</v>
      </c>
      <c r="W23">
        <v>30</v>
      </c>
      <c r="X23">
        <v>42</v>
      </c>
      <c r="Y23">
        <v>17</v>
      </c>
      <c r="Z23">
        <v>32</v>
      </c>
      <c r="AA23">
        <v>23</v>
      </c>
      <c r="AB23">
        <v>35</v>
      </c>
      <c r="AC23">
        <v>58</v>
      </c>
      <c r="AD23">
        <v>32</v>
      </c>
      <c r="AE23">
        <v>31</v>
      </c>
      <c r="AF23">
        <v>6</v>
      </c>
      <c r="AG23">
        <v>28</v>
      </c>
      <c r="AH23">
        <v>-19</v>
      </c>
      <c r="AI23">
        <v>20</v>
      </c>
      <c r="AJ23">
        <v>42</v>
      </c>
      <c r="AK23">
        <v>19</v>
      </c>
      <c r="AL23">
        <v>31</v>
      </c>
      <c r="AM23">
        <v>4</v>
      </c>
      <c r="AN23">
        <v>6</v>
      </c>
      <c r="AO23">
        <v>23</v>
      </c>
      <c r="AP23">
        <v>42</v>
      </c>
      <c r="AQ23">
        <v>6</v>
      </c>
    </row>
    <row r="24" spans="1:43" ht="15.6">
      <c r="A24" t="s">
        <v>130</v>
      </c>
      <c r="B24">
        <v>25</v>
      </c>
      <c r="C24">
        <v>14</v>
      </c>
      <c r="D24">
        <v>30</v>
      </c>
      <c r="E24">
        <v>19</v>
      </c>
      <c r="F24">
        <v>27</v>
      </c>
      <c r="G24">
        <v>20</v>
      </c>
      <c r="H24">
        <v>17</v>
      </c>
      <c r="I24">
        <v>25</v>
      </c>
      <c r="J24">
        <v>30</v>
      </c>
      <c r="K24">
        <v>-6</v>
      </c>
      <c r="L24">
        <v>9</v>
      </c>
      <c r="M24">
        <v>36</v>
      </c>
      <c r="N24">
        <v>4</v>
      </c>
      <c r="O24">
        <v>25</v>
      </c>
      <c r="P24">
        <v>13</v>
      </c>
      <c r="Q24">
        <v>22</v>
      </c>
      <c r="R24">
        <v>27</v>
      </c>
      <c r="S24">
        <v>30</v>
      </c>
      <c r="T24">
        <v>32</v>
      </c>
      <c r="U24">
        <v>100</v>
      </c>
      <c r="V24">
        <v>28</v>
      </c>
      <c r="W24">
        <v>30</v>
      </c>
      <c r="X24">
        <v>28</v>
      </c>
      <c r="Y24">
        <v>35</v>
      </c>
      <c r="Z24">
        <v>8</v>
      </c>
      <c r="AA24">
        <v>20</v>
      </c>
      <c r="AB24">
        <v>12</v>
      </c>
      <c r="AC24">
        <v>24</v>
      </c>
      <c r="AD24">
        <v>22</v>
      </c>
      <c r="AE24">
        <v>15</v>
      </c>
      <c r="AF24">
        <v>9</v>
      </c>
      <c r="AG24">
        <v>34</v>
      </c>
      <c r="AH24">
        <v>-2</v>
      </c>
      <c r="AI24">
        <v>20</v>
      </c>
      <c r="AJ24">
        <v>30</v>
      </c>
      <c r="AK24">
        <v>29</v>
      </c>
      <c r="AL24">
        <v>32</v>
      </c>
      <c r="AM24">
        <v>15</v>
      </c>
      <c r="AN24">
        <v>49</v>
      </c>
      <c r="AO24">
        <v>29</v>
      </c>
      <c r="AP24">
        <v>15</v>
      </c>
      <c r="AQ24">
        <v>-18</v>
      </c>
    </row>
    <row r="25" spans="1:43" ht="15.6">
      <c r="A25" t="s">
        <v>131</v>
      </c>
      <c r="B25">
        <v>34</v>
      </c>
      <c r="C25">
        <v>47</v>
      </c>
      <c r="D25">
        <v>45</v>
      </c>
      <c r="E25">
        <v>35</v>
      </c>
      <c r="F25">
        <v>30</v>
      </c>
      <c r="G25">
        <v>18</v>
      </c>
      <c r="H25">
        <v>6</v>
      </c>
      <c r="I25">
        <v>40</v>
      </c>
      <c r="J25">
        <v>24</v>
      </c>
      <c r="K25">
        <v>6</v>
      </c>
      <c r="L25">
        <v>19</v>
      </c>
      <c r="M25">
        <v>54</v>
      </c>
      <c r="N25">
        <v>30</v>
      </c>
      <c r="O25">
        <v>38</v>
      </c>
      <c r="P25">
        <v>41</v>
      </c>
      <c r="Q25">
        <v>0</v>
      </c>
      <c r="R25">
        <v>20</v>
      </c>
      <c r="S25">
        <v>24</v>
      </c>
      <c r="T25">
        <v>55</v>
      </c>
      <c r="U25">
        <v>28</v>
      </c>
      <c r="V25">
        <v>100</v>
      </c>
      <c r="W25">
        <v>51</v>
      </c>
      <c r="X25">
        <v>28</v>
      </c>
      <c r="Y25">
        <v>19</v>
      </c>
      <c r="Z25">
        <v>48</v>
      </c>
      <c r="AA25">
        <v>20</v>
      </c>
      <c r="AB25">
        <v>36</v>
      </c>
      <c r="AC25">
        <v>48</v>
      </c>
      <c r="AD25">
        <v>5</v>
      </c>
      <c r="AE25">
        <v>21</v>
      </c>
      <c r="AF25">
        <v>34</v>
      </c>
      <c r="AG25">
        <v>44</v>
      </c>
      <c r="AH25">
        <v>-13</v>
      </c>
      <c r="AI25">
        <v>32</v>
      </c>
      <c r="AJ25">
        <v>35</v>
      </c>
      <c r="AK25">
        <v>40</v>
      </c>
      <c r="AL25">
        <v>26</v>
      </c>
      <c r="AM25">
        <v>9</v>
      </c>
      <c r="AN25">
        <v>38</v>
      </c>
      <c r="AO25">
        <v>25</v>
      </c>
      <c r="AP25">
        <v>40</v>
      </c>
      <c r="AQ25">
        <v>18</v>
      </c>
    </row>
    <row r="26" spans="1:43" ht="15.6">
      <c r="A26" t="s">
        <v>132</v>
      </c>
      <c r="B26">
        <v>35</v>
      </c>
      <c r="C26">
        <v>31</v>
      </c>
      <c r="D26">
        <v>48</v>
      </c>
      <c r="E26">
        <v>43</v>
      </c>
      <c r="F26">
        <v>32</v>
      </c>
      <c r="G26">
        <v>12</v>
      </c>
      <c r="H26">
        <v>5</v>
      </c>
      <c r="I26">
        <v>39</v>
      </c>
      <c r="J26">
        <v>40</v>
      </c>
      <c r="K26">
        <v>-7</v>
      </c>
      <c r="L26">
        <v>24</v>
      </c>
      <c r="M26">
        <v>56</v>
      </c>
      <c r="N26">
        <v>15</v>
      </c>
      <c r="O26">
        <v>41</v>
      </c>
      <c r="P26">
        <v>9</v>
      </c>
      <c r="Q26">
        <v>-4</v>
      </c>
      <c r="R26">
        <v>7</v>
      </c>
      <c r="S26">
        <v>41</v>
      </c>
      <c r="T26">
        <v>30</v>
      </c>
      <c r="U26">
        <v>30</v>
      </c>
      <c r="V26">
        <v>51</v>
      </c>
      <c r="W26">
        <v>100</v>
      </c>
      <c r="X26">
        <v>29</v>
      </c>
      <c r="Y26">
        <v>35</v>
      </c>
      <c r="Z26">
        <v>24</v>
      </c>
      <c r="AA26">
        <v>27</v>
      </c>
      <c r="AB26">
        <v>24</v>
      </c>
      <c r="AC26">
        <v>45</v>
      </c>
      <c r="AD26">
        <v>11</v>
      </c>
      <c r="AE26">
        <v>36</v>
      </c>
      <c r="AF26">
        <v>18</v>
      </c>
      <c r="AG26">
        <v>19</v>
      </c>
      <c r="AH26">
        <v>-13</v>
      </c>
      <c r="AI26">
        <v>45</v>
      </c>
      <c r="AJ26">
        <v>15</v>
      </c>
      <c r="AK26">
        <v>37</v>
      </c>
      <c r="AL26">
        <v>35</v>
      </c>
      <c r="AM26">
        <v>27</v>
      </c>
      <c r="AN26">
        <v>36</v>
      </c>
      <c r="AO26">
        <v>35</v>
      </c>
      <c r="AP26">
        <v>20</v>
      </c>
      <c r="AQ26">
        <v>12</v>
      </c>
    </row>
    <row r="27" spans="1:43" ht="15.6">
      <c r="A27" t="s">
        <v>133</v>
      </c>
      <c r="B27">
        <v>49</v>
      </c>
      <c r="C27">
        <v>54</v>
      </c>
      <c r="D27">
        <v>29</v>
      </c>
      <c r="E27">
        <v>45</v>
      </c>
      <c r="F27">
        <v>14</v>
      </c>
      <c r="G27">
        <v>17</v>
      </c>
      <c r="H27">
        <v>15</v>
      </c>
      <c r="I27">
        <v>30</v>
      </c>
      <c r="J27">
        <v>76</v>
      </c>
      <c r="K27">
        <v>-10</v>
      </c>
      <c r="L27">
        <v>13</v>
      </c>
      <c r="M27">
        <v>64</v>
      </c>
      <c r="N27">
        <v>43</v>
      </c>
      <c r="O27">
        <v>36</v>
      </c>
      <c r="P27">
        <v>30</v>
      </c>
      <c r="Q27">
        <v>46</v>
      </c>
      <c r="R27">
        <v>38</v>
      </c>
      <c r="S27">
        <v>18</v>
      </c>
      <c r="T27">
        <v>42</v>
      </c>
      <c r="U27">
        <v>28</v>
      </c>
      <c r="V27">
        <v>28</v>
      </c>
      <c r="W27">
        <v>29</v>
      </c>
      <c r="X27">
        <v>100</v>
      </c>
      <c r="Y27">
        <v>40</v>
      </c>
      <c r="Z27">
        <v>59</v>
      </c>
      <c r="AA27">
        <v>34</v>
      </c>
      <c r="AB27">
        <v>55</v>
      </c>
      <c r="AC27">
        <v>50</v>
      </c>
      <c r="AD27">
        <v>21</v>
      </c>
      <c r="AE27">
        <v>39</v>
      </c>
      <c r="AF27">
        <v>35</v>
      </c>
      <c r="AG27">
        <v>20</v>
      </c>
      <c r="AH27">
        <v>0</v>
      </c>
      <c r="AI27">
        <v>55</v>
      </c>
      <c r="AJ27">
        <v>12</v>
      </c>
      <c r="AK27">
        <v>-7</v>
      </c>
      <c r="AL27">
        <v>36</v>
      </c>
      <c r="AM27">
        <v>20</v>
      </c>
      <c r="AN27">
        <v>39</v>
      </c>
      <c r="AO27">
        <v>31</v>
      </c>
      <c r="AP27">
        <v>57</v>
      </c>
      <c r="AQ27">
        <v>5</v>
      </c>
    </row>
    <row r="28" spans="1:43" ht="15.6">
      <c r="A28" t="s">
        <v>134</v>
      </c>
      <c r="B28">
        <v>25</v>
      </c>
      <c r="C28">
        <v>32</v>
      </c>
      <c r="D28">
        <v>36</v>
      </c>
      <c r="E28">
        <v>24</v>
      </c>
      <c r="F28">
        <v>21</v>
      </c>
      <c r="G28">
        <v>25</v>
      </c>
      <c r="H28">
        <v>20</v>
      </c>
      <c r="I28">
        <v>27</v>
      </c>
      <c r="J28">
        <v>27</v>
      </c>
      <c r="K28">
        <v>8</v>
      </c>
      <c r="L28">
        <v>8</v>
      </c>
      <c r="M28">
        <v>31</v>
      </c>
      <c r="N28">
        <v>6</v>
      </c>
      <c r="O28">
        <v>27</v>
      </c>
      <c r="P28">
        <v>27</v>
      </c>
      <c r="Q28">
        <v>6</v>
      </c>
      <c r="R28">
        <v>20</v>
      </c>
      <c r="S28">
        <v>25</v>
      </c>
      <c r="T28">
        <v>17</v>
      </c>
      <c r="U28">
        <v>35</v>
      </c>
      <c r="V28">
        <v>19</v>
      </c>
      <c r="W28">
        <v>35</v>
      </c>
      <c r="X28">
        <v>40</v>
      </c>
      <c r="Y28">
        <v>100</v>
      </c>
      <c r="Z28">
        <v>18</v>
      </c>
      <c r="AA28">
        <v>17</v>
      </c>
      <c r="AB28">
        <v>45</v>
      </c>
      <c r="AC28">
        <v>34</v>
      </c>
      <c r="AD28">
        <v>5</v>
      </c>
      <c r="AE28">
        <v>19</v>
      </c>
      <c r="AF28">
        <v>22</v>
      </c>
      <c r="AG28">
        <v>26</v>
      </c>
      <c r="AH28">
        <v>15</v>
      </c>
      <c r="AI28">
        <v>42</v>
      </c>
      <c r="AJ28">
        <v>16</v>
      </c>
      <c r="AK28">
        <v>0</v>
      </c>
      <c r="AL28">
        <v>36</v>
      </c>
      <c r="AM28">
        <v>45</v>
      </c>
      <c r="AN28">
        <v>40</v>
      </c>
      <c r="AO28">
        <v>40</v>
      </c>
      <c r="AP28">
        <v>11</v>
      </c>
      <c r="AQ28">
        <v>-6</v>
      </c>
    </row>
    <row r="29" spans="1:43" ht="15.6">
      <c r="A29" t="s">
        <v>135</v>
      </c>
      <c r="B29">
        <v>60</v>
      </c>
      <c r="C29">
        <v>52</v>
      </c>
      <c r="D29">
        <v>52</v>
      </c>
      <c r="E29">
        <v>46</v>
      </c>
      <c r="F29">
        <v>26</v>
      </c>
      <c r="G29">
        <v>27</v>
      </c>
      <c r="H29">
        <v>-1</v>
      </c>
      <c r="I29">
        <v>43</v>
      </c>
      <c r="J29">
        <v>50</v>
      </c>
      <c r="K29">
        <v>-1</v>
      </c>
      <c r="L29">
        <v>22</v>
      </c>
      <c r="M29">
        <v>68</v>
      </c>
      <c r="N29">
        <v>50</v>
      </c>
      <c r="O29">
        <v>31</v>
      </c>
      <c r="P29">
        <v>55</v>
      </c>
      <c r="Q29">
        <v>45</v>
      </c>
      <c r="R29">
        <v>30</v>
      </c>
      <c r="S29">
        <v>-15</v>
      </c>
      <c r="T29">
        <v>32</v>
      </c>
      <c r="U29">
        <v>8</v>
      </c>
      <c r="V29">
        <v>48</v>
      </c>
      <c r="W29">
        <v>24</v>
      </c>
      <c r="X29">
        <v>59</v>
      </c>
      <c r="Y29">
        <v>18</v>
      </c>
      <c r="Z29">
        <v>100</v>
      </c>
      <c r="AA29">
        <v>22</v>
      </c>
      <c r="AB29">
        <v>71</v>
      </c>
      <c r="AC29">
        <v>45</v>
      </c>
      <c r="AD29">
        <v>21</v>
      </c>
      <c r="AE29">
        <v>38</v>
      </c>
      <c r="AF29">
        <v>52</v>
      </c>
      <c r="AG29">
        <v>27</v>
      </c>
      <c r="AH29">
        <v>17</v>
      </c>
      <c r="AI29">
        <v>40</v>
      </c>
      <c r="AJ29">
        <v>42</v>
      </c>
      <c r="AK29">
        <v>15</v>
      </c>
      <c r="AL29">
        <v>55</v>
      </c>
      <c r="AM29">
        <v>37</v>
      </c>
      <c r="AN29">
        <v>39</v>
      </c>
      <c r="AO29">
        <v>28</v>
      </c>
      <c r="AP29">
        <v>47</v>
      </c>
      <c r="AQ29">
        <v>20</v>
      </c>
    </row>
    <row r="30" spans="1:43" ht="15.6">
      <c r="A30" t="s">
        <v>136</v>
      </c>
      <c r="B30">
        <v>31</v>
      </c>
      <c r="C30">
        <v>31</v>
      </c>
      <c r="D30">
        <v>20</v>
      </c>
      <c r="E30">
        <v>10</v>
      </c>
      <c r="F30">
        <v>36</v>
      </c>
      <c r="G30">
        <v>8</v>
      </c>
      <c r="H30">
        <v>4</v>
      </c>
      <c r="I30">
        <v>5</v>
      </c>
      <c r="J30">
        <v>33</v>
      </c>
      <c r="K30">
        <v>-5</v>
      </c>
      <c r="L30">
        <v>19</v>
      </c>
      <c r="M30">
        <v>33</v>
      </c>
      <c r="N30">
        <v>12</v>
      </c>
      <c r="O30">
        <v>45</v>
      </c>
      <c r="P30">
        <v>5</v>
      </c>
      <c r="Q30">
        <v>22</v>
      </c>
      <c r="R30">
        <v>20</v>
      </c>
      <c r="S30">
        <v>-4</v>
      </c>
      <c r="T30">
        <v>23</v>
      </c>
      <c r="U30">
        <v>20</v>
      </c>
      <c r="V30">
        <v>20</v>
      </c>
      <c r="W30">
        <v>27</v>
      </c>
      <c r="X30">
        <v>34</v>
      </c>
      <c r="Y30">
        <v>17</v>
      </c>
      <c r="Z30">
        <v>22</v>
      </c>
      <c r="AA30">
        <v>100</v>
      </c>
      <c r="AB30">
        <v>10</v>
      </c>
      <c r="AC30">
        <v>36</v>
      </c>
      <c r="AD30">
        <v>10</v>
      </c>
      <c r="AE30">
        <v>45</v>
      </c>
      <c r="AF30">
        <v>-2</v>
      </c>
      <c r="AG30">
        <v>37</v>
      </c>
      <c r="AH30">
        <v>-9</v>
      </c>
      <c r="AI30">
        <v>-3</v>
      </c>
      <c r="AJ30">
        <v>9</v>
      </c>
      <c r="AK30">
        <v>-3</v>
      </c>
      <c r="AL30">
        <v>21</v>
      </c>
      <c r="AM30">
        <v>-2</v>
      </c>
      <c r="AN30">
        <v>15</v>
      </c>
      <c r="AO30">
        <v>22</v>
      </c>
      <c r="AP30">
        <v>40</v>
      </c>
      <c r="AQ30">
        <v>21</v>
      </c>
    </row>
    <row r="31" spans="1:43" ht="15.6">
      <c r="A31" t="s">
        <v>137</v>
      </c>
      <c r="B31">
        <v>55</v>
      </c>
      <c r="C31">
        <v>56</v>
      </c>
      <c r="D31">
        <v>59</v>
      </c>
      <c r="E31">
        <v>59</v>
      </c>
      <c r="F31">
        <v>25</v>
      </c>
      <c r="G31">
        <v>19</v>
      </c>
      <c r="H31">
        <v>10</v>
      </c>
      <c r="I31">
        <v>47</v>
      </c>
      <c r="J31">
        <v>42</v>
      </c>
      <c r="K31">
        <v>-4</v>
      </c>
      <c r="L31">
        <v>12</v>
      </c>
      <c r="M31">
        <v>68</v>
      </c>
      <c r="N31">
        <v>36</v>
      </c>
      <c r="O31">
        <v>25</v>
      </c>
      <c r="P31">
        <v>65</v>
      </c>
      <c r="Q31">
        <v>30</v>
      </c>
      <c r="R31">
        <v>44</v>
      </c>
      <c r="S31">
        <v>8</v>
      </c>
      <c r="T31">
        <v>35</v>
      </c>
      <c r="U31">
        <v>12</v>
      </c>
      <c r="V31">
        <v>36</v>
      </c>
      <c r="W31">
        <v>24</v>
      </c>
      <c r="X31">
        <v>55</v>
      </c>
      <c r="Y31">
        <v>45</v>
      </c>
      <c r="Z31">
        <v>71</v>
      </c>
      <c r="AA31">
        <v>10</v>
      </c>
      <c r="AB31">
        <v>100</v>
      </c>
      <c r="AC31">
        <v>58</v>
      </c>
      <c r="AD31">
        <v>29</v>
      </c>
      <c r="AE31">
        <v>30</v>
      </c>
      <c r="AF31">
        <v>50</v>
      </c>
      <c r="AG31">
        <v>16</v>
      </c>
      <c r="AH31">
        <v>15</v>
      </c>
      <c r="AI31">
        <v>35</v>
      </c>
      <c r="AJ31">
        <v>45</v>
      </c>
      <c r="AK31">
        <v>14</v>
      </c>
      <c r="AL31">
        <v>60</v>
      </c>
      <c r="AM31">
        <v>25</v>
      </c>
      <c r="AN31">
        <v>34</v>
      </c>
      <c r="AO31">
        <v>23</v>
      </c>
      <c r="AP31">
        <v>40</v>
      </c>
      <c r="AQ31">
        <v>15</v>
      </c>
    </row>
    <row r="32" spans="1:43" ht="15.6">
      <c r="A32" t="s">
        <v>138</v>
      </c>
      <c r="B32">
        <v>46</v>
      </c>
      <c r="C32">
        <v>61</v>
      </c>
      <c r="D32">
        <v>47</v>
      </c>
      <c r="E32">
        <v>56</v>
      </c>
      <c r="F32">
        <v>30</v>
      </c>
      <c r="G32">
        <v>5</v>
      </c>
      <c r="H32">
        <v>28</v>
      </c>
      <c r="I32">
        <v>44</v>
      </c>
      <c r="J32">
        <v>54</v>
      </c>
      <c r="K32">
        <v>-2</v>
      </c>
      <c r="L32">
        <v>30</v>
      </c>
      <c r="M32">
        <v>61</v>
      </c>
      <c r="N32">
        <v>24</v>
      </c>
      <c r="O32">
        <v>41</v>
      </c>
      <c r="P32">
        <v>37</v>
      </c>
      <c r="Q32">
        <v>12</v>
      </c>
      <c r="R32">
        <v>38</v>
      </c>
      <c r="S32">
        <v>2</v>
      </c>
      <c r="T32">
        <v>58</v>
      </c>
      <c r="U32">
        <v>24</v>
      </c>
      <c r="V32">
        <v>48</v>
      </c>
      <c r="W32">
        <v>45</v>
      </c>
      <c r="X32">
        <v>50</v>
      </c>
      <c r="Y32">
        <v>34</v>
      </c>
      <c r="Z32">
        <v>45</v>
      </c>
      <c r="AA32">
        <v>36</v>
      </c>
      <c r="AB32">
        <v>58</v>
      </c>
      <c r="AC32">
        <v>100</v>
      </c>
      <c r="AD32">
        <v>44</v>
      </c>
      <c r="AE32">
        <v>52</v>
      </c>
      <c r="AF32">
        <v>28</v>
      </c>
      <c r="AG32">
        <v>25</v>
      </c>
      <c r="AH32">
        <v>-15</v>
      </c>
      <c r="AI32">
        <v>40</v>
      </c>
      <c r="AJ32">
        <v>35</v>
      </c>
      <c r="AK32">
        <v>10</v>
      </c>
      <c r="AL32">
        <v>30</v>
      </c>
      <c r="AM32">
        <v>28</v>
      </c>
      <c r="AN32">
        <v>23</v>
      </c>
      <c r="AO32">
        <v>59</v>
      </c>
      <c r="AP32">
        <v>40</v>
      </c>
      <c r="AQ32">
        <v>15</v>
      </c>
    </row>
    <row r="33" spans="1:43" ht="15.6">
      <c r="A33" t="s">
        <v>139</v>
      </c>
      <c r="B33">
        <v>26</v>
      </c>
      <c r="C33">
        <v>44</v>
      </c>
      <c r="D33">
        <v>26</v>
      </c>
      <c r="E33">
        <v>21</v>
      </c>
      <c r="F33">
        <v>21</v>
      </c>
      <c r="G33">
        <v>6</v>
      </c>
      <c r="H33">
        <v>12</v>
      </c>
      <c r="I33">
        <v>1</v>
      </c>
      <c r="J33">
        <v>30</v>
      </c>
      <c r="K33">
        <v>-29</v>
      </c>
      <c r="L33">
        <v>13</v>
      </c>
      <c r="M33">
        <v>29</v>
      </c>
      <c r="N33">
        <v>11</v>
      </c>
      <c r="O33">
        <v>-5</v>
      </c>
      <c r="P33">
        <v>40</v>
      </c>
      <c r="Q33">
        <v>20</v>
      </c>
      <c r="R33">
        <v>15</v>
      </c>
      <c r="S33">
        <v>5</v>
      </c>
      <c r="T33">
        <v>32</v>
      </c>
      <c r="U33">
        <v>22</v>
      </c>
      <c r="V33">
        <v>5</v>
      </c>
      <c r="W33">
        <v>11</v>
      </c>
      <c r="X33">
        <v>21</v>
      </c>
      <c r="Y33">
        <v>5</v>
      </c>
      <c r="Z33">
        <v>21</v>
      </c>
      <c r="AA33">
        <v>10</v>
      </c>
      <c r="AB33">
        <v>29</v>
      </c>
      <c r="AC33">
        <v>44</v>
      </c>
      <c r="AD33">
        <v>100</v>
      </c>
      <c r="AE33">
        <v>23</v>
      </c>
      <c r="AF33">
        <v>10</v>
      </c>
      <c r="AG33">
        <v>10</v>
      </c>
      <c r="AH33">
        <v>5</v>
      </c>
      <c r="AI33">
        <v>32</v>
      </c>
      <c r="AJ33">
        <v>27</v>
      </c>
      <c r="AK33">
        <v>13</v>
      </c>
      <c r="AL33">
        <v>23</v>
      </c>
      <c r="AM33">
        <v>15</v>
      </c>
      <c r="AN33">
        <v>5</v>
      </c>
      <c r="AO33">
        <v>14</v>
      </c>
      <c r="AP33">
        <v>12</v>
      </c>
      <c r="AQ33">
        <v>10</v>
      </c>
    </row>
    <row r="34" spans="1:43" ht="15.6">
      <c r="A34" t="s">
        <v>140</v>
      </c>
      <c r="B34">
        <v>40</v>
      </c>
      <c r="C34">
        <v>26</v>
      </c>
      <c r="D34">
        <v>26</v>
      </c>
      <c r="E34">
        <v>25</v>
      </c>
      <c r="F34">
        <v>40</v>
      </c>
      <c r="G34">
        <v>8</v>
      </c>
      <c r="H34">
        <v>21</v>
      </c>
      <c r="I34">
        <v>25</v>
      </c>
      <c r="J34">
        <v>35</v>
      </c>
      <c r="K34">
        <v>-17</v>
      </c>
      <c r="L34">
        <v>36</v>
      </c>
      <c r="M34">
        <v>37</v>
      </c>
      <c r="N34">
        <v>19</v>
      </c>
      <c r="O34">
        <v>40</v>
      </c>
      <c r="P34">
        <v>-6</v>
      </c>
      <c r="Q34">
        <v>20</v>
      </c>
      <c r="R34">
        <v>35</v>
      </c>
      <c r="S34">
        <v>-5</v>
      </c>
      <c r="T34">
        <v>31</v>
      </c>
      <c r="U34">
        <v>15</v>
      </c>
      <c r="V34">
        <v>21</v>
      </c>
      <c r="W34">
        <v>36</v>
      </c>
      <c r="X34">
        <v>39</v>
      </c>
      <c r="Y34">
        <v>19</v>
      </c>
      <c r="Z34">
        <v>38</v>
      </c>
      <c r="AA34">
        <v>45</v>
      </c>
      <c r="AB34">
        <v>30</v>
      </c>
      <c r="AC34">
        <v>52</v>
      </c>
      <c r="AD34">
        <v>23</v>
      </c>
      <c r="AE34">
        <v>100</v>
      </c>
      <c r="AF34">
        <v>23</v>
      </c>
      <c r="AG34">
        <v>28</v>
      </c>
      <c r="AH34">
        <v>-5</v>
      </c>
      <c r="AI34">
        <v>15</v>
      </c>
      <c r="AJ34">
        <v>19</v>
      </c>
      <c r="AK34">
        <v>-4</v>
      </c>
      <c r="AL34">
        <v>12</v>
      </c>
      <c r="AM34">
        <v>35</v>
      </c>
      <c r="AN34">
        <v>23</v>
      </c>
      <c r="AO34">
        <v>34</v>
      </c>
      <c r="AP34">
        <v>33</v>
      </c>
      <c r="AQ34">
        <v>15</v>
      </c>
    </row>
    <row r="35" spans="1:43" ht="15.6">
      <c r="A35" t="s">
        <v>141</v>
      </c>
      <c r="B35">
        <v>37</v>
      </c>
      <c r="C35">
        <v>30</v>
      </c>
      <c r="D35">
        <v>28</v>
      </c>
      <c r="E35">
        <v>12</v>
      </c>
      <c r="F35">
        <v>16</v>
      </c>
      <c r="G35">
        <v>42</v>
      </c>
      <c r="H35">
        <v>-5</v>
      </c>
      <c r="I35">
        <v>26</v>
      </c>
      <c r="J35">
        <v>31</v>
      </c>
      <c r="K35">
        <v>12</v>
      </c>
      <c r="L35">
        <v>13</v>
      </c>
      <c r="M35">
        <v>46</v>
      </c>
      <c r="N35">
        <v>25</v>
      </c>
      <c r="O35">
        <v>23</v>
      </c>
      <c r="P35">
        <v>20</v>
      </c>
      <c r="Q35">
        <v>-5</v>
      </c>
      <c r="R35">
        <v>20</v>
      </c>
      <c r="S35">
        <v>5</v>
      </c>
      <c r="T35">
        <v>6</v>
      </c>
      <c r="U35">
        <v>9</v>
      </c>
      <c r="V35">
        <v>34</v>
      </c>
      <c r="W35">
        <v>18</v>
      </c>
      <c r="X35">
        <v>35</v>
      </c>
      <c r="Y35">
        <v>22</v>
      </c>
      <c r="Z35">
        <v>52</v>
      </c>
      <c r="AA35">
        <v>-2</v>
      </c>
      <c r="AB35">
        <v>50</v>
      </c>
      <c r="AC35">
        <v>28</v>
      </c>
      <c r="AD35">
        <v>10</v>
      </c>
      <c r="AE35">
        <v>23</v>
      </c>
      <c r="AF35">
        <v>100</v>
      </c>
      <c r="AG35">
        <v>26</v>
      </c>
      <c r="AH35">
        <v>0</v>
      </c>
      <c r="AI35">
        <v>41</v>
      </c>
      <c r="AJ35">
        <v>32</v>
      </c>
      <c r="AK35">
        <v>13</v>
      </c>
      <c r="AL35">
        <v>40</v>
      </c>
      <c r="AM35">
        <v>24</v>
      </c>
      <c r="AN35">
        <v>48</v>
      </c>
      <c r="AO35">
        <v>36</v>
      </c>
      <c r="AP35">
        <v>8</v>
      </c>
      <c r="AQ35">
        <v>21</v>
      </c>
    </row>
    <row r="36" spans="1:43" ht="15.6">
      <c r="A36" t="s">
        <v>142</v>
      </c>
      <c r="B36">
        <v>25</v>
      </c>
      <c r="C36">
        <v>36</v>
      </c>
      <c r="D36">
        <v>18</v>
      </c>
      <c r="E36">
        <v>-5</v>
      </c>
      <c r="F36">
        <v>34</v>
      </c>
      <c r="G36">
        <v>10</v>
      </c>
      <c r="H36">
        <v>-5</v>
      </c>
      <c r="I36">
        <v>15</v>
      </c>
      <c r="J36">
        <v>18</v>
      </c>
      <c r="K36">
        <v>-2</v>
      </c>
      <c r="L36">
        <v>23</v>
      </c>
      <c r="M36">
        <v>26</v>
      </c>
      <c r="N36">
        <v>26</v>
      </c>
      <c r="O36">
        <v>27</v>
      </c>
      <c r="P36">
        <v>25</v>
      </c>
      <c r="Q36">
        <v>7</v>
      </c>
      <c r="R36">
        <v>4</v>
      </c>
      <c r="S36">
        <v>3</v>
      </c>
      <c r="T36">
        <v>28</v>
      </c>
      <c r="U36">
        <v>34</v>
      </c>
      <c r="V36">
        <v>44</v>
      </c>
      <c r="W36">
        <v>19</v>
      </c>
      <c r="X36">
        <v>20</v>
      </c>
      <c r="Y36">
        <v>26</v>
      </c>
      <c r="Z36">
        <v>27</v>
      </c>
      <c r="AA36">
        <v>37</v>
      </c>
      <c r="AB36">
        <v>16</v>
      </c>
      <c r="AC36">
        <v>25</v>
      </c>
      <c r="AD36">
        <v>10</v>
      </c>
      <c r="AE36">
        <v>28</v>
      </c>
      <c r="AF36">
        <v>26</v>
      </c>
      <c r="AG36">
        <v>100</v>
      </c>
      <c r="AH36">
        <v>-2</v>
      </c>
      <c r="AI36">
        <v>17</v>
      </c>
      <c r="AJ36">
        <v>15</v>
      </c>
      <c r="AK36">
        <v>32</v>
      </c>
      <c r="AL36">
        <v>23</v>
      </c>
      <c r="AM36">
        <v>15</v>
      </c>
      <c r="AN36">
        <v>43</v>
      </c>
      <c r="AO36">
        <v>34</v>
      </c>
      <c r="AP36">
        <v>29</v>
      </c>
      <c r="AQ36">
        <v>16</v>
      </c>
    </row>
    <row r="37" spans="1:43" ht="15.6">
      <c r="A37" t="s">
        <v>143</v>
      </c>
      <c r="B37">
        <v>17</v>
      </c>
      <c r="C37">
        <v>21</v>
      </c>
      <c r="D37">
        <v>8</v>
      </c>
      <c r="E37">
        <v>27</v>
      </c>
      <c r="F37">
        <v>32</v>
      </c>
      <c r="G37">
        <v>35</v>
      </c>
      <c r="H37">
        <v>12</v>
      </c>
      <c r="I37">
        <v>14</v>
      </c>
      <c r="J37">
        <v>-5</v>
      </c>
      <c r="K37">
        <v>14</v>
      </c>
      <c r="L37">
        <v>19</v>
      </c>
      <c r="M37">
        <v>-10</v>
      </c>
      <c r="N37">
        <v>8</v>
      </c>
      <c r="O37">
        <v>-19</v>
      </c>
      <c r="P37">
        <v>22</v>
      </c>
      <c r="Q37">
        <v>19</v>
      </c>
      <c r="R37">
        <v>30</v>
      </c>
      <c r="S37">
        <v>-6</v>
      </c>
      <c r="T37">
        <v>-19</v>
      </c>
      <c r="U37">
        <v>-2</v>
      </c>
      <c r="V37">
        <v>-13</v>
      </c>
      <c r="W37">
        <v>-13</v>
      </c>
      <c r="X37">
        <v>0</v>
      </c>
      <c r="Y37">
        <v>15</v>
      </c>
      <c r="Z37">
        <v>17</v>
      </c>
      <c r="AA37">
        <v>-9</v>
      </c>
      <c r="AB37">
        <v>15</v>
      </c>
      <c r="AC37">
        <v>-15</v>
      </c>
      <c r="AD37">
        <v>5</v>
      </c>
      <c r="AE37">
        <v>-5</v>
      </c>
      <c r="AF37">
        <v>0</v>
      </c>
      <c r="AG37">
        <v>-2</v>
      </c>
      <c r="AH37">
        <v>100</v>
      </c>
      <c r="AI37">
        <v>6</v>
      </c>
      <c r="AJ37">
        <v>9</v>
      </c>
      <c r="AK37">
        <v>-8</v>
      </c>
      <c r="AL37">
        <v>11</v>
      </c>
      <c r="AM37">
        <v>32</v>
      </c>
      <c r="AN37">
        <v>0</v>
      </c>
      <c r="AO37">
        <v>-13</v>
      </c>
      <c r="AP37">
        <v>-31</v>
      </c>
      <c r="AQ37">
        <v>15</v>
      </c>
    </row>
    <row r="38" spans="1:43" ht="15.6">
      <c r="A38" t="s">
        <v>144</v>
      </c>
      <c r="B38">
        <v>39</v>
      </c>
      <c r="C38">
        <v>35</v>
      </c>
      <c r="D38">
        <v>24</v>
      </c>
      <c r="E38">
        <v>30</v>
      </c>
      <c r="F38">
        <v>18</v>
      </c>
      <c r="G38">
        <v>27</v>
      </c>
      <c r="H38">
        <v>4</v>
      </c>
      <c r="I38">
        <v>17</v>
      </c>
      <c r="J38">
        <v>52</v>
      </c>
      <c r="K38">
        <v>-13</v>
      </c>
      <c r="L38">
        <v>10</v>
      </c>
      <c r="M38">
        <v>55</v>
      </c>
      <c r="N38">
        <v>23</v>
      </c>
      <c r="O38">
        <v>19</v>
      </c>
      <c r="P38">
        <v>21</v>
      </c>
      <c r="Q38">
        <v>20</v>
      </c>
      <c r="R38">
        <v>1</v>
      </c>
      <c r="S38">
        <v>27</v>
      </c>
      <c r="T38">
        <v>20</v>
      </c>
      <c r="U38">
        <v>20</v>
      </c>
      <c r="V38">
        <v>32</v>
      </c>
      <c r="W38">
        <v>45</v>
      </c>
      <c r="X38">
        <v>55</v>
      </c>
      <c r="Y38">
        <v>42</v>
      </c>
      <c r="Z38">
        <v>40</v>
      </c>
      <c r="AA38">
        <v>-3</v>
      </c>
      <c r="AB38">
        <v>35</v>
      </c>
      <c r="AC38">
        <v>40</v>
      </c>
      <c r="AD38">
        <v>32</v>
      </c>
      <c r="AE38">
        <v>15</v>
      </c>
      <c r="AF38">
        <v>41</v>
      </c>
      <c r="AG38">
        <v>17</v>
      </c>
      <c r="AH38">
        <v>6</v>
      </c>
      <c r="AI38">
        <v>100</v>
      </c>
      <c r="AJ38">
        <v>6</v>
      </c>
      <c r="AK38">
        <v>8</v>
      </c>
      <c r="AL38">
        <v>31</v>
      </c>
      <c r="AM38">
        <v>30</v>
      </c>
      <c r="AN38">
        <v>44</v>
      </c>
      <c r="AO38">
        <v>44</v>
      </c>
      <c r="AP38">
        <v>16</v>
      </c>
      <c r="AQ38">
        <v>15</v>
      </c>
    </row>
    <row r="39" spans="1:43" ht="15.6">
      <c r="A39" t="s">
        <v>145</v>
      </c>
      <c r="B39">
        <v>48</v>
      </c>
      <c r="C39">
        <v>28</v>
      </c>
      <c r="D39">
        <v>45</v>
      </c>
      <c r="E39">
        <v>29</v>
      </c>
      <c r="F39">
        <v>25</v>
      </c>
      <c r="G39">
        <v>35</v>
      </c>
      <c r="H39">
        <v>-10</v>
      </c>
      <c r="I39">
        <v>35</v>
      </c>
      <c r="J39">
        <v>25</v>
      </c>
      <c r="K39">
        <v>-10</v>
      </c>
      <c r="L39">
        <v>20</v>
      </c>
      <c r="M39">
        <v>42</v>
      </c>
      <c r="N39">
        <v>36</v>
      </c>
      <c r="O39">
        <v>10</v>
      </c>
      <c r="P39">
        <v>54</v>
      </c>
      <c r="Q39">
        <v>14</v>
      </c>
      <c r="R39">
        <v>52</v>
      </c>
      <c r="S39">
        <v>-3</v>
      </c>
      <c r="T39">
        <v>42</v>
      </c>
      <c r="U39">
        <v>30</v>
      </c>
      <c r="V39">
        <v>35</v>
      </c>
      <c r="W39">
        <v>15</v>
      </c>
      <c r="X39">
        <v>12</v>
      </c>
      <c r="Y39">
        <v>16</v>
      </c>
      <c r="Z39">
        <v>42</v>
      </c>
      <c r="AA39">
        <v>9</v>
      </c>
      <c r="AB39">
        <v>45</v>
      </c>
      <c r="AC39">
        <v>35</v>
      </c>
      <c r="AD39">
        <v>27</v>
      </c>
      <c r="AE39">
        <v>19</v>
      </c>
      <c r="AF39">
        <v>32</v>
      </c>
      <c r="AG39">
        <v>15</v>
      </c>
      <c r="AH39">
        <v>9</v>
      </c>
      <c r="AI39">
        <v>6</v>
      </c>
      <c r="AJ39">
        <v>100</v>
      </c>
      <c r="AK39">
        <v>30</v>
      </c>
      <c r="AL39">
        <v>52</v>
      </c>
      <c r="AM39">
        <v>18</v>
      </c>
      <c r="AN39">
        <v>30</v>
      </c>
      <c r="AO39">
        <v>18</v>
      </c>
      <c r="AP39">
        <v>19</v>
      </c>
      <c r="AQ39">
        <v>19</v>
      </c>
    </row>
    <row r="40" spans="1:43" ht="15.6">
      <c r="A40" t="s">
        <v>146</v>
      </c>
      <c r="B40">
        <v>14</v>
      </c>
      <c r="C40">
        <v>17</v>
      </c>
      <c r="D40">
        <v>52</v>
      </c>
      <c r="E40">
        <v>19</v>
      </c>
      <c r="F40">
        <v>35</v>
      </c>
      <c r="G40">
        <v>13</v>
      </c>
      <c r="H40">
        <v>2</v>
      </c>
      <c r="I40">
        <v>39</v>
      </c>
      <c r="J40">
        <v>-4</v>
      </c>
      <c r="K40">
        <v>9</v>
      </c>
      <c r="L40">
        <v>0</v>
      </c>
      <c r="M40">
        <v>26</v>
      </c>
      <c r="N40">
        <v>14</v>
      </c>
      <c r="O40">
        <v>4</v>
      </c>
      <c r="P40">
        <v>39</v>
      </c>
      <c r="Q40">
        <v>9</v>
      </c>
      <c r="R40">
        <v>7</v>
      </c>
      <c r="S40">
        <v>22</v>
      </c>
      <c r="T40">
        <v>19</v>
      </c>
      <c r="U40">
        <v>29</v>
      </c>
      <c r="V40">
        <v>40</v>
      </c>
      <c r="W40">
        <v>37</v>
      </c>
      <c r="X40">
        <v>-7</v>
      </c>
      <c r="Y40">
        <v>0</v>
      </c>
      <c r="Z40">
        <v>15</v>
      </c>
      <c r="AA40">
        <v>-3</v>
      </c>
      <c r="AB40">
        <v>14</v>
      </c>
      <c r="AC40">
        <v>10</v>
      </c>
      <c r="AD40">
        <v>13</v>
      </c>
      <c r="AE40">
        <v>-4</v>
      </c>
      <c r="AF40">
        <v>13</v>
      </c>
      <c r="AG40">
        <v>32</v>
      </c>
      <c r="AH40">
        <v>-8</v>
      </c>
      <c r="AI40">
        <v>8</v>
      </c>
      <c r="AJ40">
        <v>30</v>
      </c>
      <c r="AK40">
        <v>100</v>
      </c>
      <c r="AL40">
        <v>37</v>
      </c>
      <c r="AM40">
        <v>13</v>
      </c>
      <c r="AN40">
        <v>38</v>
      </c>
      <c r="AO40">
        <v>3</v>
      </c>
      <c r="AP40">
        <v>23</v>
      </c>
      <c r="AQ40">
        <v>22</v>
      </c>
    </row>
    <row r="41" spans="1:43" ht="15.6">
      <c r="A41" t="s">
        <v>147</v>
      </c>
      <c r="B41">
        <v>48</v>
      </c>
      <c r="C41">
        <v>30</v>
      </c>
      <c r="D41">
        <v>53</v>
      </c>
      <c r="E41">
        <v>42</v>
      </c>
      <c r="F41">
        <v>32</v>
      </c>
      <c r="G41">
        <v>25</v>
      </c>
      <c r="H41">
        <v>-9</v>
      </c>
      <c r="I41">
        <v>22</v>
      </c>
      <c r="J41">
        <v>47</v>
      </c>
      <c r="K41">
        <v>-6</v>
      </c>
      <c r="L41">
        <v>14</v>
      </c>
      <c r="M41">
        <v>63</v>
      </c>
      <c r="N41">
        <v>30</v>
      </c>
      <c r="O41">
        <v>39</v>
      </c>
      <c r="P41">
        <v>54</v>
      </c>
      <c r="Q41">
        <v>25</v>
      </c>
      <c r="R41">
        <v>22</v>
      </c>
      <c r="S41">
        <v>1</v>
      </c>
      <c r="T41">
        <v>31</v>
      </c>
      <c r="U41">
        <v>32</v>
      </c>
      <c r="V41">
        <v>26</v>
      </c>
      <c r="W41">
        <v>35</v>
      </c>
      <c r="X41">
        <v>36</v>
      </c>
      <c r="Y41">
        <v>36</v>
      </c>
      <c r="Z41">
        <v>55</v>
      </c>
      <c r="AA41">
        <v>21</v>
      </c>
      <c r="AB41">
        <v>60</v>
      </c>
      <c r="AC41">
        <v>30</v>
      </c>
      <c r="AD41">
        <v>23</v>
      </c>
      <c r="AE41">
        <v>12</v>
      </c>
      <c r="AF41">
        <v>40</v>
      </c>
      <c r="AG41">
        <v>23</v>
      </c>
      <c r="AH41">
        <v>11</v>
      </c>
      <c r="AI41">
        <v>31</v>
      </c>
      <c r="AJ41">
        <v>52</v>
      </c>
      <c r="AK41">
        <v>37</v>
      </c>
      <c r="AL41">
        <v>100</v>
      </c>
      <c r="AM41">
        <v>22</v>
      </c>
      <c r="AN41">
        <v>53</v>
      </c>
      <c r="AO41">
        <v>26</v>
      </c>
      <c r="AP41">
        <v>30</v>
      </c>
      <c r="AQ41">
        <v>26</v>
      </c>
    </row>
    <row r="42" spans="1:43" ht="15.6">
      <c r="A42" t="s">
        <v>148</v>
      </c>
      <c r="B42">
        <v>20</v>
      </c>
      <c r="C42">
        <v>29</v>
      </c>
      <c r="D42">
        <v>43</v>
      </c>
      <c r="E42">
        <v>30</v>
      </c>
      <c r="F42">
        <v>37</v>
      </c>
      <c r="G42">
        <v>20</v>
      </c>
      <c r="H42">
        <v>12</v>
      </c>
      <c r="I42">
        <v>28</v>
      </c>
      <c r="J42">
        <v>25</v>
      </c>
      <c r="K42">
        <v>9</v>
      </c>
      <c r="L42">
        <v>15</v>
      </c>
      <c r="M42">
        <v>23</v>
      </c>
      <c r="N42">
        <v>16</v>
      </c>
      <c r="O42">
        <v>25</v>
      </c>
      <c r="P42">
        <v>24</v>
      </c>
      <c r="Q42">
        <v>13</v>
      </c>
      <c r="R42">
        <v>20</v>
      </c>
      <c r="S42">
        <v>-11</v>
      </c>
      <c r="T42">
        <v>4</v>
      </c>
      <c r="U42">
        <v>15</v>
      </c>
      <c r="V42">
        <v>9</v>
      </c>
      <c r="W42">
        <v>27</v>
      </c>
      <c r="X42">
        <v>20</v>
      </c>
      <c r="Y42">
        <v>45</v>
      </c>
      <c r="Z42">
        <v>37</v>
      </c>
      <c r="AA42">
        <v>-2</v>
      </c>
      <c r="AB42">
        <v>25</v>
      </c>
      <c r="AC42">
        <v>28</v>
      </c>
      <c r="AD42">
        <v>15</v>
      </c>
      <c r="AE42">
        <v>35</v>
      </c>
      <c r="AF42">
        <v>24</v>
      </c>
      <c r="AG42">
        <v>15</v>
      </c>
      <c r="AH42">
        <v>32</v>
      </c>
      <c r="AI42">
        <v>30</v>
      </c>
      <c r="AJ42">
        <v>18</v>
      </c>
      <c r="AK42">
        <v>13</v>
      </c>
      <c r="AL42">
        <v>22</v>
      </c>
      <c r="AM42">
        <v>100</v>
      </c>
      <c r="AN42">
        <v>43</v>
      </c>
      <c r="AO42">
        <v>44</v>
      </c>
      <c r="AP42">
        <v>-3</v>
      </c>
      <c r="AQ42">
        <v>-2</v>
      </c>
    </row>
    <row r="43" spans="1:43" ht="15.6">
      <c r="A43" t="s">
        <v>149</v>
      </c>
      <c r="B43">
        <v>43</v>
      </c>
      <c r="C43">
        <v>23</v>
      </c>
      <c r="D43">
        <v>37</v>
      </c>
      <c r="E43">
        <v>19</v>
      </c>
      <c r="F43">
        <v>40</v>
      </c>
      <c r="G43">
        <v>25</v>
      </c>
      <c r="H43">
        <v>-6</v>
      </c>
      <c r="I43">
        <v>18</v>
      </c>
      <c r="J43">
        <v>34</v>
      </c>
      <c r="K43">
        <v>1</v>
      </c>
      <c r="L43">
        <v>-3</v>
      </c>
      <c r="M43">
        <v>42</v>
      </c>
      <c r="N43">
        <v>39</v>
      </c>
      <c r="O43">
        <v>45</v>
      </c>
      <c r="P43">
        <v>14</v>
      </c>
      <c r="Q43">
        <v>24</v>
      </c>
      <c r="R43">
        <v>14</v>
      </c>
      <c r="S43">
        <v>17</v>
      </c>
      <c r="T43">
        <v>6</v>
      </c>
      <c r="U43">
        <v>49</v>
      </c>
      <c r="V43">
        <v>38</v>
      </c>
      <c r="W43">
        <v>36</v>
      </c>
      <c r="X43">
        <v>39</v>
      </c>
      <c r="Y43">
        <v>40</v>
      </c>
      <c r="Z43">
        <v>39</v>
      </c>
      <c r="AA43">
        <v>15</v>
      </c>
      <c r="AB43">
        <v>34</v>
      </c>
      <c r="AC43">
        <v>23</v>
      </c>
      <c r="AD43">
        <v>5</v>
      </c>
      <c r="AE43">
        <v>23</v>
      </c>
      <c r="AF43">
        <v>48</v>
      </c>
      <c r="AG43">
        <v>43</v>
      </c>
      <c r="AH43">
        <v>0</v>
      </c>
      <c r="AI43">
        <v>44</v>
      </c>
      <c r="AJ43">
        <v>30</v>
      </c>
      <c r="AK43">
        <v>38</v>
      </c>
      <c r="AL43">
        <v>53</v>
      </c>
      <c r="AM43">
        <v>43</v>
      </c>
      <c r="AN43">
        <v>100</v>
      </c>
      <c r="AO43">
        <v>48</v>
      </c>
      <c r="AP43">
        <v>25</v>
      </c>
      <c r="AQ43">
        <v>-1</v>
      </c>
    </row>
    <row r="44" spans="1:43" ht="15.6">
      <c r="A44" t="s">
        <v>150</v>
      </c>
      <c r="B44">
        <v>51</v>
      </c>
      <c r="C44">
        <v>36</v>
      </c>
      <c r="D44">
        <v>32</v>
      </c>
      <c r="E44">
        <v>9</v>
      </c>
      <c r="F44">
        <v>44</v>
      </c>
      <c r="G44">
        <v>10</v>
      </c>
      <c r="H44">
        <v>21</v>
      </c>
      <c r="I44">
        <v>33</v>
      </c>
      <c r="J44">
        <v>38</v>
      </c>
      <c r="K44">
        <v>17</v>
      </c>
      <c r="L44">
        <v>8</v>
      </c>
      <c r="M44">
        <v>40</v>
      </c>
      <c r="N44">
        <v>17</v>
      </c>
      <c r="O44">
        <v>29</v>
      </c>
      <c r="P44">
        <v>11</v>
      </c>
      <c r="Q44">
        <v>-7</v>
      </c>
      <c r="R44">
        <v>10</v>
      </c>
      <c r="S44">
        <v>-5</v>
      </c>
      <c r="T44">
        <v>23</v>
      </c>
      <c r="U44">
        <v>29</v>
      </c>
      <c r="V44">
        <v>25</v>
      </c>
      <c r="W44">
        <v>35</v>
      </c>
      <c r="X44">
        <v>31</v>
      </c>
      <c r="Y44">
        <v>40</v>
      </c>
      <c r="Z44">
        <v>28</v>
      </c>
      <c r="AA44">
        <v>22</v>
      </c>
      <c r="AB44">
        <v>23</v>
      </c>
      <c r="AC44">
        <v>59</v>
      </c>
      <c r="AD44">
        <v>14</v>
      </c>
      <c r="AE44">
        <v>34</v>
      </c>
      <c r="AF44">
        <v>36</v>
      </c>
      <c r="AG44">
        <v>34</v>
      </c>
      <c r="AH44">
        <v>-13</v>
      </c>
      <c r="AI44">
        <v>44</v>
      </c>
      <c r="AJ44">
        <v>18</v>
      </c>
      <c r="AK44">
        <v>3</v>
      </c>
      <c r="AL44">
        <v>26</v>
      </c>
      <c r="AM44">
        <v>44</v>
      </c>
      <c r="AN44">
        <v>48</v>
      </c>
      <c r="AO44">
        <v>100</v>
      </c>
      <c r="AP44">
        <v>6</v>
      </c>
      <c r="AQ44">
        <v>3</v>
      </c>
    </row>
    <row r="45" spans="1:43" ht="15.6">
      <c r="A45" t="s">
        <v>151</v>
      </c>
      <c r="B45">
        <v>33</v>
      </c>
      <c r="C45">
        <v>35</v>
      </c>
      <c r="D45">
        <v>17</v>
      </c>
      <c r="E45">
        <v>39</v>
      </c>
      <c r="F45">
        <v>-9</v>
      </c>
      <c r="G45">
        <v>-26</v>
      </c>
      <c r="H45">
        <v>3</v>
      </c>
      <c r="I45">
        <v>22</v>
      </c>
      <c r="J45">
        <v>36</v>
      </c>
      <c r="K45">
        <v>-17</v>
      </c>
      <c r="L45">
        <v>7</v>
      </c>
      <c r="M45">
        <v>51</v>
      </c>
      <c r="N45">
        <v>43</v>
      </c>
      <c r="O45">
        <v>30</v>
      </c>
      <c r="P45">
        <v>25</v>
      </c>
      <c r="Q45">
        <v>51</v>
      </c>
      <c r="R45">
        <v>16</v>
      </c>
      <c r="S45">
        <v>16</v>
      </c>
      <c r="T45">
        <v>42</v>
      </c>
      <c r="U45">
        <v>15</v>
      </c>
      <c r="V45">
        <v>40</v>
      </c>
      <c r="W45">
        <v>20</v>
      </c>
      <c r="X45">
        <v>57</v>
      </c>
      <c r="Y45">
        <v>11</v>
      </c>
      <c r="Z45">
        <v>47</v>
      </c>
      <c r="AA45">
        <v>40</v>
      </c>
      <c r="AB45">
        <v>40</v>
      </c>
      <c r="AC45">
        <v>40</v>
      </c>
      <c r="AD45">
        <v>12</v>
      </c>
      <c r="AE45">
        <v>33</v>
      </c>
      <c r="AF45">
        <v>8</v>
      </c>
      <c r="AG45">
        <v>29</v>
      </c>
      <c r="AH45">
        <v>-31</v>
      </c>
      <c r="AI45">
        <v>16</v>
      </c>
      <c r="AJ45">
        <v>19</v>
      </c>
      <c r="AK45">
        <v>23</v>
      </c>
      <c r="AL45">
        <v>30</v>
      </c>
      <c r="AM45">
        <v>-3</v>
      </c>
      <c r="AN45">
        <v>25</v>
      </c>
      <c r="AO45">
        <v>6</v>
      </c>
      <c r="AP45">
        <v>100</v>
      </c>
      <c r="AQ45">
        <v>6</v>
      </c>
    </row>
    <row r="46" spans="1:43" ht="15.6">
      <c r="A46" t="s">
        <v>152</v>
      </c>
      <c r="B46">
        <v>0</v>
      </c>
      <c r="C46">
        <v>15</v>
      </c>
      <c r="D46">
        <v>16</v>
      </c>
      <c r="E46">
        <v>16</v>
      </c>
      <c r="F46">
        <v>32</v>
      </c>
      <c r="G46">
        <v>22</v>
      </c>
      <c r="H46">
        <v>7</v>
      </c>
      <c r="I46">
        <v>10</v>
      </c>
      <c r="J46">
        <v>4</v>
      </c>
      <c r="K46">
        <v>-10</v>
      </c>
      <c r="L46">
        <v>5</v>
      </c>
      <c r="M46">
        <v>20</v>
      </c>
      <c r="N46">
        <v>20</v>
      </c>
      <c r="O46">
        <v>20</v>
      </c>
      <c r="P46">
        <v>15</v>
      </c>
      <c r="Q46">
        <v>-1</v>
      </c>
      <c r="R46">
        <v>25</v>
      </c>
      <c r="S46">
        <v>-14</v>
      </c>
      <c r="T46">
        <v>6</v>
      </c>
      <c r="U46">
        <v>-18</v>
      </c>
      <c r="V46">
        <v>18</v>
      </c>
      <c r="W46">
        <v>12</v>
      </c>
      <c r="X46">
        <v>5</v>
      </c>
      <c r="Y46">
        <v>-6</v>
      </c>
      <c r="Z46">
        <v>20</v>
      </c>
      <c r="AA46">
        <v>21</v>
      </c>
      <c r="AB46">
        <v>15</v>
      </c>
      <c r="AC46">
        <v>15</v>
      </c>
      <c r="AD46">
        <v>10</v>
      </c>
      <c r="AE46">
        <v>15</v>
      </c>
      <c r="AF46">
        <v>21</v>
      </c>
      <c r="AG46">
        <v>16</v>
      </c>
      <c r="AH46">
        <v>15</v>
      </c>
      <c r="AI46">
        <v>15</v>
      </c>
      <c r="AJ46">
        <v>19</v>
      </c>
      <c r="AK46">
        <v>22</v>
      </c>
      <c r="AL46">
        <v>26</v>
      </c>
      <c r="AM46">
        <v>-2</v>
      </c>
      <c r="AN46">
        <v>-1</v>
      </c>
      <c r="AO46">
        <v>3</v>
      </c>
      <c r="AP46">
        <v>6</v>
      </c>
      <c r="AQ46">
        <v>100</v>
      </c>
    </row>
  </sheetData>
  <pageMargins left="0.7" right="0.7" top="0.75" bottom="0.75" header="0.3" footer="0.3"/>
  <ignoredErrors>
    <ignoredError sqref="A1:AQ4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workbookViewId="0"/>
  </sheetViews>
  <sheetFormatPr defaultRowHeight="14.4"/>
  <cols>
    <col min="1" max="1" width="8.796875" customWidth="1"/>
    <col min="2" max="2" width="20.796875" customWidth="1"/>
    <col min="3" max="8" width="8.796875" customWidth="1"/>
  </cols>
  <sheetData>
    <row r="1" spans="1:8" ht="15.6">
      <c r="A1" t="s">
        <v>0</v>
      </c>
      <c r="B1" t="s">
        <v>0</v>
      </c>
    </row>
    <row r="2" spans="1:8" ht="15.6">
      <c r="A2" t="s">
        <v>154</v>
      </c>
    </row>
    <row r="3" spans="1:8" ht="15.6">
      <c r="A3" t="s">
        <v>0</v>
      </c>
      <c r="B3" t="s">
        <v>0</v>
      </c>
    </row>
    <row r="4" spans="1:8" ht="15.6">
      <c r="A4" t="s">
        <v>155</v>
      </c>
      <c r="B4" t="s">
        <v>65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</row>
    <row r="5" spans="1:8" ht="15.6">
      <c r="A5">
        <v>1</v>
      </c>
      <c r="B5" t="s">
        <v>111</v>
      </c>
      <c r="C5">
        <v>0.70379999999999998</v>
      </c>
      <c r="D5">
        <v>-4.3999999999999997E-2</v>
      </c>
      <c r="E5">
        <v>6.5500000000000003E-2</v>
      </c>
      <c r="F5">
        <v>6.1499999999999999E-2</v>
      </c>
      <c r="G5">
        <v>-6.7299999999999999E-2</v>
      </c>
      <c r="H5">
        <v>0.115</v>
      </c>
    </row>
    <row r="6" spans="1:8" ht="15.6">
      <c r="A6">
        <v>2</v>
      </c>
      <c r="B6" t="s">
        <v>112</v>
      </c>
      <c r="C6">
        <v>0.71870000000000001</v>
      </c>
      <c r="D6">
        <v>-1.7999999999999999E-2</v>
      </c>
      <c r="E6">
        <v>0.2006</v>
      </c>
      <c r="F6">
        <v>0.13850000000000001</v>
      </c>
      <c r="G6">
        <v>0.24629999999999999</v>
      </c>
      <c r="H6">
        <v>-0.184</v>
      </c>
    </row>
    <row r="7" spans="1:8" ht="15.6">
      <c r="A7">
        <v>3</v>
      </c>
      <c r="B7" t="s">
        <v>113</v>
      </c>
      <c r="C7">
        <v>0.69550000000000001</v>
      </c>
      <c r="D7">
        <v>0.189</v>
      </c>
      <c r="E7">
        <v>0.29160000000000003</v>
      </c>
      <c r="F7">
        <v>-0.18590000000000001</v>
      </c>
      <c r="G7">
        <v>0.121</v>
      </c>
      <c r="H7">
        <v>0.1351</v>
      </c>
    </row>
    <row r="8" spans="1:8" ht="15.6">
      <c r="A8">
        <v>4</v>
      </c>
      <c r="B8" t="s">
        <v>114</v>
      </c>
      <c r="C8">
        <v>0.62980000000000003</v>
      </c>
      <c r="D8">
        <v>-0.217</v>
      </c>
      <c r="E8">
        <v>0.16</v>
      </c>
      <c r="F8">
        <v>0.1047</v>
      </c>
      <c r="G8">
        <v>0.214</v>
      </c>
      <c r="H8">
        <v>1.1299999999999999E-2</v>
      </c>
    </row>
    <row r="9" spans="1:8" ht="15.6">
      <c r="A9">
        <v>5</v>
      </c>
      <c r="B9" t="s">
        <v>115</v>
      </c>
      <c r="C9">
        <v>0.51900000000000002</v>
      </c>
      <c r="D9">
        <v>0.48780000000000001</v>
      </c>
      <c r="E9">
        <v>0.15110000000000001</v>
      </c>
      <c r="F9">
        <v>-0.2029</v>
      </c>
      <c r="G9">
        <v>-0.1288</v>
      </c>
      <c r="H9">
        <v>1.9199999999999998E-2</v>
      </c>
    </row>
    <row r="10" spans="1:8" ht="15.6">
      <c r="A10">
        <v>6</v>
      </c>
      <c r="B10" t="s">
        <v>116</v>
      </c>
      <c r="C10">
        <v>0.35099999999999998</v>
      </c>
      <c r="D10">
        <v>0.30399999999999999</v>
      </c>
      <c r="E10">
        <v>0.33500000000000002</v>
      </c>
      <c r="F10">
        <v>7.5899999999999995E-2</v>
      </c>
      <c r="G10">
        <v>-0.17599999999999999</v>
      </c>
      <c r="H10">
        <v>0.12909999999999999</v>
      </c>
    </row>
    <row r="11" spans="1:8" ht="15.6">
      <c r="A11">
        <v>7</v>
      </c>
      <c r="B11" t="s">
        <v>117</v>
      </c>
      <c r="C11">
        <v>0.1565</v>
      </c>
      <c r="D11">
        <v>0.2407</v>
      </c>
      <c r="E11">
        <v>6.7100000000000007E-2</v>
      </c>
      <c r="F11">
        <v>0.36509999999999998</v>
      </c>
      <c r="G11">
        <v>0.2296</v>
      </c>
      <c r="H11">
        <v>-0.12870000000000001</v>
      </c>
    </row>
    <row r="12" spans="1:8" ht="15.6">
      <c r="A12">
        <v>8</v>
      </c>
      <c r="B12" t="s">
        <v>118</v>
      </c>
      <c r="C12">
        <v>0.59770000000000001</v>
      </c>
      <c r="D12">
        <v>0.15590000000000001</v>
      </c>
      <c r="E12">
        <v>0.28120000000000001</v>
      </c>
      <c r="F12">
        <v>8.7499999999999994E-2</v>
      </c>
      <c r="G12">
        <v>0.2581</v>
      </c>
      <c r="H12">
        <v>2.9100000000000001E-2</v>
      </c>
    </row>
    <row r="13" spans="1:8" ht="15.6">
      <c r="A13">
        <v>9</v>
      </c>
      <c r="B13" t="s">
        <v>119</v>
      </c>
      <c r="C13">
        <v>0.64339999999999997</v>
      </c>
      <c r="D13">
        <v>-0.30480000000000002</v>
      </c>
      <c r="E13">
        <v>-0.249</v>
      </c>
      <c r="F13">
        <v>0.22989999999999999</v>
      </c>
      <c r="G13">
        <v>-0.04</v>
      </c>
      <c r="H13">
        <v>7.7499999999999999E-2</v>
      </c>
    </row>
    <row r="14" spans="1:8" ht="15.6">
      <c r="A14">
        <v>10</v>
      </c>
      <c r="B14" t="s">
        <v>120</v>
      </c>
      <c r="C14">
        <v>-4.3700000000000003E-2</v>
      </c>
      <c r="D14">
        <v>0.36270000000000002</v>
      </c>
      <c r="E14">
        <v>0.26779999999999998</v>
      </c>
      <c r="F14">
        <v>0.28100000000000003</v>
      </c>
      <c r="G14">
        <v>0.1555</v>
      </c>
      <c r="H14">
        <v>6.2700000000000006E-2</v>
      </c>
    </row>
    <row r="15" spans="1:8" ht="15.6">
      <c r="A15">
        <v>11</v>
      </c>
      <c r="B15" t="s">
        <v>121</v>
      </c>
      <c r="C15">
        <v>0.31230000000000002</v>
      </c>
      <c r="D15">
        <v>8.8200000000000001E-2</v>
      </c>
      <c r="E15">
        <v>0.1168</v>
      </c>
      <c r="F15">
        <v>0.20269999999999999</v>
      </c>
      <c r="G15">
        <v>9.2799999999999994E-2</v>
      </c>
      <c r="H15">
        <v>-0.34989999999999999</v>
      </c>
    </row>
    <row r="16" spans="1:8" ht="15.6">
      <c r="A16">
        <v>12</v>
      </c>
      <c r="B16" t="s">
        <v>122</v>
      </c>
      <c r="C16">
        <v>0.83350000000000002</v>
      </c>
      <c r="D16">
        <v>-0.2109</v>
      </c>
      <c r="E16">
        <v>-0.1191</v>
      </c>
      <c r="F16">
        <v>-3.49E-2</v>
      </c>
      <c r="G16">
        <v>-2.7900000000000001E-2</v>
      </c>
      <c r="H16">
        <v>8.6199999999999999E-2</v>
      </c>
    </row>
    <row r="17" spans="1:8" ht="15.6">
      <c r="A17">
        <v>13</v>
      </c>
      <c r="B17" t="s">
        <v>123</v>
      </c>
      <c r="C17">
        <v>0.48420000000000002</v>
      </c>
      <c r="D17">
        <v>-0.28310000000000002</v>
      </c>
      <c r="E17">
        <v>-1.9E-2</v>
      </c>
      <c r="F17">
        <v>-0.11269999999999999</v>
      </c>
      <c r="G17">
        <v>-0.3634</v>
      </c>
      <c r="H17">
        <v>3.8399999999999997E-2</v>
      </c>
    </row>
    <row r="18" spans="1:8" ht="15.6">
      <c r="A18">
        <v>14</v>
      </c>
      <c r="B18" t="s">
        <v>124</v>
      </c>
      <c r="C18">
        <v>0.4657</v>
      </c>
      <c r="D18">
        <v>0.23910000000000001</v>
      </c>
      <c r="E18">
        <v>-0.3352</v>
      </c>
      <c r="F18">
        <v>6.2899999999999998E-2</v>
      </c>
      <c r="G18">
        <v>-9.5100000000000004E-2</v>
      </c>
      <c r="H18">
        <v>-0.20669999999999999</v>
      </c>
    </row>
    <row r="19" spans="1:8" ht="15.6">
      <c r="A19">
        <v>15</v>
      </c>
      <c r="B19" t="s">
        <v>125</v>
      </c>
      <c r="C19">
        <v>0.58860000000000001</v>
      </c>
      <c r="D19">
        <v>-0.25390000000000001</v>
      </c>
      <c r="E19">
        <v>0.49330000000000002</v>
      </c>
      <c r="F19">
        <v>-0.2394</v>
      </c>
      <c r="G19">
        <v>0.154</v>
      </c>
      <c r="H19">
        <v>-2.98E-2</v>
      </c>
    </row>
    <row r="20" spans="1:8" ht="15.6">
      <c r="A20">
        <v>16</v>
      </c>
      <c r="B20" t="s">
        <v>126</v>
      </c>
      <c r="C20">
        <v>0.3175</v>
      </c>
      <c r="D20">
        <v>-0.34160000000000001</v>
      </c>
      <c r="E20">
        <v>-6.3600000000000004E-2</v>
      </c>
      <c r="F20">
        <v>-9.2200000000000004E-2</v>
      </c>
      <c r="G20">
        <v>-0.30570000000000003</v>
      </c>
      <c r="H20">
        <v>7.6799999999999993E-2</v>
      </c>
    </row>
    <row r="21" spans="1:8" ht="15.6">
      <c r="A21">
        <v>17</v>
      </c>
      <c r="B21" t="s">
        <v>127</v>
      </c>
      <c r="C21">
        <v>0.53129999999999999</v>
      </c>
      <c r="D21">
        <v>-3.5000000000000001E-3</v>
      </c>
      <c r="E21">
        <v>0.23330000000000001</v>
      </c>
      <c r="F21">
        <v>9.4899999999999998E-2</v>
      </c>
      <c r="G21">
        <v>-7.9600000000000004E-2</v>
      </c>
      <c r="H21">
        <v>-0.22189999999999999</v>
      </c>
    </row>
    <row r="22" spans="1:8" ht="15.6">
      <c r="A22">
        <v>18</v>
      </c>
      <c r="B22" t="s">
        <v>128</v>
      </c>
      <c r="C22">
        <v>0.1447</v>
      </c>
      <c r="D22">
        <v>-7.5200000000000003E-2</v>
      </c>
      <c r="E22">
        <v>-0.29959999999999998</v>
      </c>
      <c r="F22">
        <v>-0.1012</v>
      </c>
      <c r="G22">
        <v>0.31719999999999998</v>
      </c>
      <c r="H22">
        <v>0.30520000000000003</v>
      </c>
    </row>
    <row r="23" spans="1:8" ht="15.6">
      <c r="A23">
        <v>19</v>
      </c>
      <c r="B23" t="s">
        <v>129</v>
      </c>
      <c r="C23">
        <v>0.56659999999999999</v>
      </c>
      <c r="D23">
        <v>-0.2606</v>
      </c>
      <c r="E23">
        <v>-6.9199999999999998E-2</v>
      </c>
      <c r="F23">
        <v>-4.3900000000000002E-2</v>
      </c>
      <c r="G23">
        <v>0.317</v>
      </c>
      <c r="H23">
        <v>-0.33460000000000001</v>
      </c>
    </row>
    <row r="24" spans="1:8" ht="15.6">
      <c r="A24">
        <v>20</v>
      </c>
      <c r="B24" t="s">
        <v>130</v>
      </c>
      <c r="C24">
        <v>0.43280000000000002</v>
      </c>
      <c r="D24">
        <v>0.13969999999999999</v>
      </c>
      <c r="E24">
        <v>-0.2407</v>
      </c>
      <c r="F24">
        <v>-0.17069999999999999</v>
      </c>
      <c r="G24">
        <v>0.123</v>
      </c>
      <c r="H24">
        <v>0.1046</v>
      </c>
    </row>
    <row r="25" spans="1:8" ht="15.6">
      <c r="A25">
        <v>21</v>
      </c>
      <c r="B25" t="s">
        <v>131</v>
      </c>
      <c r="C25">
        <v>0.59140000000000004</v>
      </c>
      <c r="D25">
        <v>7.7299999999999994E-2</v>
      </c>
      <c r="E25">
        <v>-0.1081</v>
      </c>
      <c r="F25">
        <v>-0.2185</v>
      </c>
      <c r="G25">
        <v>0.2077</v>
      </c>
      <c r="H25">
        <v>-6.5799999999999997E-2</v>
      </c>
    </row>
    <row r="26" spans="1:8" ht="15.6">
      <c r="A26">
        <v>22</v>
      </c>
      <c r="B26" t="s">
        <v>132</v>
      </c>
      <c r="C26">
        <v>0.5534</v>
      </c>
      <c r="D26">
        <v>0.21759999999999999</v>
      </c>
      <c r="E26">
        <v>-0.2838</v>
      </c>
      <c r="F26">
        <v>-4.2900000000000001E-2</v>
      </c>
      <c r="G26">
        <v>0.30109999999999998</v>
      </c>
      <c r="H26">
        <v>0.17380000000000001</v>
      </c>
    </row>
    <row r="27" spans="1:8" ht="15.6">
      <c r="A27">
        <v>23</v>
      </c>
      <c r="B27" t="s">
        <v>133</v>
      </c>
      <c r="C27">
        <v>0.67800000000000005</v>
      </c>
      <c r="D27">
        <v>-0.3196</v>
      </c>
      <c r="E27">
        <v>-0.27700000000000002</v>
      </c>
      <c r="F27">
        <v>0.35339999999999999</v>
      </c>
      <c r="G27">
        <v>-0.12039999999999999</v>
      </c>
      <c r="H27">
        <v>9.7699999999999995E-2</v>
      </c>
    </row>
    <row r="28" spans="1:8" ht="15.6">
      <c r="A28">
        <v>24</v>
      </c>
      <c r="B28" t="s">
        <v>134</v>
      </c>
      <c r="C28">
        <v>0.47289999999999999</v>
      </c>
      <c r="D28">
        <v>0.1724</v>
      </c>
      <c r="E28">
        <v>-9.3200000000000005E-2</v>
      </c>
      <c r="F28">
        <v>0.18809999999999999</v>
      </c>
      <c r="G28">
        <v>7.1599999999999997E-2</v>
      </c>
      <c r="H28">
        <v>0.2147</v>
      </c>
    </row>
    <row r="29" spans="1:8" ht="15.6">
      <c r="A29">
        <v>25</v>
      </c>
      <c r="B29" t="s">
        <v>135</v>
      </c>
      <c r="C29">
        <v>0.72809999999999997</v>
      </c>
      <c r="D29">
        <v>-0.16789999999999999</v>
      </c>
      <c r="E29">
        <v>0.13450000000000001</v>
      </c>
      <c r="F29">
        <v>6.6900000000000001E-2</v>
      </c>
      <c r="G29">
        <v>-0.33029999999999998</v>
      </c>
      <c r="H29">
        <v>2.3900000000000001E-2</v>
      </c>
    </row>
    <row r="30" spans="1:8" ht="15.6">
      <c r="A30">
        <v>26</v>
      </c>
      <c r="B30" t="s">
        <v>136</v>
      </c>
      <c r="C30">
        <v>0.36930000000000002</v>
      </c>
      <c r="D30">
        <v>6.6199999999999995E-2</v>
      </c>
      <c r="E30">
        <v>-0.29559999999999997</v>
      </c>
      <c r="F30">
        <v>-2.2200000000000001E-2</v>
      </c>
      <c r="G30">
        <v>-0.21210000000000001</v>
      </c>
      <c r="H30">
        <v>-0.37309999999999999</v>
      </c>
    </row>
    <row r="31" spans="1:8" ht="15.6">
      <c r="A31">
        <v>27</v>
      </c>
      <c r="B31" t="s">
        <v>137</v>
      </c>
      <c r="C31">
        <v>0.72529999999999994</v>
      </c>
      <c r="D31">
        <v>-0.28210000000000002</v>
      </c>
      <c r="E31">
        <v>0.25459999999999999</v>
      </c>
      <c r="F31">
        <v>0.1065</v>
      </c>
      <c r="G31">
        <v>-3.5900000000000001E-2</v>
      </c>
      <c r="H31">
        <v>8.0299999999999996E-2</v>
      </c>
    </row>
    <row r="32" spans="1:8" ht="15.6">
      <c r="A32">
        <v>28</v>
      </c>
      <c r="B32" t="s">
        <v>138</v>
      </c>
      <c r="C32">
        <v>0.71699999999999997</v>
      </c>
      <c r="D32">
        <v>-3.1600000000000003E-2</v>
      </c>
      <c r="E32">
        <v>-9.98E-2</v>
      </c>
      <c r="F32">
        <v>0.18210000000000001</v>
      </c>
      <c r="G32">
        <v>0.26319999999999999</v>
      </c>
      <c r="H32">
        <v>-0.26960000000000001</v>
      </c>
    </row>
    <row r="33" spans="1:8" ht="15.6">
      <c r="A33">
        <v>29</v>
      </c>
      <c r="B33" t="s">
        <v>139</v>
      </c>
      <c r="C33">
        <v>0.36749999999999999</v>
      </c>
      <c r="D33">
        <v>-0.26190000000000002</v>
      </c>
      <c r="E33">
        <v>8.4900000000000003E-2</v>
      </c>
      <c r="F33">
        <v>-4.4499999999999998E-2</v>
      </c>
      <c r="G33">
        <v>0.1331</v>
      </c>
      <c r="H33">
        <v>-0.12180000000000001</v>
      </c>
    </row>
    <row r="34" spans="1:8" ht="15.6">
      <c r="A34">
        <v>30</v>
      </c>
      <c r="B34" t="s">
        <v>140</v>
      </c>
      <c r="C34">
        <v>0.50529999999999997</v>
      </c>
      <c r="D34">
        <v>0.13589999999999999</v>
      </c>
      <c r="E34">
        <v>-0.17510000000000001</v>
      </c>
      <c r="F34">
        <v>0.1633</v>
      </c>
      <c r="G34">
        <v>-0.193</v>
      </c>
      <c r="H34">
        <v>-0.32</v>
      </c>
    </row>
    <row r="35" spans="1:8" ht="15.6">
      <c r="A35">
        <v>31</v>
      </c>
      <c r="B35" t="s">
        <v>141</v>
      </c>
      <c r="C35">
        <v>0.45789999999999997</v>
      </c>
      <c r="D35">
        <v>5.57E-2</v>
      </c>
      <c r="E35">
        <v>5.5199999999999999E-2</v>
      </c>
      <c r="F35">
        <v>0.1502</v>
      </c>
      <c r="G35">
        <v>-0.2021</v>
      </c>
      <c r="H35">
        <v>0.16850000000000001</v>
      </c>
    </row>
    <row r="36" spans="1:8" ht="15.6">
      <c r="A36">
        <v>32</v>
      </c>
      <c r="B36" t="s">
        <v>142</v>
      </c>
      <c r="C36">
        <v>0.4199</v>
      </c>
      <c r="D36">
        <v>0.29120000000000001</v>
      </c>
      <c r="E36">
        <v>-0.25090000000000001</v>
      </c>
      <c r="F36">
        <v>-0.24079999999999999</v>
      </c>
      <c r="G36">
        <v>-5.57E-2</v>
      </c>
      <c r="H36">
        <v>-0.1699</v>
      </c>
    </row>
    <row r="37" spans="1:8" ht="15.6">
      <c r="A37">
        <v>33</v>
      </c>
      <c r="B37" t="s">
        <v>143</v>
      </c>
      <c r="C37">
        <v>0.1003</v>
      </c>
      <c r="D37">
        <v>1.95E-2</v>
      </c>
      <c r="E37">
        <v>0.58679999999999999</v>
      </c>
      <c r="F37">
        <v>0.1651</v>
      </c>
      <c r="G37">
        <v>-0.18640000000000001</v>
      </c>
      <c r="H37">
        <v>0.17050000000000001</v>
      </c>
    </row>
    <row r="38" spans="1:8" ht="15.6">
      <c r="A38">
        <v>34</v>
      </c>
      <c r="B38" t="s">
        <v>144</v>
      </c>
      <c r="C38">
        <v>0.53029999999999999</v>
      </c>
      <c r="D38">
        <v>-1.41E-2</v>
      </c>
      <c r="E38">
        <v>-0.18790000000000001</v>
      </c>
      <c r="F38">
        <v>0.14829999999999999</v>
      </c>
      <c r="G38">
        <v>5.2499999999999998E-2</v>
      </c>
      <c r="H38">
        <v>0.36730000000000002</v>
      </c>
    </row>
    <row r="39" spans="1:8" ht="15.6">
      <c r="A39">
        <v>35</v>
      </c>
      <c r="B39" t="s">
        <v>145</v>
      </c>
      <c r="C39">
        <v>0.53269999999999995</v>
      </c>
      <c r="D39">
        <v>-6.7299999999999999E-2</v>
      </c>
      <c r="E39">
        <v>0.29339999999999999</v>
      </c>
      <c r="F39">
        <v>-0.25080000000000002</v>
      </c>
      <c r="G39">
        <v>-9.3799999999999994E-2</v>
      </c>
      <c r="H39">
        <v>-5.6599999999999998E-2</v>
      </c>
    </row>
    <row r="40" spans="1:8" ht="15.6">
      <c r="A40">
        <v>36</v>
      </c>
      <c r="B40" t="s">
        <v>146</v>
      </c>
      <c r="C40">
        <v>0.33229999999999998</v>
      </c>
      <c r="D40">
        <v>0.17660000000000001</v>
      </c>
      <c r="E40">
        <v>0.1004</v>
      </c>
      <c r="F40">
        <v>-0.69920000000000004</v>
      </c>
      <c r="G40">
        <v>0.22370000000000001</v>
      </c>
      <c r="H40">
        <v>0.1943</v>
      </c>
    </row>
    <row r="41" spans="1:8" ht="15.6">
      <c r="A41">
        <v>37</v>
      </c>
      <c r="B41" t="s">
        <v>147</v>
      </c>
      <c r="C41">
        <v>0.6472</v>
      </c>
      <c r="D41">
        <v>-1.7899999999999999E-2</v>
      </c>
      <c r="E41">
        <v>7.4800000000000005E-2</v>
      </c>
      <c r="F41">
        <v>-0.22650000000000001</v>
      </c>
      <c r="G41">
        <v>-0.19239999999999999</v>
      </c>
      <c r="H41">
        <v>0.17760000000000001</v>
      </c>
    </row>
    <row r="42" spans="1:8" ht="15.6">
      <c r="A42">
        <v>38</v>
      </c>
      <c r="B42" t="s">
        <v>148</v>
      </c>
      <c r="C42">
        <v>0.42199999999999999</v>
      </c>
      <c r="D42">
        <v>0.29899999999999999</v>
      </c>
      <c r="E42">
        <v>5.5300000000000002E-2</v>
      </c>
      <c r="F42">
        <v>0.24390000000000001</v>
      </c>
      <c r="G42">
        <v>-7.7000000000000002E-3</v>
      </c>
      <c r="H42">
        <v>0.22059999999999999</v>
      </c>
    </row>
    <row r="43" spans="1:8" ht="15.6">
      <c r="A43">
        <v>39</v>
      </c>
      <c r="B43" t="s">
        <v>149</v>
      </c>
      <c r="C43">
        <v>0.56640000000000001</v>
      </c>
      <c r="D43">
        <v>0.2437</v>
      </c>
      <c r="E43">
        <v>-0.24149999999999999</v>
      </c>
      <c r="F43">
        <v>-7.9500000000000001E-2</v>
      </c>
      <c r="G43">
        <v>-0.22500000000000001</v>
      </c>
      <c r="H43">
        <v>0.41370000000000001</v>
      </c>
    </row>
    <row r="44" spans="1:8" ht="15.6">
      <c r="A44">
        <v>40</v>
      </c>
      <c r="B44" t="s">
        <v>150</v>
      </c>
      <c r="C44">
        <v>0.4824</v>
      </c>
      <c r="D44">
        <v>0.27289999999999998</v>
      </c>
      <c r="E44">
        <v>-0.18479999999999999</v>
      </c>
      <c r="F44">
        <v>0.21879999999999999</v>
      </c>
      <c r="G44">
        <v>2.23E-2</v>
      </c>
      <c r="H44">
        <v>7.4700000000000003E-2</v>
      </c>
    </row>
    <row r="45" spans="1:8" ht="15.6">
      <c r="A45">
        <v>41</v>
      </c>
      <c r="B45" t="s">
        <v>151</v>
      </c>
      <c r="C45">
        <v>0.46200000000000002</v>
      </c>
      <c r="D45">
        <v>-0.40949999999999998</v>
      </c>
      <c r="E45">
        <v>-0.35489999999999999</v>
      </c>
      <c r="F45">
        <v>-0.1285</v>
      </c>
      <c r="G45">
        <v>-1.26E-2</v>
      </c>
      <c r="H45">
        <v>-0.14419999999999999</v>
      </c>
    </row>
    <row r="46" spans="1:8" ht="15.6">
      <c r="A46">
        <v>42</v>
      </c>
      <c r="B46" t="s">
        <v>152</v>
      </c>
      <c r="C46">
        <v>0.23180000000000001</v>
      </c>
      <c r="D46">
        <v>5.9400000000000001E-2</v>
      </c>
      <c r="E46">
        <v>0.1694</v>
      </c>
      <c r="F46">
        <v>-0.1037</v>
      </c>
      <c r="G46">
        <v>-0.21160000000000001</v>
      </c>
      <c r="H46">
        <v>-0.2233</v>
      </c>
    </row>
    <row r="47" spans="1:8" ht="15.6">
      <c r="A47" t="s">
        <v>0</v>
      </c>
      <c r="B47" t="s">
        <v>0</v>
      </c>
    </row>
    <row r="48" spans="1:8" ht="15.6">
      <c r="A48" t="s">
        <v>0</v>
      </c>
      <c r="B48" t="s">
        <v>162</v>
      </c>
      <c r="C48">
        <v>11.5099</v>
      </c>
      <c r="D48">
        <v>2.0903999999999998</v>
      </c>
      <c r="E48">
        <v>2.2955999999999999</v>
      </c>
      <c r="F48">
        <v>1.7250000000000001</v>
      </c>
      <c r="G48">
        <v>1.5149999999999999</v>
      </c>
      <c r="H48">
        <v>1.5720000000000001</v>
      </c>
    </row>
    <row r="49" spans="1:8" ht="15.6">
      <c r="A49" t="s">
        <v>0</v>
      </c>
      <c r="B49" t="s">
        <v>163</v>
      </c>
      <c r="C49">
        <v>27</v>
      </c>
      <c r="D49">
        <v>5</v>
      </c>
      <c r="E49">
        <v>5</v>
      </c>
      <c r="F49">
        <v>4</v>
      </c>
      <c r="G49">
        <v>4</v>
      </c>
      <c r="H49">
        <v>4</v>
      </c>
    </row>
  </sheetData>
  <pageMargins left="0.7" right="0.7" top="0.75" bottom="0.75" header="0.3" footer="0.3"/>
  <ignoredErrors>
    <ignoredError sqref="A1:H4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4.4"/>
  <cols>
    <col min="1" max="1" width="12.796875" customWidth="1"/>
    <col min="2" max="9" width="8.796875" customWidth="1"/>
  </cols>
  <sheetData>
    <row r="1" spans="1:8" ht="15.6">
      <c r="A1" t="s">
        <v>0</v>
      </c>
      <c r="B1" t="s">
        <v>0</v>
      </c>
    </row>
    <row r="2" spans="1:8" ht="15.6">
      <c r="A2" t="s">
        <v>164</v>
      </c>
    </row>
    <row r="3" spans="1:8" ht="15.6">
      <c r="A3" t="s">
        <v>0</v>
      </c>
      <c r="B3" t="s">
        <v>0</v>
      </c>
    </row>
    <row r="4" spans="1:8" ht="15.6">
      <c r="A4" t="s">
        <v>155</v>
      </c>
      <c r="B4" t="s">
        <v>65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</row>
    <row r="5" spans="1:8" ht="15.6">
      <c r="A5">
        <v>1</v>
      </c>
      <c r="B5" t="s">
        <v>111</v>
      </c>
      <c r="C5">
        <v>0.49530000000000002</v>
      </c>
      <c r="D5">
        <v>0.49719999999999998</v>
      </c>
      <c r="E5">
        <v>0.50149999999999995</v>
      </c>
      <c r="F5">
        <v>0.50529999999999997</v>
      </c>
      <c r="G5">
        <v>0.50980000000000003</v>
      </c>
      <c r="H5">
        <v>0.52300000000000002</v>
      </c>
    </row>
    <row r="6" spans="1:8" ht="15.6">
      <c r="A6">
        <v>2</v>
      </c>
      <c r="B6" t="s">
        <v>112</v>
      </c>
      <c r="C6">
        <v>0.51649999999999996</v>
      </c>
      <c r="D6">
        <v>0.51680000000000004</v>
      </c>
      <c r="E6">
        <v>0.55700000000000005</v>
      </c>
      <c r="F6">
        <v>0.57620000000000005</v>
      </c>
      <c r="G6">
        <v>0.63690000000000002</v>
      </c>
      <c r="H6">
        <v>0.67079999999999995</v>
      </c>
    </row>
    <row r="7" spans="1:8" ht="15.6">
      <c r="A7">
        <v>3</v>
      </c>
      <c r="B7" t="s">
        <v>113</v>
      </c>
      <c r="C7">
        <v>0.48370000000000002</v>
      </c>
      <c r="D7">
        <v>0.51939999999999997</v>
      </c>
      <c r="E7">
        <v>0.60440000000000005</v>
      </c>
      <c r="F7">
        <v>0.63900000000000001</v>
      </c>
      <c r="G7">
        <v>0.65359999999999996</v>
      </c>
      <c r="H7">
        <v>0.67190000000000005</v>
      </c>
    </row>
    <row r="8" spans="1:8" ht="15.6">
      <c r="A8">
        <v>4</v>
      </c>
      <c r="B8" t="s">
        <v>114</v>
      </c>
      <c r="C8">
        <v>0.39660000000000001</v>
      </c>
      <c r="D8">
        <v>0.44369999999999998</v>
      </c>
      <c r="E8">
        <v>0.46929999999999999</v>
      </c>
      <c r="F8">
        <v>0.4803</v>
      </c>
      <c r="G8">
        <v>0.52610000000000001</v>
      </c>
      <c r="H8">
        <v>0.5262</v>
      </c>
    </row>
    <row r="9" spans="1:8" ht="15.6">
      <c r="A9">
        <v>5</v>
      </c>
      <c r="B9" t="s">
        <v>115</v>
      </c>
      <c r="C9">
        <v>0.26939999999999997</v>
      </c>
      <c r="D9">
        <v>0.50729999999999997</v>
      </c>
      <c r="E9">
        <v>0.53010000000000002</v>
      </c>
      <c r="F9">
        <v>0.57130000000000003</v>
      </c>
      <c r="G9">
        <v>0.58789999999999998</v>
      </c>
      <c r="H9">
        <v>0.58830000000000005</v>
      </c>
    </row>
    <row r="10" spans="1:8" ht="15.6">
      <c r="A10">
        <v>6</v>
      </c>
      <c r="B10" t="s">
        <v>116</v>
      </c>
      <c r="C10">
        <v>0.1232</v>
      </c>
      <c r="D10">
        <v>0.21560000000000001</v>
      </c>
      <c r="E10">
        <v>0.32779999999999998</v>
      </c>
      <c r="F10">
        <v>0.33360000000000001</v>
      </c>
      <c r="G10">
        <v>0.36459999999999998</v>
      </c>
      <c r="H10">
        <v>0.38129999999999997</v>
      </c>
    </row>
    <row r="11" spans="1:8" ht="15.6">
      <c r="A11">
        <v>7</v>
      </c>
      <c r="B11" t="s">
        <v>117</v>
      </c>
      <c r="C11">
        <v>2.4500000000000001E-2</v>
      </c>
      <c r="D11">
        <v>8.2400000000000001E-2</v>
      </c>
      <c r="E11">
        <v>8.6900000000000005E-2</v>
      </c>
      <c r="F11">
        <v>0.22020000000000001</v>
      </c>
      <c r="G11">
        <v>0.27289999999999998</v>
      </c>
      <c r="H11">
        <v>0.28949999999999998</v>
      </c>
    </row>
    <row r="12" spans="1:8" ht="15.6">
      <c r="A12">
        <v>8</v>
      </c>
      <c r="B12" t="s">
        <v>118</v>
      </c>
      <c r="C12">
        <v>0.35720000000000002</v>
      </c>
      <c r="D12">
        <v>0.38150000000000001</v>
      </c>
      <c r="E12">
        <v>0.46060000000000001</v>
      </c>
      <c r="F12">
        <v>0.46829999999999999</v>
      </c>
      <c r="G12">
        <v>0.53490000000000004</v>
      </c>
      <c r="H12">
        <v>0.53569999999999995</v>
      </c>
    </row>
    <row r="13" spans="1:8" ht="15.6">
      <c r="A13">
        <v>9</v>
      </c>
      <c r="B13" t="s">
        <v>119</v>
      </c>
      <c r="C13">
        <v>0.41399999999999998</v>
      </c>
      <c r="D13">
        <v>0.50690000000000002</v>
      </c>
      <c r="E13">
        <v>0.56889999999999996</v>
      </c>
      <c r="F13">
        <v>0.62180000000000002</v>
      </c>
      <c r="G13">
        <v>0.62339999999999995</v>
      </c>
      <c r="H13">
        <v>0.62939999999999996</v>
      </c>
    </row>
    <row r="14" spans="1:8" ht="15.6">
      <c r="A14">
        <v>10</v>
      </c>
      <c r="B14" t="s">
        <v>120</v>
      </c>
      <c r="C14">
        <v>1.9E-3</v>
      </c>
      <c r="D14">
        <v>0.13350000000000001</v>
      </c>
      <c r="E14">
        <v>0.20519999999999999</v>
      </c>
      <c r="F14">
        <v>0.28420000000000001</v>
      </c>
      <c r="G14">
        <v>0.30840000000000001</v>
      </c>
      <c r="H14">
        <v>0.31230000000000002</v>
      </c>
    </row>
    <row r="15" spans="1:8" ht="15.6">
      <c r="A15">
        <v>11</v>
      </c>
      <c r="B15" t="s">
        <v>121</v>
      </c>
      <c r="C15">
        <v>9.7500000000000003E-2</v>
      </c>
      <c r="D15">
        <v>0.1053</v>
      </c>
      <c r="E15">
        <v>0.11890000000000001</v>
      </c>
      <c r="F15">
        <v>0.16</v>
      </c>
      <c r="G15">
        <v>0.1686</v>
      </c>
      <c r="H15">
        <v>0.29099999999999998</v>
      </c>
    </row>
    <row r="16" spans="1:8" ht="15.6">
      <c r="A16">
        <v>12</v>
      </c>
      <c r="B16" t="s">
        <v>122</v>
      </c>
      <c r="C16">
        <v>0.69469999999999998</v>
      </c>
      <c r="D16">
        <v>0.73919999999999997</v>
      </c>
      <c r="E16">
        <v>0.75339999999999996</v>
      </c>
      <c r="F16">
        <v>0.75460000000000005</v>
      </c>
      <c r="G16">
        <v>0.75539999999999996</v>
      </c>
      <c r="H16">
        <v>0.76280000000000003</v>
      </c>
    </row>
    <row r="17" spans="1:8" ht="15.6">
      <c r="A17">
        <v>13</v>
      </c>
      <c r="B17" t="s">
        <v>123</v>
      </c>
      <c r="C17">
        <v>0.2344</v>
      </c>
      <c r="D17">
        <v>0.3145</v>
      </c>
      <c r="E17">
        <v>0.31490000000000001</v>
      </c>
      <c r="F17">
        <v>0.3276</v>
      </c>
      <c r="G17">
        <v>0.4597</v>
      </c>
      <c r="H17">
        <v>0.4612</v>
      </c>
    </row>
    <row r="18" spans="1:8" ht="15.6">
      <c r="A18">
        <v>14</v>
      </c>
      <c r="B18" t="s">
        <v>124</v>
      </c>
      <c r="C18">
        <v>0.21690000000000001</v>
      </c>
      <c r="D18">
        <v>0.27410000000000001</v>
      </c>
      <c r="E18">
        <v>0.38650000000000001</v>
      </c>
      <c r="F18">
        <v>0.39050000000000001</v>
      </c>
      <c r="G18">
        <v>0.39950000000000002</v>
      </c>
      <c r="H18">
        <v>0.44219999999999998</v>
      </c>
    </row>
    <row r="19" spans="1:8" ht="15.6">
      <c r="A19">
        <v>15</v>
      </c>
      <c r="B19" t="s">
        <v>125</v>
      </c>
      <c r="C19">
        <v>0.34639999999999999</v>
      </c>
      <c r="D19">
        <v>0.41089999999999999</v>
      </c>
      <c r="E19">
        <v>0.6542</v>
      </c>
      <c r="F19">
        <v>0.71150000000000002</v>
      </c>
      <c r="G19">
        <v>0.73519999999999996</v>
      </c>
      <c r="H19">
        <v>0.73609999999999998</v>
      </c>
    </row>
    <row r="20" spans="1:8" ht="15.6">
      <c r="A20">
        <v>16</v>
      </c>
      <c r="B20" t="s">
        <v>126</v>
      </c>
      <c r="C20">
        <v>0.1008</v>
      </c>
      <c r="D20">
        <v>0.2175</v>
      </c>
      <c r="E20">
        <v>0.2215</v>
      </c>
      <c r="F20">
        <v>0.23</v>
      </c>
      <c r="G20">
        <v>0.32350000000000001</v>
      </c>
      <c r="H20">
        <v>0.32940000000000003</v>
      </c>
    </row>
    <row r="21" spans="1:8" ht="15.6">
      <c r="A21">
        <v>17</v>
      </c>
      <c r="B21" t="s">
        <v>127</v>
      </c>
      <c r="C21">
        <v>0.2823</v>
      </c>
      <c r="D21">
        <v>0.2823</v>
      </c>
      <c r="E21">
        <v>0.3367</v>
      </c>
      <c r="F21">
        <v>0.34570000000000001</v>
      </c>
      <c r="G21">
        <v>0.35199999999999998</v>
      </c>
      <c r="H21">
        <v>0.4012</v>
      </c>
    </row>
    <row r="22" spans="1:8" ht="15.6">
      <c r="A22">
        <v>18</v>
      </c>
      <c r="B22" t="s">
        <v>128</v>
      </c>
      <c r="C22">
        <v>2.0899999999999998E-2</v>
      </c>
      <c r="D22">
        <v>2.6599999999999999E-2</v>
      </c>
      <c r="E22">
        <v>0.1164</v>
      </c>
      <c r="F22">
        <v>0.12659999999999999</v>
      </c>
      <c r="G22">
        <v>0.22720000000000001</v>
      </c>
      <c r="H22">
        <v>0.32029999999999997</v>
      </c>
    </row>
    <row r="23" spans="1:8" ht="15.6">
      <c r="A23">
        <v>19</v>
      </c>
      <c r="B23" t="s">
        <v>129</v>
      </c>
      <c r="C23">
        <v>0.32100000000000001</v>
      </c>
      <c r="D23">
        <v>0.38890000000000002</v>
      </c>
      <c r="E23">
        <v>0.39369999999999999</v>
      </c>
      <c r="F23">
        <v>0.39560000000000001</v>
      </c>
      <c r="G23">
        <v>0.49609999999999999</v>
      </c>
      <c r="H23">
        <v>0.60809999999999997</v>
      </c>
    </row>
    <row r="24" spans="1:8" ht="15.6">
      <c r="A24">
        <v>20</v>
      </c>
      <c r="B24" t="s">
        <v>130</v>
      </c>
      <c r="C24">
        <v>0.18729999999999999</v>
      </c>
      <c r="D24">
        <v>0.20680000000000001</v>
      </c>
      <c r="E24">
        <v>0.26469999999999999</v>
      </c>
      <c r="F24">
        <v>0.29380000000000001</v>
      </c>
      <c r="G24">
        <v>0.30890000000000001</v>
      </c>
      <c r="H24">
        <v>0.31979999999999997</v>
      </c>
    </row>
    <row r="25" spans="1:8" ht="15.6">
      <c r="A25">
        <v>21</v>
      </c>
      <c r="B25" t="s">
        <v>131</v>
      </c>
      <c r="C25">
        <v>0.3498</v>
      </c>
      <c r="D25">
        <v>0.35580000000000001</v>
      </c>
      <c r="E25">
        <v>0.36749999999999999</v>
      </c>
      <c r="F25">
        <v>0.41520000000000001</v>
      </c>
      <c r="G25">
        <v>0.45829999999999999</v>
      </c>
      <c r="H25">
        <v>0.46260000000000001</v>
      </c>
    </row>
    <row r="26" spans="1:8" ht="15.6">
      <c r="A26">
        <v>22</v>
      </c>
      <c r="B26" t="s">
        <v>132</v>
      </c>
      <c r="C26">
        <v>0.30630000000000002</v>
      </c>
      <c r="D26">
        <v>0.35360000000000003</v>
      </c>
      <c r="E26">
        <v>0.43409999999999999</v>
      </c>
      <c r="F26">
        <v>0.43590000000000001</v>
      </c>
      <c r="G26">
        <v>0.52659999999999996</v>
      </c>
      <c r="H26">
        <v>0.55679999999999996</v>
      </c>
    </row>
    <row r="27" spans="1:8" ht="15.6">
      <c r="A27">
        <v>23</v>
      </c>
      <c r="B27" t="s">
        <v>133</v>
      </c>
      <c r="C27">
        <v>0.4597</v>
      </c>
      <c r="D27">
        <v>0.56179999999999997</v>
      </c>
      <c r="E27">
        <v>0.63849999999999996</v>
      </c>
      <c r="F27">
        <v>0.76339999999999997</v>
      </c>
      <c r="G27">
        <v>0.77790000000000004</v>
      </c>
      <c r="H27">
        <v>0.78739999999999999</v>
      </c>
    </row>
    <row r="28" spans="1:8" ht="15.6">
      <c r="A28">
        <v>24</v>
      </c>
      <c r="B28" t="s">
        <v>134</v>
      </c>
      <c r="C28">
        <v>0.22359999999999999</v>
      </c>
      <c r="D28">
        <v>0.25330000000000003</v>
      </c>
      <c r="E28">
        <v>0.26200000000000001</v>
      </c>
      <c r="F28">
        <v>0.2974</v>
      </c>
      <c r="G28">
        <v>0.30249999999999999</v>
      </c>
      <c r="H28">
        <v>0.34860000000000002</v>
      </c>
    </row>
    <row r="29" spans="1:8" ht="15.6">
      <c r="A29">
        <v>25</v>
      </c>
      <c r="B29" t="s">
        <v>135</v>
      </c>
      <c r="C29">
        <v>0.53010000000000002</v>
      </c>
      <c r="D29">
        <v>0.55830000000000002</v>
      </c>
      <c r="E29">
        <v>0.57640000000000002</v>
      </c>
      <c r="F29">
        <v>0.58089999999999997</v>
      </c>
      <c r="G29">
        <v>0.69</v>
      </c>
      <c r="H29">
        <v>0.69059999999999999</v>
      </c>
    </row>
    <row r="30" spans="1:8" ht="15.6">
      <c r="A30">
        <v>26</v>
      </c>
      <c r="B30" t="s">
        <v>136</v>
      </c>
      <c r="C30">
        <v>0.13639999999999999</v>
      </c>
      <c r="D30">
        <v>0.14080000000000001</v>
      </c>
      <c r="E30">
        <v>0.22819999999999999</v>
      </c>
      <c r="F30">
        <v>0.22869999999999999</v>
      </c>
      <c r="G30">
        <v>0.2737</v>
      </c>
      <c r="H30">
        <v>0.41289999999999999</v>
      </c>
    </row>
    <row r="31" spans="1:8" ht="15.6">
      <c r="A31">
        <v>27</v>
      </c>
      <c r="B31" t="s">
        <v>137</v>
      </c>
      <c r="C31">
        <v>0.52610000000000001</v>
      </c>
      <c r="D31">
        <v>0.60570000000000002</v>
      </c>
      <c r="E31">
        <v>0.67049999999999998</v>
      </c>
      <c r="F31">
        <v>0.68179999999999996</v>
      </c>
      <c r="G31">
        <v>0.68310000000000004</v>
      </c>
      <c r="H31">
        <v>0.6895</v>
      </c>
    </row>
    <row r="32" spans="1:8" ht="15.6">
      <c r="A32">
        <v>28</v>
      </c>
      <c r="B32" t="s">
        <v>138</v>
      </c>
      <c r="C32">
        <v>0.5141</v>
      </c>
      <c r="D32">
        <v>0.5151</v>
      </c>
      <c r="E32">
        <v>0.52510000000000001</v>
      </c>
      <c r="F32">
        <v>0.55830000000000002</v>
      </c>
      <c r="G32">
        <v>0.62760000000000005</v>
      </c>
      <c r="H32">
        <v>0.70030000000000003</v>
      </c>
    </row>
    <row r="33" spans="1:8" ht="15.6">
      <c r="A33">
        <v>29</v>
      </c>
      <c r="B33" t="s">
        <v>139</v>
      </c>
      <c r="C33">
        <v>0.1351</v>
      </c>
      <c r="D33">
        <v>0.20369999999999999</v>
      </c>
      <c r="E33">
        <v>0.2109</v>
      </c>
      <c r="F33">
        <v>0.21290000000000001</v>
      </c>
      <c r="G33">
        <v>0.2306</v>
      </c>
      <c r="H33">
        <v>0.24540000000000001</v>
      </c>
    </row>
    <row r="34" spans="1:8" ht="15.6">
      <c r="A34">
        <v>30</v>
      </c>
      <c r="B34" t="s">
        <v>140</v>
      </c>
      <c r="C34">
        <v>0.25530000000000003</v>
      </c>
      <c r="D34">
        <v>0.27379999999999999</v>
      </c>
      <c r="E34">
        <v>0.30449999999999999</v>
      </c>
      <c r="F34">
        <v>0.33119999999999999</v>
      </c>
      <c r="G34">
        <v>0.36840000000000001</v>
      </c>
      <c r="H34">
        <v>0.4708</v>
      </c>
    </row>
    <row r="35" spans="1:8" ht="15.6">
      <c r="A35">
        <v>31</v>
      </c>
      <c r="B35" t="s">
        <v>141</v>
      </c>
      <c r="C35">
        <v>0.2097</v>
      </c>
      <c r="D35">
        <v>0.21279999999999999</v>
      </c>
      <c r="E35">
        <v>0.21579999999999999</v>
      </c>
      <c r="F35">
        <v>0.2384</v>
      </c>
      <c r="G35">
        <v>0.2792</v>
      </c>
      <c r="H35">
        <v>0.30759999999999998</v>
      </c>
    </row>
    <row r="36" spans="1:8" ht="15.6">
      <c r="A36">
        <v>32</v>
      </c>
      <c r="B36" t="s">
        <v>142</v>
      </c>
      <c r="C36">
        <v>0.17630000000000001</v>
      </c>
      <c r="D36">
        <v>0.2611</v>
      </c>
      <c r="E36">
        <v>0.3241</v>
      </c>
      <c r="F36">
        <v>0.3821</v>
      </c>
      <c r="G36">
        <v>0.38519999999999999</v>
      </c>
      <c r="H36">
        <v>0.41410000000000002</v>
      </c>
    </row>
    <row r="37" spans="1:8" ht="15.6">
      <c r="A37">
        <v>33</v>
      </c>
      <c r="B37" t="s">
        <v>143</v>
      </c>
      <c r="C37">
        <v>1.01E-2</v>
      </c>
      <c r="D37">
        <v>1.0500000000000001E-2</v>
      </c>
      <c r="E37">
        <v>0.3548</v>
      </c>
      <c r="F37">
        <v>0.3821</v>
      </c>
      <c r="G37">
        <v>0.4168</v>
      </c>
      <c r="H37">
        <v>0.44590000000000002</v>
      </c>
    </row>
    <row r="38" spans="1:8" ht="15.6">
      <c r="A38">
        <v>34</v>
      </c>
      <c r="B38" t="s">
        <v>144</v>
      </c>
      <c r="C38">
        <v>0.28120000000000001</v>
      </c>
      <c r="D38">
        <v>0.28139999999999998</v>
      </c>
      <c r="E38">
        <v>0.31669999999999998</v>
      </c>
      <c r="F38">
        <v>0.3387</v>
      </c>
      <c r="G38">
        <v>0.34150000000000003</v>
      </c>
      <c r="H38">
        <v>0.47639999999999999</v>
      </c>
    </row>
    <row r="39" spans="1:8" ht="15.6">
      <c r="A39">
        <v>35</v>
      </c>
      <c r="B39" t="s">
        <v>145</v>
      </c>
      <c r="C39">
        <v>0.2838</v>
      </c>
      <c r="D39">
        <v>0.2883</v>
      </c>
      <c r="E39">
        <v>0.37440000000000001</v>
      </c>
      <c r="F39">
        <v>0.43730000000000002</v>
      </c>
      <c r="G39">
        <v>0.4461</v>
      </c>
      <c r="H39">
        <v>0.44929999999999998</v>
      </c>
    </row>
    <row r="40" spans="1:8" ht="15.6">
      <c r="A40">
        <v>36</v>
      </c>
      <c r="B40" t="s">
        <v>146</v>
      </c>
      <c r="C40">
        <v>0.1104</v>
      </c>
      <c r="D40">
        <v>0.1416</v>
      </c>
      <c r="E40">
        <v>0.1517</v>
      </c>
      <c r="F40">
        <v>0.64059999999999995</v>
      </c>
      <c r="G40">
        <v>0.69059999999999999</v>
      </c>
      <c r="H40">
        <v>0.72840000000000005</v>
      </c>
    </row>
    <row r="41" spans="1:8" ht="15.6">
      <c r="A41">
        <v>37</v>
      </c>
      <c r="B41" t="s">
        <v>147</v>
      </c>
      <c r="C41">
        <v>0.41889999999999999</v>
      </c>
      <c r="D41">
        <v>0.41920000000000002</v>
      </c>
      <c r="E41">
        <v>0.42480000000000001</v>
      </c>
      <c r="F41">
        <v>0.47610000000000002</v>
      </c>
      <c r="G41">
        <v>0.5131</v>
      </c>
      <c r="H41">
        <v>0.54459999999999997</v>
      </c>
    </row>
    <row r="42" spans="1:8" ht="15.6">
      <c r="A42">
        <v>38</v>
      </c>
      <c r="B42" t="s">
        <v>148</v>
      </c>
      <c r="C42">
        <v>0.17810000000000001</v>
      </c>
      <c r="D42">
        <v>0.26750000000000002</v>
      </c>
      <c r="E42">
        <v>0.27060000000000001</v>
      </c>
      <c r="F42">
        <v>0.3301</v>
      </c>
      <c r="G42">
        <v>0.33019999999999999</v>
      </c>
      <c r="H42">
        <v>0.37890000000000001</v>
      </c>
    </row>
    <row r="43" spans="1:8" ht="15.6">
      <c r="A43">
        <v>39</v>
      </c>
      <c r="B43" t="s">
        <v>149</v>
      </c>
      <c r="C43">
        <v>0.32079999999999997</v>
      </c>
      <c r="D43">
        <v>0.38019999999999998</v>
      </c>
      <c r="E43">
        <v>0.4385</v>
      </c>
      <c r="F43">
        <v>0.44479999999999997</v>
      </c>
      <c r="G43">
        <v>0.49540000000000001</v>
      </c>
      <c r="H43">
        <v>0.66649999999999998</v>
      </c>
    </row>
    <row r="44" spans="1:8" ht="15.6">
      <c r="A44">
        <v>40</v>
      </c>
      <c r="B44" t="s">
        <v>150</v>
      </c>
      <c r="C44">
        <v>0.23269999999999999</v>
      </c>
      <c r="D44">
        <v>0.30719999999999997</v>
      </c>
      <c r="E44">
        <v>0.34139999999999998</v>
      </c>
      <c r="F44">
        <v>0.38929999999999998</v>
      </c>
      <c r="G44">
        <v>0.38979999999999998</v>
      </c>
      <c r="H44">
        <v>0.39539999999999997</v>
      </c>
    </row>
    <row r="45" spans="1:8" ht="15.6">
      <c r="A45">
        <v>41</v>
      </c>
      <c r="B45" t="s">
        <v>151</v>
      </c>
      <c r="C45">
        <v>0.21340000000000001</v>
      </c>
      <c r="D45">
        <v>0.38109999999999999</v>
      </c>
      <c r="E45">
        <v>0.5071</v>
      </c>
      <c r="F45">
        <v>0.52359999999999995</v>
      </c>
      <c r="G45">
        <v>0.52380000000000004</v>
      </c>
      <c r="H45">
        <v>0.54459999999999997</v>
      </c>
    </row>
    <row r="46" spans="1:8" ht="15.6">
      <c r="A46">
        <v>42</v>
      </c>
      <c r="B46" t="s">
        <v>152</v>
      </c>
      <c r="C46">
        <v>5.3699999999999998E-2</v>
      </c>
      <c r="D46">
        <v>5.7200000000000001E-2</v>
      </c>
      <c r="E46">
        <v>8.5900000000000004E-2</v>
      </c>
      <c r="F46">
        <v>9.6699999999999994E-2</v>
      </c>
      <c r="G46">
        <v>0.14149999999999999</v>
      </c>
      <c r="H46">
        <v>0.19139999999999999</v>
      </c>
    </row>
    <row r="47" spans="1:8" ht="15.6">
      <c r="A47" t="s">
        <v>0</v>
      </c>
      <c r="B47" t="s">
        <v>0</v>
      </c>
    </row>
    <row r="48" spans="1:8" ht="15.6">
      <c r="A48" t="s">
        <v>165</v>
      </c>
      <c r="B48" t="s">
        <v>0</v>
      </c>
      <c r="C48">
        <v>27</v>
      </c>
      <c r="D48">
        <v>32</v>
      </c>
      <c r="E48">
        <v>37</v>
      </c>
      <c r="F48">
        <v>41</v>
      </c>
      <c r="G48">
        <v>45</v>
      </c>
      <c r="H48">
        <v>49</v>
      </c>
    </row>
  </sheetData>
  <pageMargins left="0.7" right="0.7" top="0.75" bottom="0.75" header="0.3" footer="0.3"/>
  <ignoredErrors>
    <ignoredError sqref="A1:H4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4.4"/>
  <cols>
    <col min="1" max="1" width="10.796875" customWidth="1"/>
    <col min="2" max="2" width="20.796875" customWidth="1"/>
    <col min="3" max="4" width="10.796875" customWidth="1"/>
  </cols>
  <sheetData>
    <row r="1" spans="1:4" ht="15.6">
      <c r="A1" t="s">
        <v>0</v>
      </c>
      <c r="B1" t="s">
        <v>0</v>
      </c>
    </row>
    <row r="2" spans="1:4" ht="15.6">
      <c r="A2" t="s">
        <v>171</v>
      </c>
    </row>
    <row r="3" spans="1:4" ht="15.6">
      <c r="A3" t="s">
        <v>0</v>
      </c>
      <c r="B3" t="s">
        <v>0</v>
      </c>
    </row>
    <row r="4" spans="1:4" ht="15.6">
      <c r="A4" t="s">
        <v>0</v>
      </c>
      <c r="B4" t="s">
        <v>168</v>
      </c>
      <c r="C4" t="s">
        <v>109</v>
      </c>
      <c r="D4" t="s">
        <v>172</v>
      </c>
    </row>
    <row r="5" spans="1:4" ht="15.6">
      <c r="A5">
        <v>1</v>
      </c>
      <c r="B5" t="s">
        <v>111</v>
      </c>
      <c r="C5">
        <v>0</v>
      </c>
      <c r="D5">
        <v>2.2890000000000001</v>
      </c>
    </row>
    <row r="6" spans="1:4" ht="15.6">
      <c r="A6">
        <v>2</v>
      </c>
      <c r="B6" t="s">
        <v>112</v>
      </c>
      <c r="C6">
        <v>0</v>
      </c>
      <c r="D6">
        <v>2.2890000000000001</v>
      </c>
    </row>
    <row r="7" spans="1:4" ht="15.6">
      <c r="A7">
        <v>3</v>
      </c>
      <c r="B7" t="s">
        <v>113</v>
      </c>
      <c r="C7">
        <v>0</v>
      </c>
      <c r="D7">
        <v>2.2890000000000001</v>
      </c>
    </row>
    <row r="8" spans="1:4" ht="15.6">
      <c r="A8">
        <v>4</v>
      </c>
      <c r="B8" t="s">
        <v>114</v>
      </c>
      <c r="C8">
        <v>0</v>
      </c>
      <c r="D8">
        <v>2.2890000000000001</v>
      </c>
    </row>
    <row r="9" spans="1:4" ht="15.6">
      <c r="A9">
        <v>5</v>
      </c>
      <c r="B9" t="s">
        <v>115</v>
      </c>
      <c r="C9">
        <v>0</v>
      </c>
      <c r="D9">
        <v>2.2890000000000001</v>
      </c>
    </row>
    <row r="10" spans="1:4" ht="15.6">
      <c r="A10">
        <v>6</v>
      </c>
      <c r="B10" t="s">
        <v>116</v>
      </c>
      <c r="C10">
        <v>0</v>
      </c>
      <c r="D10">
        <v>2.2890000000000001</v>
      </c>
    </row>
    <row r="11" spans="1:4" ht="15.6">
      <c r="A11">
        <v>7</v>
      </c>
      <c r="B11" t="s">
        <v>117</v>
      </c>
      <c r="C11">
        <v>0</v>
      </c>
      <c r="D11">
        <v>2.2890000000000001</v>
      </c>
    </row>
    <row r="12" spans="1:4" ht="15.6">
      <c r="A12">
        <v>8</v>
      </c>
      <c r="B12" t="s">
        <v>118</v>
      </c>
      <c r="C12">
        <v>0</v>
      </c>
      <c r="D12">
        <v>2.2890000000000001</v>
      </c>
    </row>
    <row r="13" spans="1:4" ht="15.6">
      <c r="A13">
        <v>9</v>
      </c>
      <c r="B13" t="s">
        <v>119</v>
      </c>
      <c r="C13">
        <v>0</v>
      </c>
      <c r="D13">
        <v>2.2890000000000001</v>
      </c>
    </row>
    <row r="14" spans="1:4" ht="15.6">
      <c r="A14">
        <v>10</v>
      </c>
      <c r="B14" t="s">
        <v>120</v>
      </c>
      <c r="C14">
        <v>0</v>
      </c>
      <c r="D14">
        <v>2.2890000000000001</v>
      </c>
    </row>
    <row r="15" spans="1:4" ht="15.6">
      <c r="A15">
        <v>11</v>
      </c>
      <c r="B15" t="s">
        <v>121</v>
      </c>
      <c r="C15">
        <v>0</v>
      </c>
      <c r="D15">
        <v>2.2890000000000001</v>
      </c>
    </row>
    <row r="16" spans="1:4" ht="15.6">
      <c r="A16">
        <v>12</v>
      </c>
      <c r="B16" t="s">
        <v>122</v>
      </c>
      <c r="C16">
        <v>0</v>
      </c>
      <c r="D16">
        <v>2.2890000000000001</v>
      </c>
    </row>
    <row r="17" spans="1:4" ht="15.6">
      <c r="A17">
        <v>13</v>
      </c>
      <c r="B17" t="s">
        <v>123</v>
      </c>
      <c r="C17">
        <v>0</v>
      </c>
      <c r="D17">
        <v>2.2890000000000001</v>
      </c>
    </row>
    <row r="18" spans="1:4" ht="15.6">
      <c r="A18">
        <v>14</v>
      </c>
      <c r="B18" t="s">
        <v>124</v>
      </c>
      <c r="C18">
        <v>0</v>
      </c>
      <c r="D18">
        <v>2.2890000000000001</v>
      </c>
    </row>
    <row r="19" spans="1:4" ht="15.6">
      <c r="A19">
        <v>15</v>
      </c>
      <c r="B19" t="s">
        <v>125</v>
      </c>
      <c r="C19">
        <v>0</v>
      </c>
      <c r="D19">
        <v>2.2890000000000001</v>
      </c>
    </row>
    <row r="20" spans="1:4" ht="15.6">
      <c r="A20">
        <v>16</v>
      </c>
      <c r="B20" t="s">
        <v>126</v>
      </c>
      <c r="C20">
        <v>0</v>
      </c>
      <c r="D20">
        <v>2.2890000000000001</v>
      </c>
    </row>
    <row r="21" spans="1:4" ht="15.6">
      <c r="A21">
        <v>17</v>
      </c>
      <c r="B21" t="s">
        <v>127</v>
      </c>
      <c r="C21">
        <v>0</v>
      </c>
      <c r="D21">
        <v>2.2890000000000001</v>
      </c>
    </row>
    <row r="22" spans="1:4" ht="15.6">
      <c r="A22">
        <v>18</v>
      </c>
      <c r="B22" t="s">
        <v>128</v>
      </c>
      <c r="C22">
        <v>0</v>
      </c>
      <c r="D22">
        <v>2.2890000000000001</v>
      </c>
    </row>
    <row r="23" spans="1:4" ht="15.6">
      <c r="A23">
        <v>19</v>
      </c>
      <c r="B23" t="s">
        <v>129</v>
      </c>
      <c r="C23">
        <v>0</v>
      </c>
      <c r="D23">
        <v>2.2890000000000001</v>
      </c>
    </row>
    <row r="24" spans="1:4" ht="15.6">
      <c r="A24">
        <v>20</v>
      </c>
      <c r="B24" t="s">
        <v>130</v>
      </c>
      <c r="C24">
        <v>0</v>
      </c>
      <c r="D24">
        <v>2.2890000000000001</v>
      </c>
    </row>
    <row r="25" spans="1:4" ht="15.6">
      <c r="A25">
        <v>21</v>
      </c>
      <c r="B25" t="s">
        <v>131</v>
      </c>
      <c r="C25">
        <v>0</v>
      </c>
      <c r="D25">
        <v>2.2890000000000001</v>
      </c>
    </row>
    <row r="26" spans="1:4" ht="15.6">
      <c r="A26">
        <v>22</v>
      </c>
      <c r="B26" t="s">
        <v>132</v>
      </c>
      <c r="C26">
        <v>0</v>
      </c>
      <c r="D26">
        <v>2.2890000000000001</v>
      </c>
    </row>
    <row r="27" spans="1:4" ht="15.6">
      <c r="A27">
        <v>23</v>
      </c>
      <c r="B27" t="s">
        <v>133</v>
      </c>
      <c r="C27">
        <v>0</v>
      </c>
      <c r="D27">
        <v>2.2890000000000001</v>
      </c>
    </row>
    <row r="28" spans="1:4" ht="15.6">
      <c r="A28">
        <v>24</v>
      </c>
      <c r="B28" t="s">
        <v>134</v>
      </c>
      <c r="C28">
        <v>0</v>
      </c>
      <c r="D28">
        <v>2.2890000000000001</v>
      </c>
    </row>
    <row r="29" spans="1:4" ht="15.6">
      <c r="A29">
        <v>25</v>
      </c>
      <c r="B29" t="s">
        <v>135</v>
      </c>
      <c r="C29">
        <v>0</v>
      </c>
      <c r="D29">
        <v>2.2890000000000001</v>
      </c>
    </row>
    <row r="30" spans="1:4" ht="15.6">
      <c r="A30">
        <v>26</v>
      </c>
      <c r="B30" t="s">
        <v>136</v>
      </c>
      <c r="C30">
        <v>0</v>
      </c>
      <c r="D30">
        <v>2.2890000000000001</v>
      </c>
    </row>
    <row r="31" spans="1:4" ht="15.6">
      <c r="A31">
        <v>27</v>
      </c>
      <c r="B31" t="s">
        <v>137</v>
      </c>
      <c r="C31">
        <v>0</v>
      </c>
      <c r="D31">
        <v>2.2890000000000001</v>
      </c>
    </row>
    <row r="32" spans="1:4" ht="15.6">
      <c r="A32">
        <v>28</v>
      </c>
      <c r="B32" t="s">
        <v>138</v>
      </c>
      <c r="C32">
        <v>0</v>
      </c>
      <c r="D32">
        <v>2.2890000000000001</v>
      </c>
    </row>
    <row r="33" spans="1:4" ht="15.6">
      <c r="A33">
        <v>29</v>
      </c>
      <c r="B33" t="s">
        <v>139</v>
      </c>
      <c r="C33">
        <v>0</v>
      </c>
      <c r="D33">
        <v>2.2890000000000001</v>
      </c>
    </row>
    <row r="34" spans="1:4" ht="15.6">
      <c r="A34">
        <v>30</v>
      </c>
      <c r="B34" t="s">
        <v>140</v>
      </c>
      <c r="C34">
        <v>0</v>
      </c>
      <c r="D34">
        <v>2.2890000000000001</v>
      </c>
    </row>
    <row r="35" spans="1:4" ht="15.6">
      <c r="A35">
        <v>31</v>
      </c>
      <c r="B35" t="s">
        <v>141</v>
      </c>
      <c r="C35">
        <v>0</v>
      </c>
      <c r="D35">
        <v>2.2890000000000001</v>
      </c>
    </row>
    <row r="36" spans="1:4" ht="15.6">
      <c r="A36">
        <v>32</v>
      </c>
      <c r="B36" t="s">
        <v>142</v>
      </c>
      <c r="C36">
        <v>0</v>
      </c>
      <c r="D36">
        <v>2.2890000000000001</v>
      </c>
    </row>
    <row r="37" spans="1:4" ht="15.6">
      <c r="A37">
        <v>33</v>
      </c>
      <c r="B37" t="s">
        <v>143</v>
      </c>
      <c r="C37">
        <v>0</v>
      </c>
      <c r="D37">
        <v>2.2890000000000001</v>
      </c>
    </row>
    <row r="38" spans="1:4" ht="15.6">
      <c r="A38">
        <v>34</v>
      </c>
      <c r="B38" t="s">
        <v>144</v>
      </c>
      <c r="C38">
        <v>0</v>
      </c>
      <c r="D38">
        <v>2.2890000000000001</v>
      </c>
    </row>
    <row r="39" spans="1:4" ht="15.6">
      <c r="A39">
        <v>35</v>
      </c>
      <c r="B39" t="s">
        <v>145</v>
      </c>
      <c r="C39">
        <v>0</v>
      </c>
      <c r="D39">
        <v>2.2890000000000001</v>
      </c>
    </row>
    <row r="40" spans="1:4" ht="15.6">
      <c r="A40">
        <v>36</v>
      </c>
      <c r="B40" t="s">
        <v>146</v>
      </c>
      <c r="C40">
        <v>0</v>
      </c>
      <c r="D40">
        <v>2.2890000000000001</v>
      </c>
    </row>
    <row r="41" spans="1:4" ht="15.6">
      <c r="A41">
        <v>37</v>
      </c>
      <c r="B41" t="s">
        <v>147</v>
      </c>
      <c r="C41">
        <v>0</v>
      </c>
      <c r="D41">
        <v>2.2890000000000001</v>
      </c>
    </row>
    <row r="42" spans="1:4" ht="15.6">
      <c r="A42">
        <v>38</v>
      </c>
      <c r="B42" t="s">
        <v>148</v>
      </c>
      <c r="C42">
        <v>0</v>
      </c>
      <c r="D42">
        <v>2.2890000000000001</v>
      </c>
    </row>
    <row r="43" spans="1:4" ht="15.6">
      <c r="A43">
        <v>39</v>
      </c>
      <c r="B43" t="s">
        <v>149</v>
      </c>
      <c r="C43">
        <v>0</v>
      </c>
      <c r="D43">
        <v>2.2890000000000001</v>
      </c>
    </row>
    <row r="44" spans="1:4" ht="15.6">
      <c r="A44">
        <v>40</v>
      </c>
      <c r="B44" t="s">
        <v>150</v>
      </c>
      <c r="C44">
        <v>0</v>
      </c>
      <c r="D44">
        <v>2.2890000000000001</v>
      </c>
    </row>
    <row r="45" spans="1:4" ht="15.6">
      <c r="A45">
        <v>41</v>
      </c>
      <c r="B45" t="s">
        <v>151</v>
      </c>
      <c r="C45">
        <v>0</v>
      </c>
      <c r="D45">
        <v>2.2890000000000001</v>
      </c>
    </row>
    <row r="46" spans="1:4" ht="15.6">
      <c r="A46">
        <v>42</v>
      </c>
      <c r="B46" t="s">
        <v>152</v>
      </c>
      <c r="C46">
        <v>0</v>
      </c>
      <c r="D46">
        <v>2.2890000000000001</v>
      </c>
    </row>
  </sheetData>
  <pageMargins left="0.7" right="0.7" top="0.75" bottom="0.75" header="0.3" footer="0.3"/>
  <ignoredErrors>
    <ignoredError sqref="A1:D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Factor Loadings</vt:lpstr>
      <vt:lpstr>Factor Score Ranks</vt:lpstr>
      <vt:lpstr>Project Overview</vt:lpstr>
      <vt:lpstr>Statements</vt:lpstr>
      <vt:lpstr>Q-sorts</vt:lpstr>
      <vt:lpstr>Correlation Matrix</vt:lpstr>
      <vt:lpstr>Unrotated Factor Matrix</vt:lpstr>
      <vt:lpstr>Cumul Comm Matrix</vt:lpstr>
      <vt:lpstr>Free Dist</vt:lpstr>
      <vt:lpstr>Factor score correlations</vt:lpstr>
      <vt:lpstr>Factor 1 Sorts Weight</vt:lpstr>
      <vt:lpstr>Factor 1 Sorts Corr</vt:lpstr>
      <vt:lpstr>Factor 1</vt:lpstr>
      <vt:lpstr>Factor 2 Sorts Weight</vt:lpstr>
      <vt:lpstr>Factor 2 Sorts Corr</vt:lpstr>
      <vt:lpstr>Factor 2</vt:lpstr>
      <vt:lpstr>Factor 3 Sorts Weight</vt:lpstr>
      <vt:lpstr>Factor 3 Sorts Corr</vt:lpstr>
      <vt:lpstr>Factor 3</vt:lpstr>
      <vt:lpstr>Factor 4 Sorts Weight</vt:lpstr>
      <vt:lpstr>Factor 4 Sorts Corr</vt:lpstr>
      <vt:lpstr>Factor 4</vt:lpstr>
      <vt:lpstr>Factor 5 Sorts Weight</vt:lpstr>
      <vt:lpstr>Factor 5 Sorts Corr</vt:lpstr>
      <vt:lpstr>Factor 5</vt:lpstr>
      <vt:lpstr>Factor 6 Sorts Weight</vt:lpstr>
      <vt:lpstr>Factor 6 Sorts Corr</vt:lpstr>
      <vt:lpstr>Factor 6</vt:lpstr>
      <vt:lpstr>Diff Factor 1 Factor 2</vt:lpstr>
      <vt:lpstr>Diff Factor 1 Factor 3</vt:lpstr>
      <vt:lpstr>Diff Factor 1 Factor 4</vt:lpstr>
      <vt:lpstr>Diff Factor 1 Factor 5</vt:lpstr>
      <vt:lpstr>Diff Factor 1 Factor 6</vt:lpstr>
      <vt:lpstr>Diff Factor 2 Factor 3</vt:lpstr>
      <vt:lpstr>Diff Factor 2 Factor 4</vt:lpstr>
      <vt:lpstr>Diff Factor 2 Factor 5</vt:lpstr>
      <vt:lpstr>Diff Factor 2 Factor 6</vt:lpstr>
      <vt:lpstr>Diff Factor 3 Factor 4</vt:lpstr>
      <vt:lpstr>Diff Factor 3 Factor 5</vt:lpstr>
      <vt:lpstr>Diff Factor 3 Factor 6</vt:lpstr>
      <vt:lpstr>Diff Factor 4 Factor 5</vt:lpstr>
      <vt:lpstr>Diff Factor 4 Factor 6</vt:lpstr>
      <vt:lpstr>Diff Factor 5 Factor 6</vt:lpstr>
      <vt:lpstr>Consensus-Disagreement</vt:lpstr>
      <vt:lpstr>Factor Characteristics</vt:lpstr>
      <vt:lpstr>Standard Errors for Diffs</vt:lpstr>
      <vt:lpstr>Dist State Factor 1</vt:lpstr>
      <vt:lpstr>Dist State Factor 2</vt:lpstr>
      <vt:lpstr>Dist State Factor 3</vt:lpstr>
      <vt:lpstr>Dist State Factor 4</vt:lpstr>
      <vt:lpstr>Dist State Factor 5</vt:lpstr>
      <vt:lpstr>Dist State Factor 6</vt:lpstr>
      <vt:lpstr>Consensus Statements</vt:lpstr>
      <vt:lpstr>factor 1 Rel. Ranks</vt:lpstr>
      <vt:lpstr>factor 2 Rel. Ranks</vt:lpstr>
      <vt:lpstr>factor 3 Rel. Ranks</vt:lpstr>
      <vt:lpstr>factor 4 Rel. Ranks</vt:lpstr>
      <vt:lpstr>factor 5 Rel. Ranks</vt:lpstr>
      <vt:lpstr>factor 6 Rel. Ranks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</cp:lastModifiedBy>
  <dcterms:modified xsi:type="dcterms:W3CDTF">2019-08-27T13:38:04Z</dcterms:modified>
</cp:coreProperties>
</file>