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AC480A0F-E315-41BC-A8B2-1E7AB960EB26}" xr6:coauthVersionLast="47" xr6:coauthVersionMax="47" xr10:uidLastSave="{00000000-0000-0000-0000-000000000000}"/>
  <bookViews>
    <workbookView xWindow="11640" yWindow="36" windowWidth="11472" windowHeight="10944" xr2:uid="{78746BD6-9819-4981-98CD-1E2FCCFD4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</calcChain>
</file>

<file path=xl/sharedStrings.xml><?xml version="1.0" encoding="utf-8"?>
<sst xmlns="http://schemas.openxmlformats.org/spreadsheetml/2006/main" count="65" uniqueCount="43">
  <si>
    <t>20</t>
  </si>
  <si>
    <t>无风化</t>
    <phoneticPr fontId="5" type="noConversion"/>
  </si>
  <si>
    <t>21</t>
    <phoneticPr fontId="2" type="noConversion"/>
  </si>
  <si>
    <t>23未风化点</t>
    <phoneticPr fontId="2" type="noConversion"/>
  </si>
  <si>
    <t>24</t>
  </si>
  <si>
    <t>25未风化点</t>
    <phoneticPr fontId="2" type="noConversion"/>
  </si>
  <si>
    <t>28未风化点</t>
    <phoneticPr fontId="2" type="noConversion"/>
  </si>
  <si>
    <t>29未风化点</t>
    <phoneticPr fontId="2" type="noConversion"/>
  </si>
  <si>
    <t>30部位1</t>
    <phoneticPr fontId="2" type="noConversion"/>
  </si>
  <si>
    <t>30部位2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</si>
  <si>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</si>
  <si>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</si>
  <si>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</si>
  <si>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35</t>
  </si>
  <si>
    <t>无风化</t>
    <phoneticPr fontId="2" type="noConversion"/>
  </si>
  <si>
    <t>37</t>
    <phoneticPr fontId="2" type="noConversion"/>
  </si>
  <si>
    <t>42未风化点1</t>
    <phoneticPr fontId="2" type="noConversion"/>
  </si>
  <si>
    <t>42未风化点2</t>
    <phoneticPr fontId="2" type="noConversion"/>
  </si>
  <si>
    <t>44未风化点</t>
    <phoneticPr fontId="2" type="noConversion"/>
  </si>
  <si>
    <t>45</t>
  </si>
  <si>
    <t>46</t>
  </si>
  <si>
    <t>47</t>
  </si>
  <si>
    <t>49未风化点</t>
    <phoneticPr fontId="2" type="noConversion"/>
  </si>
  <si>
    <t>50未风化点</t>
    <phoneticPr fontId="2" type="noConversion"/>
  </si>
  <si>
    <t>53未风化点</t>
    <phoneticPr fontId="2" type="noConversion"/>
  </si>
  <si>
    <t>55</t>
    <phoneticPr fontId="2" type="noConversion"/>
  </si>
  <si>
    <t>文物采样点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</si>
  <si>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</si>
  <si>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</si>
  <si>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</si>
  <si>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</si>
  <si>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</si>
  <si>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</si>
  <si>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</si>
  <si>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</si>
  <si>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</si>
  <si>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</si>
  <si>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</si>
  <si>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</si>
  <si>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</si>
  <si>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</si>
  <si>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成分累计</t>
    <phoneticPr fontId="2" type="noConversion"/>
  </si>
  <si>
    <t>表面风化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</si>
</sst>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6873-D6E1-404E-835A-ED18958C0579}">
  <dimension ref="A1:Q26"/>
  <sheetViews>
    <sheetView tabSelected="1" topLeftCell="D1" workbookViewId="0">
      <selection activeCell="F28" sqref="F28"/>
    </sheetView>
  </sheetViews>
  <sheetFormatPr defaultRowHeight="13.8" x14ac:dyDescent="0.25"/>
  <sheetData>
    <row r="1" spans="1:17" s="10" customFormat="1" ht="26.4" x14ac:dyDescent="0.25">
      <c r="A1" s="7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9" t="s">
        <v>41</v>
      </c>
      <c r="Q1" s="9" t="s">
        <v>42</v>
      </c>
    </row>
    <row r="2" spans="1:17" s="5" customFormat="1" ht="13.2" x14ac:dyDescent="0.25">
      <c r="A2" s="1" t="s">
        <v>0</v>
      </c>
      <c r="B2" s="2">
        <v>37.36</v>
      </c>
      <c r="C2" s="2">
        <v>0</v>
      </c>
      <c r="D2" s="2">
        <v>0.71</v>
      </c>
      <c r="E2" s="2">
        <v>0</v>
      </c>
      <c r="F2" s="2">
        <v>0</v>
      </c>
      <c r="G2" s="2">
        <v>5.45</v>
      </c>
      <c r="H2" s="2">
        <v>1.51</v>
      </c>
      <c r="I2" s="2">
        <v>4.78</v>
      </c>
      <c r="J2" s="2">
        <v>9.3000000000000007</v>
      </c>
      <c r="K2" s="2">
        <v>23.55</v>
      </c>
      <c r="L2" s="2">
        <v>5.75</v>
      </c>
      <c r="M2" s="2">
        <v>0</v>
      </c>
      <c r="N2" s="2">
        <v>0</v>
      </c>
      <c r="O2" s="2">
        <v>0</v>
      </c>
      <c r="P2" s="3">
        <v>88.41</v>
      </c>
      <c r="Q2" s="4" t="s">
        <v>1</v>
      </c>
    </row>
    <row r="3" spans="1:17" s="5" customFormat="1" ht="13.2" x14ac:dyDescent="0.25">
      <c r="A3" s="1" t="s">
        <v>2</v>
      </c>
      <c r="B3" s="2">
        <v>76.680000000000007</v>
      </c>
      <c r="C3" s="2">
        <v>0</v>
      </c>
      <c r="D3" s="2">
        <v>0</v>
      </c>
      <c r="E3" s="2">
        <v>4.71</v>
      </c>
      <c r="F3" s="2">
        <v>1.22</v>
      </c>
      <c r="G3" s="2">
        <v>6.19</v>
      </c>
      <c r="H3" s="2">
        <v>2.37</v>
      </c>
      <c r="I3" s="2">
        <v>3.28</v>
      </c>
      <c r="J3" s="2">
        <v>1</v>
      </c>
      <c r="K3" s="2">
        <v>1.97</v>
      </c>
      <c r="L3" s="2">
        <v>1.1000000000000001</v>
      </c>
      <c r="M3" s="2">
        <v>0</v>
      </c>
      <c r="N3" s="2">
        <v>0</v>
      </c>
      <c r="O3" s="2">
        <v>0</v>
      </c>
      <c r="P3" s="3">
        <v>98.52</v>
      </c>
      <c r="Q3" s="4" t="s">
        <v>1</v>
      </c>
    </row>
    <row r="4" spans="1:17" s="5" customFormat="1" ht="13.2" x14ac:dyDescent="0.25">
      <c r="A4" s="1" t="s">
        <v>3</v>
      </c>
      <c r="B4" s="2">
        <v>53.79</v>
      </c>
      <c r="C4" s="2">
        <v>7.92</v>
      </c>
      <c r="D4" s="2">
        <v>0</v>
      </c>
      <c r="E4" s="2">
        <v>0.5</v>
      </c>
      <c r="F4" s="2">
        <v>0.71</v>
      </c>
      <c r="G4" s="2">
        <v>1.42</v>
      </c>
      <c r="H4" s="2">
        <v>0</v>
      </c>
      <c r="I4" s="2">
        <v>2.99</v>
      </c>
      <c r="J4" s="2">
        <v>16.98</v>
      </c>
      <c r="K4" s="2">
        <v>11.86</v>
      </c>
      <c r="L4" s="2">
        <v>0</v>
      </c>
      <c r="M4" s="2">
        <v>0.33</v>
      </c>
      <c r="N4" s="2">
        <v>0</v>
      </c>
      <c r="O4" s="3">
        <v>0</v>
      </c>
      <c r="P4" s="3">
        <v>96.5</v>
      </c>
      <c r="Q4" s="4" t="s">
        <v>1</v>
      </c>
    </row>
    <row r="5" spans="1:17" s="5" customFormat="1" ht="13.2" x14ac:dyDescent="0.25">
      <c r="A5" s="1" t="s">
        <v>4</v>
      </c>
      <c r="B5" s="2">
        <v>31.94</v>
      </c>
      <c r="C5" s="2">
        <v>0</v>
      </c>
      <c r="D5" s="2">
        <v>0</v>
      </c>
      <c r="E5" s="2">
        <v>0.47</v>
      </c>
      <c r="F5" s="2">
        <v>0</v>
      </c>
      <c r="G5" s="2">
        <v>1.59</v>
      </c>
      <c r="H5" s="2">
        <v>0</v>
      </c>
      <c r="I5" s="2">
        <v>8.4600000000000009</v>
      </c>
      <c r="J5" s="2">
        <v>29.14</v>
      </c>
      <c r="K5" s="2">
        <v>26.23</v>
      </c>
      <c r="L5" s="2">
        <v>0.14000000000000001</v>
      </c>
      <c r="M5" s="2">
        <v>0.91</v>
      </c>
      <c r="N5" s="2">
        <v>0</v>
      </c>
      <c r="O5" s="2">
        <v>0</v>
      </c>
      <c r="P5" s="3">
        <v>98.88000000000001</v>
      </c>
      <c r="Q5" s="4" t="s">
        <v>1</v>
      </c>
    </row>
    <row r="6" spans="1:17" s="5" customFormat="1" ht="13.2" x14ac:dyDescent="0.25">
      <c r="A6" s="1" t="s">
        <v>5</v>
      </c>
      <c r="B6" s="2">
        <v>50.61</v>
      </c>
      <c r="C6" s="2">
        <v>2.31</v>
      </c>
      <c r="D6" s="2">
        <v>0</v>
      </c>
      <c r="E6" s="2">
        <v>0.63</v>
      </c>
      <c r="F6" s="2">
        <v>0</v>
      </c>
      <c r="G6" s="2">
        <v>1.9</v>
      </c>
      <c r="H6" s="2">
        <v>1.55</v>
      </c>
      <c r="I6" s="2">
        <v>1.1200000000000001</v>
      </c>
      <c r="J6" s="2">
        <v>31.9</v>
      </c>
      <c r="K6" s="2">
        <v>6.65</v>
      </c>
      <c r="L6" s="2">
        <v>0.19</v>
      </c>
      <c r="M6" s="2">
        <v>0.2</v>
      </c>
      <c r="N6" s="2">
        <v>0</v>
      </c>
      <c r="O6" s="3">
        <v>0</v>
      </c>
      <c r="P6" s="3">
        <v>97.06</v>
      </c>
      <c r="Q6" s="4" t="s">
        <v>1</v>
      </c>
    </row>
    <row r="7" spans="1:17" s="5" customFormat="1" ht="13.2" x14ac:dyDescent="0.25">
      <c r="A7" s="1" t="s">
        <v>6</v>
      </c>
      <c r="B7" s="2">
        <v>68.08</v>
      </c>
      <c r="C7" s="2">
        <v>0</v>
      </c>
      <c r="D7" s="2">
        <v>0.26</v>
      </c>
      <c r="E7" s="2">
        <v>1.34</v>
      </c>
      <c r="F7" s="2">
        <v>1</v>
      </c>
      <c r="G7" s="2">
        <v>4.7</v>
      </c>
      <c r="H7" s="2">
        <v>0.41</v>
      </c>
      <c r="I7" s="2">
        <v>0.33</v>
      </c>
      <c r="J7" s="2">
        <v>17.14</v>
      </c>
      <c r="K7" s="2">
        <v>4.04</v>
      </c>
      <c r="L7" s="2">
        <v>1.04</v>
      </c>
      <c r="M7" s="2">
        <v>0.12</v>
      </c>
      <c r="N7" s="2">
        <v>0.23</v>
      </c>
      <c r="O7" s="3">
        <v>0</v>
      </c>
      <c r="P7" s="3">
        <v>98.690000000000026</v>
      </c>
      <c r="Q7" s="4" t="s">
        <v>1</v>
      </c>
    </row>
    <row r="8" spans="1:17" s="5" customFormat="1" ht="13.2" x14ac:dyDescent="0.25">
      <c r="A8" s="1" t="s">
        <v>7</v>
      </c>
      <c r="B8" s="2">
        <v>63.3</v>
      </c>
      <c r="C8" s="2">
        <v>0.92</v>
      </c>
      <c r="D8" s="2">
        <v>0.3</v>
      </c>
      <c r="E8" s="2">
        <v>2.98</v>
      </c>
      <c r="F8" s="2">
        <v>1.49</v>
      </c>
      <c r="G8" s="2">
        <v>14.34</v>
      </c>
      <c r="H8" s="2">
        <v>0.81</v>
      </c>
      <c r="I8" s="2">
        <v>0.74</v>
      </c>
      <c r="J8" s="2">
        <v>12.31</v>
      </c>
      <c r="K8" s="2">
        <v>2.0299999999999998</v>
      </c>
      <c r="L8" s="2">
        <v>0.41</v>
      </c>
      <c r="M8" s="2">
        <v>0.25</v>
      </c>
      <c r="N8" s="2">
        <v>0</v>
      </c>
      <c r="O8" s="3">
        <v>0</v>
      </c>
      <c r="P8" s="3">
        <v>99.88</v>
      </c>
      <c r="Q8" s="4" t="s">
        <v>1</v>
      </c>
    </row>
    <row r="9" spans="1:17" s="5" customFormat="1" ht="13.2" x14ac:dyDescent="0.25">
      <c r="A9" s="1" t="s">
        <v>8</v>
      </c>
      <c r="B9" s="2">
        <v>34.340000000000003</v>
      </c>
      <c r="C9" s="2">
        <v>0</v>
      </c>
      <c r="D9" s="2">
        <v>1.41</v>
      </c>
      <c r="E9" s="2">
        <v>4.49</v>
      </c>
      <c r="F9" s="2">
        <v>0.98</v>
      </c>
      <c r="G9" s="2">
        <v>4.3499999999999996</v>
      </c>
      <c r="H9" s="2">
        <v>2.12</v>
      </c>
      <c r="I9" s="2">
        <v>0</v>
      </c>
      <c r="J9" s="2">
        <v>39.22</v>
      </c>
      <c r="K9" s="2">
        <v>10.29</v>
      </c>
      <c r="L9" s="2">
        <v>0</v>
      </c>
      <c r="M9" s="2">
        <v>0.35</v>
      </c>
      <c r="N9" s="2">
        <v>0.4</v>
      </c>
      <c r="O9" s="3">
        <v>0</v>
      </c>
      <c r="P9" s="3">
        <v>97.949999999999989</v>
      </c>
      <c r="Q9" s="4" t="s">
        <v>1</v>
      </c>
    </row>
    <row r="10" spans="1:17" s="5" customFormat="1" ht="13.2" x14ac:dyDescent="0.25">
      <c r="A10" s="1" t="s">
        <v>9</v>
      </c>
      <c r="B10" s="2">
        <v>36.93</v>
      </c>
      <c r="C10" s="2">
        <v>0</v>
      </c>
      <c r="D10" s="2">
        <v>0</v>
      </c>
      <c r="E10" s="2">
        <v>4.24</v>
      </c>
      <c r="F10" s="2">
        <v>0.51</v>
      </c>
      <c r="G10" s="2">
        <v>3.86</v>
      </c>
      <c r="H10" s="2">
        <v>2.74</v>
      </c>
      <c r="I10" s="2">
        <v>0</v>
      </c>
      <c r="J10" s="2">
        <v>37.74</v>
      </c>
      <c r="K10" s="2">
        <v>10.35</v>
      </c>
      <c r="L10" s="2">
        <v>1.41</v>
      </c>
      <c r="M10" s="2">
        <v>0.48</v>
      </c>
      <c r="N10" s="2">
        <v>0.44</v>
      </c>
      <c r="O10" s="3">
        <v>0</v>
      </c>
      <c r="P10" s="3">
        <v>98.7</v>
      </c>
      <c r="Q10" s="4" t="s">
        <v>1</v>
      </c>
    </row>
    <row r="11" spans="1:17" s="5" customFormat="1" ht="13.2" x14ac:dyDescent="0.25">
      <c r="A11" s="1" t="s">
        <v>10</v>
      </c>
      <c r="B11" s="2">
        <v>65.91</v>
      </c>
      <c r="C11" s="2">
        <v>0</v>
      </c>
      <c r="D11" s="2">
        <v>0</v>
      </c>
      <c r="E11" s="2">
        <v>1.6</v>
      </c>
      <c r="F11" s="2">
        <v>0.89</v>
      </c>
      <c r="G11" s="2">
        <v>3.11</v>
      </c>
      <c r="H11" s="2">
        <v>4.59</v>
      </c>
      <c r="I11" s="2">
        <v>0.44</v>
      </c>
      <c r="J11" s="2">
        <v>16.55</v>
      </c>
      <c r="K11" s="2">
        <v>3.42</v>
      </c>
      <c r="L11" s="2">
        <v>1.62</v>
      </c>
      <c r="M11" s="2">
        <v>0.3</v>
      </c>
      <c r="N11" s="2">
        <v>0</v>
      </c>
      <c r="O11" s="2">
        <v>0</v>
      </c>
      <c r="P11" s="3">
        <v>98.429999999999993</v>
      </c>
      <c r="Q11" s="4" t="s">
        <v>1</v>
      </c>
    </row>
    <row r="12" spans="1:17" s="5" customFormat="1" ht="11.4" customHeight="1" x14ac:dyDescent="0.25">
      <c r="A12" s="1" t="s">
        <v>11</v>
      </c>
      <c r="B12" s="2">
        <v>69.709999999999994</v>
      </c>
      <c r="C12" s="2">
        <v>0</v>
      </c>
      <c r="D12" s="2">
        <v>0.21</v>
      </c>
      <c r="E12" s="2">
        <v>0.46</v>
      </c>
      <c r="F12" s="2">
        <v>0</v>
      </c>
      <c r="G12" s="2">
        <v>2.36</v>
      </c>
      <c r="H12" s="2">
        <v>1</v>
      </c>
      <c r="I12" s="2">
        <v>0.11</v>
      </c>
      <c r="J12" s="2">
        <v>19.760000000000002</v>
      </c>
      <c r="K12" s="2">
        <v>4.88</v>
      </c>
      <c r="L12" s="2">
        <v>0.17</v>
      </c>
      <c r="M12" s="2">
        <v>0</v>
      </c>
      <c r="N12" s="2">
        <v>0</v>
      </c>
      <c r="O12" s="3">
        <v>0</v>
      </c>
      <c r="P12" s="3">
        <v>98.659999999999982</v>
      </c>
      <c r="Q12" s="4" t="s">
        <v>1</v>
      </c>
    </row>
    <row r="13" spans="1:17" s="5" customFormat="1" ht="13.2" x14ac:dyDescent="0.25">
      <c r="A13" s="1" t="s">
        <v>12</v>
      </c>
      <c r="B13" s="2">
        <v>75.510000000000005</v>
      </c>
      <c r="C13" s="2">
        <v>0</v>
      </c>
      <c r="D13" s="2">
        <v>0.15</v>
      </c>
      <c r="E13" s="2">
        <v>0.64</v>
      </c>
      <c r="F13" s="2">
        <v>1</v>
      </c>
      <c r="G13" s="2">
        <v>2.35</v>
      </c>
      <c r="H13" s="2">
        <v>0</v>
      </c>
      <c r="I13" s="2">
        <v>0.47</v>
      </c>
      <c r="J13" s="2">
        <v>16.16</v>
      </c>
      <c r="K13" s="2">
        <v>3.55</v>
      </c>
      <c r="L13" s="2">
        <v>0.13</v>
      </c>
      <c r="M13" s="2">
        <v>0</v>
      </c>
      <c r="N13" s="2">
        <v>0</v>
      </c>
      <c r="O13" s="3">
        <v>0</v>
      </c>
      <c r="P13" s="3">
        <v>99.96</v>
      </c>
      <c r="Q13" s="4" t="s">
        <v>1</v>
      </c>
    </row>
    <row r="14" spans="1:17" s="5" customFormat="1" ht="13.2" x14ac:dyDescent="0.25">
      <c r="A14" s="1" t="s">
        <v>13</v>
      </c>
      <c r="B14" s="2">
        <v>65.91</v>
      </c>
      <c r="C14" s="2">
        <v>0</v>
      </c>
      <c r="D14" s="2">
        <v>0</v>
      </c>
      <c r="E14" s="2">
        <v>0.38</v>
      </c>
      <c r="F14" s="2">
        <v>0</v>
      </c>
      <c r="G14" s="2">
        <v>1.44</v>
      </c>
      <c r="H14" s="2">
        <v>0.17</v>
      </c>
      <c r="I14" s="2">
        <v>0.16</v>
      </c>
      <c r="J14" s="2">
        <v>22.05</v>
      </c>
      <c r="K14" s="2">
        <v>5.68</v>
      </c>
      <c r="L14" s="2">
        <v>0.42</v>
      </c>
      <c r="M14" s="2">
        <v>0</v>
      </c>
      <c r="N14" s="2">
        <v>0</v>
      </c>
      <c r="O14" s="3">
        <v>0</v>
      </c>
      <c r="P14" s="3">
        <v>96.21</v>
      </c>
      <c r="Q14" s="4" t="s">
        <v>14</v>
      </c>
    </row>
    <row r="15" spans="1:17" s="6" customFormat="1" ht="13.2" x14ac:dyDescent="0.25">
      <c r="A15" s="1" t="s">
        <v>15</v>
      </c>
      <c r="B15" s="2">
        <v>60.12</v>
      </c>
      <c r="C15" s="2">
        <v>0</v>
      </c>
      <c r="D15" s="2">
        <v>0.23</v>
      </c>
      <c r="E15" s="2">
        <v>0.89</v>
      </c>
      <c r="F15" s="2">
        <v>0</v>
      </c>
      <c r="G15" s="2">
        <v>2.72</v>
      </c>
      <c r="H15" s="2">
        <v>0</v>
      </c>
      <c r="I15" s="2">
        <v>3.01</v>
      </c>
      <c r="J15" s="2">
        <v>17.239999999999998</v>
      </c>
      <c r="K15" s="2">
        <v>10.34</v>
      </c>
      <c r="L15" s="2">
        <v>1.46</v>
      </c>
      <c r="M15" s="2">
        <v>0.31</v>
      </c>
      <c r="N15" s="2">
        <v>0</v>
      </c>
      <c r="O15" s="2">
        <v>3.66</v>
      </c>
      <c r="P15" s="3">
        <v>99.97999999999999</v>
      </c>
      <c r="Q15" s="4" t="s">
        <v>1</v>
      </c>
    </row>
    <row r="16" spans="1:17" s="6" customFormat="1" ht="13.2" x14ac:dyDescent="0.25">
      <c r="A16" s="1" t="s">
        <v>16</v>
      </c>
      <c r="B16" s="2">
        <v>51.26</v>
      </c>
      <c r="C16" s="2">
        <v>5.74</v>
      </c>
      <c r="D16" s="2">
        <v>0.15</v>
      </c>
      <c r="E16" s="2">
        <v>0.79</v>
      </c>
      <c r="F16" s="2">
        <v>1.0900000000000001</v>
      </c>
      <c r="G16" s="2">
        <v>3.53</v>
      </c>
      <c r="H16" s="2">
        <v>0</v>
      </c>
      <c r="I16" s="2">
        <v>2.67</v>
      </c>
      <c r="J16" s="2">
        <v>21.88</v>
      </c>
      <c r="K16" s="2">
        <v>10.47</v>
      </c>
      <c r="L16" s="2">
        <v>0.08</v>
      </c>
      <c r="M16" s="2">
        <v>0.35</v>
      </c>
      <c r="N16" s="2">
        <v>0</v>
      </c>
      <c r="O16" s="3">
        <v>0</v>
      </c>
      <c r="P16" s="3">
        <v>98.009999999999991</v>
      </c>
      <c r="Q16" s="4" t="s">
        <v>1</v>
      </c>
    </row>
    <row r="17" spans="1:17" s="6" customFormat="1" ht="13.2" x14ac:dyDescent="0.25">
      <c r="A17" s="1" t="s">
        <v>17</v>
      </c>
      <c r="B17" s="2">
        <v>51.33</v>
      </c>
      <c r="C17" s="2">
        <v>5.68</v>
      </c>
      <c r="D17" s="2">
        <v>0.35</v>
      </c>
      <c r="E17" s="2">
        <v>0</v>
      </c>
      <c r="F17" s="2">
        <v>1.1599999999999999</v>
      </c>
      <c r="G17" s="2">
        <v>5.66</v>
      </c>
      <c r="H17" s="2">
        <v>0</v>
      </c>
      <c r="I17" s="2">
        <v>2.72</v>
      </c>
      <c r="J17" s="2">
        <v>20.12</v>
      </c>
      <c r="K17" s="2">
        <v>10.88</v>
      </c>
      <c r="L17" s="2">
        <v>0</v>
      </c>
      <c r="M17" s="2">
        <v>0</v>
      </c>
      <c r="N17" s="2">
        <v>0</v>
      </c>
      <c r="O17" s="3">
        <v>0</v>
      </c>
      <c r="P17" s="3">
        <v>97.899999999999991</v>
      </c>
      <c r="Q17" s="4" t="s">
        <v>1</v>
      </c>
    </row>
    <row r="18" spans="1:17" s="6" customFormat="1" ht="13.2" x14ac:dyDescent="0.25">
      <c r="A18" s="1" t="s">
        <v>18</v>
      </c>
      <c r="B18" s="2">
        <v>60.74</v>
      </c>
      <c r="C18" s="2">
        <v>3.06</v>
      </c>
      <c r="D18" s="2">
        <v>0.2</v>
      </c>
      <c r="E18" s="2">
        <v>2.14</v>
      </c>
      <c r="F18" s="2">
        <v>0</v>
      </c>
      <c r="G18" s="2">
        <v>12.69</v>
      </c>
      <c r="H18" s="2">
        <v>0.77</v>
      </c>
      <c r="I18" s="2">
        <v>0.43</v>
      </c>
      <c r="J18" s="2">
        <v>13.61</v>
      </c>
      <c r="K18" s="2">
        <v>5.22</v>
      </c>
      <c r="L18" s="2">
        <v>0</v>
      </c>
      <c r="M18" s="2">
        <v>0.26</v>
      </c>
      <c r="N18" s="2">
        <v>0</v>
      </c>
      <c r="O18" s="3">
        <v>0</v>
      </c>
      <c r="P18" s="3">
        <v>99.12</v>
      </c>
      <c r="Q18" s="4" t="s">
        <v>1</v>
      </c>
    </row>
    <row r="19" spans="1:17" s="6" customFormat="1" ht="13.2" x14ac:dyDescent="0.25">
      <c r="A19" s="1" t="s">
        <v>19</v>
      </c>
      <c r="B19" s="2">
        <v>61.28</v>
      </c>
      <c r="C19" s="2">
        <v>2.66</v>
      </c>
      <c r="D19" s="2">
        <v>0.11</v>
      </c>
      <c r="E19" s="2">
        <v>0.84</v>
      </c>
      <c r="F19" s="2">
        <v>0.74</v>
      </c>
      <c r="G19" s="2">
        <v>5</v>
      </c>
      <c r="H19" s="2">
        <v>0</v>
      </c>
      <c r="I19" s="2">
        <v>0.53</v>
      </c>
      <c r="J19" s="2">
        <v>15.99</v>
      </c>
      <c r="K19" s="2">
        <v>10.96</v>
      </c>
      <c r="L19" s="2">
        <v>0</v>
      </c>
      <c r="M19" s="2">
        <v>0.23</v>
      </c>
      <c r="N19" s="2">
        <v>0</v>
      </c>
      <c r="O19" s="3">
        <v>0</v>
      </c>
      <c r="P19" s="3">
        <v>98.339999999999989</v>
      </c>
      <c r="Q19" s="4" t="s">
        <v>1</v>
      </c>
    </row>
    <row r="20" spans="1:17" s="6" customFormat="1" ht="13.2" x14ac:dyDescent="0.25">
      <c r="A20" s="1" t="s">
        <v>20</v>
      </c>
      <c r="B20" s="2">
        <v>55.21</v>
      </c>
      <c r="C20" s="2">
        <v>0</v>
      </c>
      <c r="D20" s="2">
        <v>0.25</v>
      </c>
      <c r="E20" s="2">
        <v>0</v>
      </c>
      <c r="F20" s="2">
        <v>1.67</v>
      </c>
      <c r="G20" s="2">
        <v>4.79</v>
      </c>
      <c r="H20" s="2">
        <v>0</v>
      </c>
      <c r="I20" s="2">
        <v>0.77</v>
      </c>
      <c r="J20" s="2">
        <v>25.25</v>
      </c>
      <c r="K20" s="2">
        <v>10.06</v>
      </c>
      <c r="L20" s="2">
        <v>0.2</v>
      </c>
      <c r="M20" s="2">
        <v>0.43</v>
      </c>
      <c r="N20" s="2">
        <v>0</v>
      </c>
      <c r="O20" s="3">
        <v>0</v>
      </c>
      <c r="P20" s="3">
        <v>98.63000000000001</v>
      </c>
      <c r="Q20" s="4" t="s">
        <v>1</v>
      </c>
    </row>
    <row r="21" spans="1:17" s="6" customFormat="1" ht="13.2" x14ac:dyDescent="0.25">
      <c r="A21" s="1" t="s">
        <v>21</v>
      </c>
      <c r="B21" s="2">
        <v>51.54</v>
      </c>
      <c r="C21" s="2">
        <v>4.66</v>
      </c>
      <c r="D21" s="2">
        <v>0.28999999999999998</v>
      </c>
      <c r="E21" s="2">
        <v>0.87</v>
      </c>
      <c r="F21" s="2">
        <v>0.61</v>
      </c>
      <c r="G21" s="2">
        <v>3.06</v>
      </c>
      <c r="H21" s="2">
        <v>0</v>
      </c>
      <c r="I21" s="2">
        <v>0.65</v>
      </c>
      <c r="J21" s="2">
        <v>25.4</v>
      </c>
      <c r="K21" s="2">
        <v>9.23</v>
      </c>
      <c r="L21" s="2">
        <v>0.1</v>
      </c>
      <c r="M21" s="2">
        <v>0.85</v>
      </c>
      <c r="N21" s="2">
        <v>0</v>
      </c>
      <c r="O21" s="3">
        <v>0</v>
      </c>
      <c r="P21" s="3">
        <v>97.259999999999991</v>
      </c>
      <c r="Q21" s="4" t="s">
        <v>1</v>
      </c>
    </row>
    <row r="22" spans="1:17" s="6" customFormat="1" ht="13.2" x14ac:dyDescent="0.25">
      <c r="A22" s="1" t="s">
        <v>22</v>
      </c>
      <c r="B22" s="2">
        <v>54.61</v>
      </c>
      <c r="C22" s="2">
        <v>0</v>
      </c>
      <c r="D22" s="2">
        <v>0.3</v>
      </c>
      <c r="E22" s="2">
        <v>2.08</v>
      </c>
      <c r="F22" s="2">
        <v>1.2</v>
      </c>
      <c r="G22" s="2">
        <v>6.5</v>
      </c>
      <c r="H22" s="2">
        <v>1.27</v>
      </c>
      <c r="I22" s="2">
        <v>0.45</v>
      </c>
      <c r="J22" s="2">
        <v>23.02</v>
      </c>
      <c r="K22" s="2">
        <v>4.1900000000000004</v>
      </c>
      <c r="L22" s="2">
        <v>4.32</v>
      </c>
      <c r="M22" s="2">
        <v>0.3</v>
      </c>
      <c r="N22" s="2">
        <v>0</v>
      </c>
      <c r="O22" s="3">
        <v>0</v>
      </c>
      <c r="P22" s="3">
        <v>98.24</v>
      </c>
      <c r="Q22" s="4" t="s">
        <v>1</v>
      </c>
    </row>
    <row r="23" spans="1:17" s="6" customFormat="1" ht="13.2" x14ac:dyDescent="0.25">
      <c r="A23" s="1" t="s">
        <v>23</v>
      </c>
      <c r="B23" s="2">
        <v>45.02</v>
      </c>
      <c r="C23" s="2">
        <v>0</v>
      </c>
      <c r="D23" s="2">
        <v>0</v>
      </c>
      <c r="E23" s="2">
        <v>3.12</v>
      </c>
      <c r="F23" s="2">
        <v>0.54</v>
      </c>
      <c r="G23" s="2">
        <v>4.16</v>
      </c>
      <c r="H23" s="2">
        <v>0</v>
      </c>
      <c r="I23" s="2">
        <v>0.7</v>
      </c>
      <c r="J23" s="2">
        <v>30.61</v>
      </c>
      <c r="K23" s="2">
        <v>6.22</v>
      </c>
      <c r="L23" s="2">
        <v>6.34</v>
      </c>
      <c r="M23" s="2">
        <v>0.23</v>
      </c>
      <c r="N23" s="2">
        <v>0</v>
      </c>
      <c r="O23" s="3">
        <v>0</v>
      </c>
      <c r="P23" s="3">
        <v>96.940000000000012</v>
      </c>
      <c r="Q23" s="4" t="s">
        <v>1</v>
      </c>
    </row>
    <row r="24" spans="1:17" s="6" customFormat="1" ht="13.2" x14ac:dyDescent="0.25">
      <c r="A24" s="1" t="s">
        <v>24</v>
      </c>
      <c r="B24" s="2">
        <v>63.66</v>
      </c>
      <c r="C24" s="2">
        <v>3.04</v>
      </c>
      <c r="D24" s="2">
        <v>0.11</v>
      </c>
      <c r="E24" s="2">
        <v>0.78</v>
      </c>
      <c r="F24" s="2">
        <v>1.1399999999999999</v>
      </c>
      <c r="G24" s="2">
        <v>6.06</v>
      </c>
      <c r="H24" s="2">
        <v>0</v>
      </c>
      <c r="I24" s="2">
        <v>0.54</v>
      </c>
      <c r="J24" s="2">
        <v>13.66</v>
      </c>
      <c r="K24" s="2">
        <v>8.99</v>
      </c>
      <c r="L24" s="2">
        <v>0</v>
      </c>
      <c r="M24" s="2">
        <v>0.27</v>
      </c>
      <c r="N24" s="2">
        <v>0</v>
      </c>
      <c r="O24" s="3">
        <v>0</v>
      </c>
      <c r="P24" s="3">
        <v>98.25</v>
      </c>
      <c r="Q24" s="4" t="s">
        <v>1</v>
      </c>
    </row>
    <row r="25" spans="1:17" s="6" customFormat="1" ht="13.2" x14ac:dyDescent="0.25">
      <c r="A25" s="1" t="s">
        <v>25</v>
      </c>
      <c r="B25" s="2">
        <v>49.01</v>
      </c>
      <c r="C25" s="2">
        <v>2.71</v>
      </c>
      <c r="D25" s="2">
        <v>0</v>
      </c>
      <c r="E25" s="2">
        <v>1.1299999999999999</v>
      </c>
      <c r="F25" s="2">
        <v>0</v>
      </c>
      <c r="G25" s="2">
        <v>1.45</v>
      </c>
      <c r="H25" s="2">
        <v>0</v>
      </c>
      <c r="I25" s="2">
        <v>0.86</v>
      </c>
      <c r="J25" s="2">
        <v>32.92</v>
      </c>
      <c r="K25" s="2">
        <v>7.95</v>
      </c>
      <c r="L25" s="2">
        <v>0.35</v>
      </c>
      <c r="M25" s="2">
        <v>0</v>
      </c>
      <c r="N25" s="2">
        <v>0</v>
      </c>
      <c r="O25" s="3">
        <v>0</v>
      </c>
      <c r="P25" s="3">
        <v>96.38000000000001</v>
      </c>
      <c r="Q25" s="4" t="s">
        <v>1</v>
      </c>
    </row>
    <row r="26" spans="1:17" x14ac:dyDescent="0.25">
      <c r="B26">
        <f>AVERAGE(B2:B25)</f>
        <v>55.577083333333327</v>
      </c>
      <c r="C26">
        <f>AVERAGE(C2:C25)</f>
        <v>1.6125</v>
      </c>
      <c r="D26">
        <f>AVERAGE(D2:D25)</f>
        <v>0.20958333333333334</v>
      </c>
      <c r="E26">
        <f>AVERAGE(E2:E25)</f>
        <v>1.4616666666666669</v>
      </c>
      <c r="F26">
        <f>AVERAGE(F2:F25)</f>
        <v>0.6645833333333333</v>
      </c>
      <c r="G26">
        <f>AVERAGE(G2:G25)</f>
        <v>4.5283333333333333</v>
      </c>
      <c r="H26">
        <f>AVERAGE(H2:H25)</f>
        <v>0.80458333333333343</v>
      </c>
      <c r="I26">
        <f>AVERAGE(I2:I25)</f>
        <v>1.5087500000000003</v>
      </c>
      <c r="J26">
        <f>AVERAGE(J2:J25)</f>
        <v>21.206250000000001</v>
      </c>
      <c r="K26">
        <f>AVERAGE(K2:K25)</f>
        <v>8.7087500000000002</v>
      </c>
      <c r="L26">
        <f>AVERAGE(L2:L25)</f>
        <v>1.05125</v>
      </c>
      <c r="M26">
        <f>AVERAGE(M2:M25)</f>
        <v>0.25708333333333333</v>
      </c>
      <c r="N26">
        <f>AVERAGE(N2:N25)</f>
        <v>4.4583333333333336E-2</v>
      </c>
      <c r="O26">
        <f>AVERAGE(O2:O25)</f>
        <v>0.1525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2022-09-17T02:38:46Z</dcterms:created>
  <dcterms:modified xsi:type="dcterms:W3CDTF">2022-09-17T15:43:33Z</dcterms:modified>
</cp:coreProperties>
</file>