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数学建模\2022国赛建模\赛题\思路和流程图\表格\"/>
    </mc:Choice>
  </mc:AlternateContent>
  <xr:revisionPtr revIDLastSave="0" documentId="13_ncr:1_{25CD291B-C918-4FC1-BE32-F6A33FE3819F}" xr6:coauthVersionLast="47" xr6:coauthVersionMax="47" xr10:uidLastSave="{00000000-0000-0000-0000-000000000000}"/>
  <bookViews>
    <workbookView xWindow="11868" yWindow="36" windowWidth="11244" windowHeight="10944" xr2:uid="{343C5CD6-F9DB-4742-9949-572072AC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</calcChain>
</file>

<file path=xl/sharedStrings.xml><?xml version="1.0" encoding="utf-8"?>
<sst xmlns="http://schemas.openxmlformats.org/spreadsheetml/2006/main" count="46" uniqueCount="33">
  <si>
    <t>文物采样点（高钾）</t>
    <phoneticPr fontId="2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</si>
  <si>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</si>
  <si>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</si>
  <si>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</si>
  <si>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</si>
  <si>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</si>
  <si>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</si>
  <si>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</si>
  <si>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</si>
  <si>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</si>
  <si>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2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</si>
  <si>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</si>
  <si>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2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</si>
  <si>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</si>
  <si>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2" type="noConversion"/>
  </si>
  <si>
    <t>表面风化</t>
  </si>
  <si>
    <t>成分累计</t>
    <phoneticPr fontId="7" type="noConversion"/>
  </si>
  <si>
    <t>01</t>
    <phoneticPr fontId="2" type="noConversion"/>
  </si>
  <si>
    <t>无风化</t>
    <phoneticPr fontId="7" type="noConversion"/>
  </si>
  <si>
    <t>03部位1</t>
    <phoneticPr fontId="2" type="noConversion"/>
  </si>
  <si>
    <t>03部位2</t>
    <phoneticPr fontId="2" type="noConversion"/>
  </si>
  <si>
    <t>04</t>
    <phoneticPr fontId="2" type="noConversion"/>
  </si>
  <si>
    <t>05</t>
    <phoneticPr fontId="2" type="noConversion"/>
  </si>
  <si>
    <t>06部位1</t>
    <phoneticPr fontId="2" type="noConversion"/>
  </si>
  <si>
    <t>06部位2</t>
    <phoneticPr fontId="2" type="noConversion"/>
  </si>
  <si>
    <t>13</t>
    <phoneticPr fontId="2" type="noConversion"/>
  </si>
  <si>
    <t>14</t>
  </si>
  <si>
    <t>15</t>
  </si>
  <si>
    <t>16</t>
  </si>
  <si>
    <t>17</t>
  </si>
  <si>
    <t>18</t>
  </si>
  <si>
    <t>21</t>
    <phoneticPr fontId="2" type="noConversion"/>
  </si>
  <si>
    <t>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</si>
</sst>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b/>
      <sz val="10"/>
      <color rgb="FFC0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/>
    <xf numFmtId="49" fontId="8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9586-6B94-4A15-ABFB-926818F4C356}">
  <dimension ref="A1:Q16"/>
  <sheetViews>
    <sheetView tabSelected="1" workbookViewId="0">
      <selection activeCell="A17" sqref="A17"/>
    </sheetView>
  </sheetViews>
  <sheetFormatPr defaultRowHeight="13.8" x14ac:dyDescent="0.25"/>
  <sheetData>
    <row r="1" spans="1:17" s="4" customFormat="1" ht="26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</row>
    <row r="2" spans="1:17" s="9" customFormat="1" ht="13.2" x14ac:dyDescent="0.25">
      <c r="A2" s="5" t="s">
        <v>17</v>
      </c>
      <c r="B2" s="6">
        <v>69.33</v>
      </c>
      <c r="C2" s="6">
        <v>0</v>
      </c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>
        <v>0</v>
      </c>
      <c r="K2" s="6">
        <v>0</v>
      </c>
      <c r="L2" s="6">
        <v>1.17</v>
      </c>
      <c r="M2" s="6">
        <v>0</v>
      </c>
      <c r="N2" s="6">
        <v>0</v>
      </c>
      <c r="O2" s="6">
        <v>0.39</v>
      </c>
      <c r="P2" s="7" t="s">
        <v>18</v>
      </c>
      <c r="Q2" s="8">
        <v>97.61</v>
      </c>
    </row>
    <row r="3" spans="1:17" s="10" customFormat="1" ht="13.2" x14ac:dyDescent="0.25">
      <c r="A3" s="5" t="s">
        <v>19</v>
      </c>
      <c r="B3" s="6">
        <v>87.05</v>
      </c>
      <c r="C3" s="6">
        <v>0</v>
      </c>
      <c r="D3" s="6">
        <v>5.19</v>
      </c>
      <c r="E3" s="6">
        <v>2.0099999999999998</v>
      </c>
      <c r="F3" s="6">
        <v>0</v>
      </c>
      <c r="G3" s="6">
        <v>4.0599999999999996</v>
      </c>
      <c r="H3" s="6">
        <v>0</v>
      </c>
      <c r="I3" s="6">
        <v>0.78</v>
      </c>
      <c r="J3" s="6">
        <v>0.25</v>
      </c>
      <c r="K3" s="6">
        <v>0</v>
      </c>
      <c r="L3" s="6">
        <v>0.66</v>
      </c>
      <c r="M3" s="6">
        <v>0</v>
      </c>
      <c r="N3" s="6">
        <v>0</v>
      </c>
      <c r="O3" s="6">
        <v>0</v>
      </c>
      <c r="P3" s="7" t="s">
        <v>18</v>
      </c>
      <c r="Q3" s="8">
        <v>100</v>
      </c>
    </row>
    <row r="4" spans="1:17" s="9" customFormat="1" ht="13.2" x14ac:dyDescent="0.25">
      <c r="A4" s="5" t="s">
        <v>20</v>
      </c>
      <c r="B4" s="6">
        <v>61.71</v>
      </c>
      <c r="C4" s="6">
        <v>0</v>
      </c>
      <c r="D4" s="6">
        <v>12.37</v>
      </c>
      <c r="E4" s="6">
        <v>5.87</v>
      </c>
      <c r="F4" s="6">
        <v>1.1100000000000001</v>
      </c>
      <c r="G4" s="6">
        <v>5.5</v>
      </c>
      <c r="H4" s="6">
        <v>2.16</v>
      </c>
      <c r="I4" s="6">
        <v>5.09</v>
      </c>
      <c r="J4" s="6">
        <v>1.41</v>
      </c>
      <c r="K4" s="6">
        <v>2.86</v>
      </c>
      <c r="L4" s="6">
        <v>0.7</v>
      </c>
      <c r="M4" s="6">
        <v>0.1</v>
      </c>
      <c r="N4" s="6">
        <v>0</v>
      </c>
      <c r="O4" s="6">
        <v>0</v>
      </c>
      <c r="P4" s="7" t="s">
        <v>18</v>
      </c>
      <c r="Q4" s="8">
        <v>98.88</v>
      </c>
    </row>
    <row r="5" spans="1:17" s="9" customFormat="1" ht="13.2" x14ac:dyDescent="0.25">
      <c r="A5" s="5" t="s">
        <v>21</v>
      </c>
      <c r="B5" s="6">
        <v>65.88</v>
      </c>
      <c r="C5" s="6">
        <v>0</v>
      </c>
      <c r="D5" s="6">
        <v>9.67</v>
      </c>
      <c r="E5" s="6">
        <v>7.12</v>
      </c>
      <c r="F5" s="6">
        <v>1.56</v>
      </c>
      <c r="G5" s="6">
        <v>6.44</v>
      </c>
      <c r="H5" s="6">
        <v>2.06</v>
      </c>
      <c r="I5" s="6">
        <v>2.1800000000000002</v>
      </c>
      <c r="J5" s="6">
        <v>0</v>
      </c>
      <c r="K5" s="6">
        <v>0</v>
      </c>
      <c r="L5" s="6">
        <v>0.79</v>
      </c>
      <c r="M5" s="6">
        <v>0</v>
      </c>
      <c r="N5" s="6">
        <v>0</v>
      </c>
      <c r="O5" s="6">
        <v>0.36</v>
      </c>
      <c r="P5" s="7" t="s">
        <v>18</v>
      </c>
      <c r="Q5" s="8">
        <v>96.060000000000016</v>
      </c>
    </row>
    <row r="6" spans="1:17" s="9" customFormat="1" ht="13.2" x14ac:dyDescent="0.25">
      <c r="A6" s="5" t="s">
        <v>22</v>
      </c>
      <c r="B6" s="6">
        <v>61.58</v>
      </c>
      <c r="C6" s="6">
        <v>0</v>
      </c>
      <c r="D6" s="6">
        <v>10.95</v>
      </c>
      <c r="E6" s="6">
        <v>7.35</v>
      </c>
      <c r="F6" s="6">
        <v>1.77</v>
      </c>
      <c r="G6" s="6">
        <v>7.5</v>
      </c>
      <c r="H6" s="6">
        <v>2.62</v>
      </c>
      <c r="I6" s="6">
        <v>3.27</v>
      </c>
      <c r="J6" s="6">
        <v>0</v>
      </c>
      <c r="K6" s="6">
        <v>0</v>
      </c>
      <c r="L6" s="6">
        <v>0.94</v>
      </c>
      <c r="M6" s="6">
        <v>0.06</v>
      </c>
      <c r="N6" s="6">
        <v>0</v>
      </c>
      <c r="O6" s="6">
        <v>0.47</v>
      </c>
      <c r="P6" s="7" t="s">
        <v>18</v>
      </c>
      <c r="Q6" s="8">
        <v>96.509999999999991</v>
      </c>
    </row>
    <row r="7" spans="1:17" s="9" customFormat="1" ht="13.2" x14ac:dyDescent="0.25">
      <c r="A7" s="5" t="s">
        <v>23</v>
      </c>
      <c r="B7" s="6">
        <v>67.650000000000006</v>
      </c>
      <c r="C7" s="6">
        <v>0</v>
      </c>
      <c r="D7" s="6">
        <v>7.37</v>
      </c>
      <c r="E7" s="6">
        <v>0</v>
      </c>
      <c r="F7" s="6">
        <v>1.98</v>
      </c>
      <c r="G7" s="6">
        <v>11.15</v>
      </c>
      <c r="H7" s="6">
        <v>2.39</v>
      </c>
      <c r="I7" s="6">
        <v>2.5099999999999998</v>
      </c>
      <c r="J7" s="6">
        <v>0.2</v>
      </c>
      <c r="K7" s="6">
        <v>1.38</v>
      </c>
      <c r="L7" s="6">
        <v>4.18</v>
      </c>
      <c r="M7" s="6">
        <v>0.11</v>
      </c>
      <c r="N7" s="6">
        <v>0</v>
      </c>
      <c r="O7" s="6">
        <v>0</v>
      </c>
      <c r="P7" s="7" t="s">
        <v>18</v>
      </c>
      <c r="Q7" s="8">
        <v>98.92000000000003</v>
      </c>
    </row>
    <row r="8" spans="1:17" s="10" customFormat="1" ht="13.2" x14ac:dyDescent="0.25">
      <c r="A8" s="5" t="s">
        <v>24</v>
      </c>
      <c r="B8" s="6">
        <v>59.81</v>
      </c>
      <c r="C8" s="6">
        <v>0</v>
      </c>
      <c r="D8" s="6">
        <v>7.68</v>
      </c>
      <c r="E8" s="6">
        <v>5.41</v>
      </c>
      <c r="F8" s="6">
        <v>1.73</v>
      </c>
      <c r="G8" s="6">
        <v>10.050000000000001</v>
      </c>
      <c r="H8" s="6">
        <v>6.04</v>
      </c>
      <c r="I8" s="6">
        <v>2.1800000000000002</v>
      </c>
      <c r="J8" s="6">
        <v>0.35</v>
      </c>
      <c r="K8" s="6">
        <v>0.97</v>
      </c>
      <c r="L8" s="6">
        <v>4.5</v>
      </c>
      <c r="M8" s="6">
        <v>0.12</v>
      </c>
      <c r="N8" s="6">
        <v>0</v>
      </c>
      <c r="O8" s="6">
        <v>0</v>
      </c>
      <c r="P8" s="7" t="s">
        <v>18</v>
      </c>
      <c r="Q8" s="8">
        <v>98.840000000000018</v>
      </c>
    </row>
    <row r="9" spans="1:17" s="10" customFormat="1" ht="13.2" x14ac:dyDescent="0.25">
      <c r="A9" s="5" t="s">
        <v>25</v>
      </c>
      <c r="B9" s="6">
        <v>59.01</v>
      </c>
      <c r="C9" s="6">
        <v>2.86</v>
      </c>
      <c r="D9" s="6">
        <v>12.53</v>
      </c>
      <c r="E9" s="6">
        <v>8.6999999999999993</v>
      </c>
      <c r="F9" s="6">
        <v>0</v>
      </c>
      <c r="G9" s="6">
        <v>6.16</v>
      </c>
      <c r="H9" s="6">
        <v>2.88</v>
      </c>
      <c r="I9" s="6">
        <v>4.7300000000000004</v>
      </c>
      <c r="J9" s="6">
        <v>0</v>
      </c>
      <c r="K9" s="6">
        <v>0</v>
      </c>
      <c r="L9" s="6">
        <v>1.27</v>
      </c>
      <c r="M9" s="6">
        <v>0</v>
      </c>
      <c r="N9" s="6">
        <v>0</v>
      </c>
      <c r="O9" s="8">
        <v>0</v>
      </c>
      <c r="P9" s="7" t="s">
        <v>18</v>
      </c>
      <c r="Q9" s="8">
        <v>98.139999999999986</v>
      </c>
    </row>
    <row r="10" spans="1:17" s="10" customFormat="1" ht="12.6" customHeight="1" x14ac:dyDescent="0.25">
      <c r="A10" s="5" t="s">
        <v>26</v>
      </c>
      <c r="B10" s="6">
        <v>62.47</v>
      </c>
      <c r="C10" s="6">
        <v>3.38</v>
      </c>
      <c r="D10" s="6">
        <v>12.28</v>
      </c>
      <c r="E10" s="6">
        <v>8.23</v>
      </c>
      <c r="F10" s="6">
        <v>0.66</v>
      </c>
      <c r="G10" s="6">
        <v>9.23</v>
      </c>
      <c r="H10" s="6">
        <v>0.5</v>
      </c>
      <c r="I10" s="6">
        <v>0.47</v>
      </c>
      <c r="J10" s="6">
        <v>1.62</v>
      </c>
      <c r="K10" s="6">
        <v>0</v>
      </c>
      <c r="L10" s="6">
        <v>0.16</v>
      </c>
      <c r="M10" s="6">
        <v>0</v>
      </c>
      <c r="N10" s="6">
        <v>0</v>
      </c>
      <c r="O10" s="8">
        <v>0</v>
      </c>
      <c r="P10" s="7" t="s">
        <v>18</v>
      </c>
      <c r="Q10" s="8">
        <v>99</v>
      </c>
    </row>
    <row r="11" spans="1:17" s="10" customFormat="1" ht="13.2" x14ac:dyDescent="0.25">
      <c r="A11" s="5" t="s">
        <v>27</v>
      </c>
      <c r="B11" s="6">
        <v>61.87</v>
      </c>
      <c r="C11" s="6">
        <v>3.21</v>
      </c>
      <c r="D11" s="6">
        <v>7.44</v>
      </c>
      <c r="E11" s="6">
        <v>0</v>
      </c>
      <c r="F11" s="6">
        <v>1.02</v>
      </c>
      <c r="G11" s="6">
        <v>3.15</v>
      </c>
      <c r="H11" s="6">
        <v>1.04</v>
      </c>
      <c r="I11" s="6">
        <v>1.29</v>
      </c>
      <c r="J11" s="6">
        <v>0.19</v>
      </c>
      <c r="K11" s="6">
        <v>0</v>
      </c>
      <c r="L11" s="6">
        <v>0.26</v>
      </c>
      <c r="M11" s="6">
        <v>0</v>
      </c>
      <c r="N11" s="6">
        <v>0</v>
      </c>
      <c r="O11" s="8">
        <v>0</v>
      </c>
      <c r="P11" s="7" t="s">
        <v>18</v>
      </c>
      <c r="Q11" s="8">
        <v>79.470000000000013</v>
      </c>
    </row>
    <row r="12" spans="1:17" s="10" customFormat="1" ht="13.2" x14ac:dyDescent="0.25">
      <c r="A12" s="5" t="s">
        <v>28</v>
      </c>
      <c r="B12" s="6">
        <v>65.180000000000007</v>
      </c>
      <c r="C12" s="6">
        <v>2.1</v>
      </c>
      <c r="D12" s="6">
        <v>14.52</v>
      </c>
      <c r="E12" s="6">
        <v>8.27</v>
      </c>
      <c r="F12" s="6">
        <v>0.52</v>
      </c>
      <c r="G12" s="6">
        <v>6.18</v>
      </c>
      <c r="H12" s="6">
        <v>0.42</v>
      </c>
      <c r="I12" s="6">
        <v>1.07</v>
      </c>
      <c r="J12" s="6">
        <v>0.11</v>
      </c>
      <c r="K12" s="6">
        <v>0</v>
      </c>
      <c r="L12" s="6">
        <v>0</v>
      </c>
      <c r="M12" s="6">
        <v>0.04</v>
      </c>
      <c r="N12" s="6">
        <v>0</v>
      </c>
      <c r="O12" s="8">
        <v>0</v>
      </c>
      <c r="P12" s="7" t="s">
        <v>18</v>
      </c>
      <c r="Q12" s="8">
        <v>98.409999999999982</v>
      </c>
    </row>
    <row r="13" spans="1:17" s="10" customFormat="1" ht="13.2" x14ac:dyDescent="0.25">
      <c r="A13" s="5" t="s">
        <v>29</v>
      </c>
      <c r="B13" s="6">
        <v>60.71</v>
      </c>
      <c r="C13" s="6">
        <v>2.12</v>
      </c>
      <c r="D13" s="6">
        <v>5.71</v>
      </c>
      <c r="E13" s="6">
        <v>0</v>
      </c>
      <c r="F13" s="6">
        <v>0.85</v>
      </c>
      <c r="G13" s="6">
        <v>0</v>
      </c>
      <c r="H13" s="6">
        <v>1.04</v>
      </c>
      <c r="I13" s="6">
        <v>1.0900000000000001</v>
      </c>
      <c r="J13" s="6">
        <v>0.19</v>
      </c>
      <c r="K13" s="6">
        <v>0</v>
      </c>
      <c r="L13" s="6">
        <v>0.18</v>
      </c>
      <c r="M13" s="6">
        <v>0</v>
      </c>
      <c r="N13" s="6">
        <v>0</v>
      </c>
      <c r="O13" s="8">
        <v>0</v>
      </c>
      <c r="P13" s="7" t="s">
        <v>18</v>
      </c>
      <c r="Q13" s="8">
        <v>71.89</v>
      </c>
    </row>
    <row r="14" spans="1:17" s="10" customFormat="1" ht="13.2" x14ac:dyDescent="0.25">
      <c r="A14" s="5" t="s">
        <v>30</v>
      </c>
      <c r="B14" s="6">
        <v>79.459999999999994</v>
      </c>
      <c r="C14" s="6">
        <v>0</v>
      </c>
      <c r="D14" s="6">
        <v>9.42</v>
      </c>
      <c r="E14" s="6">
        <v>0</v>
      </c>
      <c r="F14" s="6">
        <v>1.53</v>
      </c>
      <c r="G14" s="6">
        <v>3.05</v>
      </c>
      <c r="H14" s="6">
        <v>0</v>
      </c>
      <c r="I14" s="6">
        <v>0</v>
      </c>
      <c r="J14" s="6">
        <v>0</v>
      </c>
      <c r="K14" s="6">
        <v>0</v>
      </c>
      <c r="L14" s="6">
        <v>1.36</v>
      </c>
      <c r="M14" s="6">
        <v>7.0000000000000007E-2</v>
      </c>
      <c r="N14" s="6">
        <v>2.36</v>
      </c>
      <c r="O14" s="8">
        <v>0</v>
      </c>
      <c r="P14" s="7" t="s">
        <v>18</v>
      </c>
      <c r="Q14" s="8">
        <v>97.249999999999986</v>
      </c>
    </row>
    <row r="15" spans="1:17" s="10" customFormat="1" ht="13.2" x14ac:dyDescent="0.25">
      <c r="A15" s="5" t="s">
        <v>31</v>
      </c>
      <c r="B15" s="6">
        <v>76.680000000000007</v>
      </c>
      <c r="C15" s="6">
        <v>0</v>
      </c>
      <c r="D15" s="6">
        <v>0</v>
      </c>
      <c r="E15" s="6">
        <v>4.71</v>
      </c>
      <c r="F15" s="6">
        <v>1.22</v>
      </c>
      <c r="G15" s="6">
        <v>6.19</v>
      </c>
      <c r="H15" s="6">
        <v>2.37</v>
      </c>
      <c r="I15" s="6">
        <v>3.28</v>
      </c>
      <c r="J15" s="6">
        <v>1</v>
      </c>
      <c r="K15" s="6">
        <v>1.97</v>
      </c>
      <c r="L15" s="6">
        <v>1.1000000000000001</v>
      </c>
      <c r="M15" s="6">
        <v>0</v>
      </c>
      <c r="N15" s="6">
        <v>0</v>
      </c>
      <c r="O15" s="6">
        <v>0</v>
      </c>
      <c r="P15" s="7" t="s">
        <v>18</v>
      </c>
      <c r="Q15" s="8">
        <v>98.52</v>
      </c>
    </row>
    <row r="16" spans="1:17" x14ac:dyDescent="0.25">
      <c r="A16" s="11" t="s">
        <v>32</v>
      </c>
      <c r="B16">
        <f>AVERAGE(B2:B15)</f>
        <v>67.027857142857172</v>
      </c>
      <c r="C16">
        <f>AVERAGE(C2:C15)</f>
        <v>0.97642857142857131</v>
      </c>
      <c r="D16">
        <f>AVERAGE(D2:D15)</f>
        <v>8.9371428571428559</v>
      </c>
      <c r="E16">
        <f>AVERAGE(E2:E15)</f>
        <v>4.5707142857142857</v>
      </c>
      <c r="F16">
        <f>AVERAGE(F2:F15)</f>
        <v>1.0585714285714285</v>
      </c>
      <c r="G16">
        <f>AVERAGE(G2:G15)</f>
        <v>5.8992857142857131</v>
      </c>
      <c r="H16">
        <f>AVERAGE(H2:H15)</f>
        <v>1.8042857142857145</v>
      </c>
      <c r="I16">
        <f>AVERAGE(I2:I15)</f>
        <v>2.2721428571428572</v>
      </c>
      <c r="J16">
        <f>AVERAGE(J2:J15)</f>
        <v>0.38000000000000006</v>
      </c>
      <c r="K16">
        <f>AVERAGE(K2:K15)</f>
        <v>0.51285714285714279</v>
      </c>
      <c r="L16">
        <f>AVERAGE(L2:L15)</f>
        <v>1.2335714285714285</v>
      </c>
      <c r="M16">
        <f>AVERAGE(M2:M15)</f>
        <v>3.5714285714285712E-2</v>
      </c>
      <c r="N16">
        <f>AVERAGE(N2:N15)</f>
        <v>0.16857142857142857</v>
      </c>
      <c r="O16">
        <f>AVERAGE(O2:O15)</f>
        <v>8.7142857142857147E-2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didshow</dc:creator>
  <cp:lastModifiedBy>didshow</cp:lastModifiedBy>
  <dcterms:created xsi:type="dcterms:W3CDTF">2022-09-17T02:46:29Z</dcterms:created>
  <dcterms:modified xsi:type="dcterms:W3CDTF">2022-09-17T15:01:02Z</dcterms:modified>
</cp:coreProperties>
</file>