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数学建模\2022国赛建模\赛题\思路和流程图\表格\"/>
    </mc:Choice>
  </mc:AlternateContent>
  <xr:revisionPtr revIDLastSave="0" documentId="13_ncr:1_{323B245C-8F1A-43F0-8BFE-E5562BC3F1C5}" xr6:coauthVersionLast="47" xr6:coauthVersionMax="47" xr10:uidLastSave="{00000000-0000-0000-0000-000000000000}"/>
  <bookViews>
    <workbookView xWindow="-108" yWindow="-108" windowWidth="23256" windowHeight="12456" xr2:uid="{0DE34F7C-122B-4BB5-8F45-8E76E6BAD8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C8" i="1"/>
  <c r="D8" i="1"/>
  <c r="E8" i="1"/>
  <c r="F8" i="1"/>
  <c r="G8" i="1"/>
  <c r="H8" i="1"/>
  <c r="I8" i="1"/>
  <c r="J8" i="1"/>
  <c r="K8" i="1"/>
  <c r="L8" i="1"/>
  <c r="M8" i="1"/>
  <c r="N8" i="1"/>
  <c r="O8" i="1"/>
</calcChain>
</file>

<file path=xl/sharedStrings.xml><?xml version="1.0" encoding="utf-8"?>
<sst xmlns="http://schemas.openxmlformats.org/spreadsheetml/2006/main" count="30" uniqueCount="26">
  <si>
    <t>07</t>
    <phoneticPr fontId="2" type="noConversion"/>
  </si>
  <si>
    <t>风化</t>
    <phoneticPr fontId="5" type="noConversion"/>
  </si>
  <si>
    <t>09</t>
    <phoneticPr fontId="2" type="noConversion"/>
  </si>
  <si>
    <t>10</t>
    <phoneticPr fontId="2" type="noConversion"/>
  </si>
  <si>
    <t>12</t>
    <phoneticPr fontId="2" type="noConversion"/>
  </si>
  <si>
    <t>22</t>
    <phoneticPr fontId="2" type="noConversion"/>
  </si>
  <si>
    <t>风化</t>
    <phoneticPr fontId="2" type="noConversion"/>
  </si>
  <si>
    <t>27</t>
    <phoneticPr fontId="2" type="noConversion"/>
  </si>
  <si>
    <t>文物采样点（高钾）</t>
    <phoneticPr fontId="2" type="noConversion"/>
  </si>
  <si>
    <r>
      <rPr>
        <b/>
        <sz val="10"/>
        <color rgb="FFC00000"/>
        <rFont val="宋体"/>
        <family val="3"/>
        <charset val="134"/>
      </rPr>
      <t>二氧化硅</t>
    </r>
    <r>
      <rPr>
        <b/>
        <sz val="10"/>
        <color rgb="FFC00000"/>
        <rFont val="Times New Roman"/>
        <family val="1"/>
      </rPr>
      <t>(SiO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</si>
  <si>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</si>
  <si>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</si>
  <si>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氧化钙</t>
    </r>
    <r>
      <rPr>
        <b/>
        <sz val="10"/>
        <color rgb="FFC00000"/>
        <rFont val="Times New Roman"/>
        <family val="1"/>
      </rPr>
      <t>(CaO)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</si>
  <si>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氧化镁</t>
    </r>
    <r>
      <rPr>
        <b/>
        <sz val="10"/>
        <color rgb="FFC00000"/>
        <rFont val="Times New Roman"/>
        <family val="1"/>
      </rPr>
      <t>(MgO)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</si>
  <si>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</si>
  <si>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</si>
  <si>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氧化铜</t>
    </r>
    <r>
      <rPr>
        <b/>
        <sz val="10"/>
        <color rgb="FFC00000"/>
        <rFont val="Times New Roman"/>
        <family val="1"/>
      </rPr>
      <t>(CuO)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</si>
  <si>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氧化铅</t>
    </r>
    <r>
      <rPr>
        <b/>
        <sz val="10"/>
        <color rgb="FFC00000"/>
        <rFont val="Times New Roman"/>
        <family val="1"/>
      </rPr>
      <t>(PbO)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</si>
  <si>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氧化钡</t>
    </r>
    <r>
      <rPr>
        <b/>
        <sz val="10"/>
        <color rgb="FFC00000"/>
        <rFont val="Times New Roman"/>
        <family val="1"/>
      </rPr>
      <t>(BaO)</t>
    </r>
    <phoneticPr fontId="2" type="noConversion"/>
  </si>
  <si>
    <r>
      <rPr>
        <b/>
        <sz val="10"/>
        <color rgb="FFC00000"/>
        <rFont val="宋体"/>
        <family val="3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</si>
  <si>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氧化锶</t>
    </r>
    <r>
      <rPr>
        <b/>
        <sz val="10"/>
        <color rgb="FFC00000"/>
        <rFont val="Times New Roman"/>
        <family val="1"/>
      </rPr>
      <t>(SrO)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</si>
  <si>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2" type="noConversion"/>
  </si>
  <si>
    <r>
      <rPr>
        <b/>
        <sz val="10"/>
        <color rgb="FFC00000"/>
        <rFont val="宋体"/>
        <family val="3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2" type="noConversion"/>
  </si>
  <si>
    <t>表面风化</t>
  </si>
  <si>
    <t>成分累计</t>
    <phoneticPr fontId="5" type="noConversion"/>
  </si>
  <si>
    <t>均值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</si>
</sst>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color rgb="FFC00000"/>
      <name val="等线"/>
      <family val="2"/>
      <charset val="134"/>
      <scheme val="minor"/>
    </font>
    <font>
      <b/>
      <sz val="10"/>
      <color rgb="FFC00000"/>
      <name val="Times New Roman"/>
      <family val="3"/>
      <charset val="134"/>
    </font>
    <font>
      <b/>
      <sz val="10"/>
      <color rgb="FFC00000"/>
      <name val="宋体"/>
      <family val="3"/>
      <charset val="134"/>
    </font>
    <font>
      <b/>
      <sz val="10"/>
      <color rgb="FFC00000"/>
      <name val="Times New Roman"/>
      <family val="1"/>
    </font>
    <font>
      <b/>
      <vertAlign val="subscript"/>
      <sz val="10"/>
      <color rgb="FFC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0" xfId="0" applyAlignment="1"/>
    <xf numFmtId="0" fontId="4" fillId="0" borderId="2" xfId="0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C258F-321C-4226-B5FF-E65EADA1B912}">
  <dimension ref="A1:Q8"/>
  <sheetViews>
    <sheetView tabSelected="1" zoomScale="85" zoomScaleNormal="85" workbookViewId="0">
      <selection activeCell="G13" sqref="G13"/>
    </sheetView>
  </sheetViews>
  <sheetFormatPr defaultRowHeight="13.8" x14ac:dyDescent="0.25"/>
  <sheetData>
    <row r="1" spans="1:17" s="10" customFormat="1" ht="26.4" x14ac:dyDescent="0.25">
      <c r="A1" s="7" t="s">
        <v>8</v>
      </c>
      <c r="B1" s="8" t="s">
        <v>9</v>
      </c>
      <c r="C1" s="8" t="s">
        <v>10</v>
      </c>
      <c r="D1" s="8" t="s">
        <v>11</v>
      </c>
      <c r="E1" s="8" t="s">
        <v>12</v>
      </c>
      <c r="F1" s="8" t="s">
        <v>13</v>
      </c>
      <c r="G1" s="8" t="s">
        <v>14</v>
      </c>
      <c r="H1" s="8" t="s">
        <v>15</v>
      </c>
      <c r="I1" s="8" t="s">
        <v>16</v>
      </c>
      <c r="J1" s="8" t="s">
        <v>17</v>
      </c>
      <c r="K1" s="8" t="s">
        <v>18</v>
      </c>
      <c r="L1" s="8" t="s">
        <v>19</v>
      </c>
      <c r="M1" s="8" t="s">
        <v>20</v>
      </c>
      <c r="N1" s="8" t="s">
        <v>21</v>
      </c>
      <c r="O1" s="8" t="s">
        <v>22</v>
      </c>
      <c r="P1" s="9" t="s">
        <v>23</v>
      </c>
      <c r="Q1" s="9" t="s">
        <v>24</v>
      </c>
    </row>
    <row r="2" spans="1:17" s="5" customFormat="1" ht="13.2" x14ac:dyDescent="0.25">
      <c r="A2" s="1" t="s">
        <v>0</v>
      </c>
      <c r="B2" s="2">
        <v>92.63</v>
      </c>
      <c r="C2" s="2">
        <v>0</v>
      </c>
      <c r="D2" s="2">
        <v>0</v>
      </c>
      <c r="E2" s="2">
        <v>1.07</v>
      </c>
      <c r="F2" s="2">
        <v>0</v>
      </c>
      <c r="G2" s="2">
        <v>1.98</v>
      </c>
      <c r="H2" s="2">
        <v>0.17</v>
      </c>
      <c r="I2" s="2">
        <v>3.24</v>
      </c>
      <c r="J2" s="2">
        <v>0</v>
      </c>
      <c r="K2" s="2">
        <v>0</v>
      </c>
      <c r="L2" s="2">
        <v>0.61</v>
      </c>
      <c r="M2" s="2">
        <v>0</v>
      </c>
      <c r="N2" s="2">
        <v>0</v>
      </c>
      <c r="O2" s="2">
        <v>0</v>
      </c>
      <c r="P2" s="3" t="s">
        <v>1</v>
      </c>
      <c r="Q2" s="4">
        <v>99.699999999999989</v>
      </c>
    </row>
    <row r="3" spans="1:17" s="6" customFormat="1" ht="13.2" x14ac:dyDescent="0.25">
      <c r="A3" s="1" t="s">
        <v>2</v>
      </c>
      <c r="B3" s="2">
        <v>95.02</v>
      </c>
      <c r="C3" s="2">
        <v>0</v>
      </c>
      <c r="D3" s="2">
        <v>0.59</v>
      </c>
      <c r="E3" s="2">
        <v>0.62</v>
      </c>
      <c r="F3" s="2">
        <v>0</v>
      </c>
      <c r="G3" s="2">
        <v>1.32</v>
      </c>
      <c r="H3" s="2">
        <v>0.32</v>
      </c>
      <c r="I3" s="2">
        <v>1.55</v>
      </c>
      <c r="J3" s="2">
        <v>0</v>
      </c>
      <c r="K3" s="2">
        <v>0</v>
      </c>
      <c r="L3" s="2">
        <v>0.35</v>
      </c>
      <c r="M3" s="2">
        <v>0</v>
      </c>
      <c r="N3" s="2">
        <v>0</v>
      </c>
      <c r="O3" s="2">
        <v>0</v>
      </c>
      <c r="P3" s="3" t="s">
        <v>1</v>
      </c>
      <c r="Q3" s="4">
        <v>99.769999999999982</v>
      </c>
    </row>
    <row r="4" spans="1:17" s="6" customFormat="1" ht="13.2" x14ac:dyDescent="0.25">
      <c r="A4" s="1" t="s">
        <v>3</v>
      </c>
      <c r="B4" s="2">
        <v>96.77</v>
      </c>
      <c r="C4" s="2">
        <v>0</v>
      </c>
      <c r="D4" s="2">
        <v>0.92</v>
      </c>
      <c r="E4" s="2">
        <v>0.21</v>
      </c>
      <c r="F4" s="2">
        <v>0</v>
      </c>
      <c r="G4" s="2">
        <v>0.81</v>
      </c>
      <c r="H4" s="2">
        <v>0.26</v>
      </c>
      <c r="I4" s="2">
        <v>0.84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3" t="s">
        <v>1</v>
      </c>
      <c r="Q4" s="4">
        <v>99.81</v>
      </c>
    </row>
    <row r="5" spans="1:17" s="6" customFormat="1" ht="13.2" x14ac:dyDescent="0.25">
      <c r="A5" s="1" t="s">
        <v>4</v>
      </c>
      <c r="B5" s="2">
        <v>94.29</v>
      </c>
      <c r="C5" s="2">
        <v>0</v>
      </c>
      <c r="D5" s="2">
        <v>1.01</v>
      </c>
      <c r="E5" s="2">
        <v>0.72</v>
      </c>
      <c r="F5" s="2">
        <v>0</v>
      </c>
      <c r="G5" s="2">
        <v>1.46</v>
      </c>
      <c r="H5" s="2">
        <v>0.28999999999999998</v>
      </c>
      <c r="I5" s="2">
        <v>1.65</v>
      </c>
      <c r="J5" s="2">
        <v>0</v>
      </c>
      <c r="K5" s="2">
        <v>0</v>
      </c>
      <c r="L5" s="2">
        <v>0.15</v>
      </c>
      <c r="M5" s="2">
        <v>0</v>
      </c>
      <c r="N5" s="2">
        <v>0</v>
      </c>
      <c r="O5" s="2">
        <v>0</v>
      </c>
      <c r="P5" s="3" t="s">
        <v>1</v>
      </c>
      <c r="Q5" s="4">
        <v>99.570000000000022</v>
      </c>
    </row>
    <row r="6" spans="1:17" s="5" customFormat="1" ht="13.2" x14ac:dyDescent="0.25">
      <c r="A6" s="1" t="s">
        <v>5</v>
      </c>
      <c r="B6" s="2">
        <v>92.35</v>
      </c>
      <c r="C6" s="2">
        <v>0</v>
      </c>
      <c r="D6" s="2">
        <v>0.74</v>
      </c>
      <c r="E6" s="2">
        <v>1.66</v>
      </c>
      <c r="F6" s="2">
        <v>0.64</v>
      </c>
      <c r="G6" s="2">
        <v>3.5</v>
      </c>
      <c r="H6" s="2">
        <v>0.35</v>
      </c>
      <c r="I6" s="2">
        <v>0.55000000000000004</v>
      </c>
      <c r="J6" s="2">
        <v>0</v>
      </c>
      <c r="K6" s="2">
        <v>0</v>
      </c>
      <c r="L6" s="2">
        <v>0.21</v>
      </c>
      <c r="M6" s="2">
        <v>0</v>
      </c>
      <c r="N6" s="2">
        <v>0</v>
      </c>
      <c r="O6" s="2">
        <v>0</v>
      </c>
      <c r="P6" s="3" t="s">
        <v>6</v>
      </c>
      <c r="Q6" s="4">
        <v>99.999999999999972</v>
      </c>
    </row>
    <row r="7" spans="1:17" s="5" customFormat="1" ht="13.2" x14ac:dyDescent="0.25">
      <c r="A7" s="1" t="s">
        <v>7</v>
      </c>
      <c r="B7" s="2">
        <v>92.72</v>
      </c>
      <c r="C7" s="2">
        <v>0</v>
      </c>
      <c r="D7" s="2">
        <v>0</v>
      </c>
      <c r="E7" s="2">
        <v>0.94</v>
      </c>
      <c r="F7" s="2">
        <v>0.54</v>
      </c>
      <c r="G7" s="2">
        <v>2.5099999999999998</v>
      </c>
      <c r="H7" s="2">
        <v>0.2</v>
      </c>
      <c r="I7" s="2">
        <v>1.54</v>
      </c>
      <c r="J7" s="2">
        <v>0</v>
      </c>
      <c r="K7" s="2">
        <v>0</v>
      </c>
      <c r="L7" s="2">
        <v>0.36</v>
      </c>
      <c r="M7" s="2">
        <v>0</v>
      </c>
      <c r="N7" s="2">
        <v>0</v>
      </c>
      <c r="O7" s="2">
        <v>0</v>
      </c>
      <c r="P7" s="3" t="s">
        <v>1</v>
      </c>
      <c r="Q7" s="4">
        <v>98.810000000000016</v>
      </c>
    </row>
    <row r="8" spans="1:17" x14ac:dyDescent="0.25">
      <c r="A8" s="12" t="s">
        <v>25</v>
      </c>
      <c r="B8" s="13">
        <f>AVERAGE(B2:B7)</f>
        <v>93.963333333333324</v>
      </c>
      <c r="C8" s="13">
        <f>AVERAGE(C2:C7)</f>
        <v>0</v>
      </c>
      <c r="D8" s="13">
        <f>AVERAGE(D2:D7)</f>
        <v>0.54333333333333333</v>
      </c>
      <c r="E8" s="13">
        <f>AVERAGE(E2:E7)</f>
        <v>0.87000000000000011</v>
      </c>
      <c r="F8" s="13">
        <f>AVERAGE(F2:F7)</f>
        <v>0.19666666666666668</v>
      </c>
      <c r="G8" s="13">
        <f>AVERAGE(G2:G7)</f>
        <v>1.93</v>
      </c>
      <c r="H8" s="13">
        <f>AVERAGE(H2:H7)</f>
        <v>0.26500000000000001</v>
      </c>
      <c r="I8" s="13">
        <f>AVERAGE(I2:I7)</f>
        <v>1.5616666666666665</v>
      </c>
      <c r="J8" s="13">
        <f>AVERAGE(J2:J7)</f>
        <v>0</v>
      </c>
      <c r="K8" s="13">
        <f>AVERAGE(K2:K7)</f>
        <v>0</v>
      </c>
      <c r="L8" s="13">
        <f>AVERAGE(L2:L7)</f>
        <v>0.27999999999999997</v>
      </c>
      <c r="M8" s="13">
        <f>AVERAGE(M2:M7)</f>
        <v>0</v>
      </c>
      <c r="N8" s="13">
        <f>AVERAGE(N2:N7)</f>
        <v>0</v>
      </c>
      <c r="O8" s="13">
        <f>AVERAGE(O2:O7)</f>
        <v>0</v>
      </c>
      <c r="P8" s="1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didshow</dc:creator>
  <cp:lastModifiedBy>didshow</cp:lastModifiedBy>
  <dcterms:created xsi:type="dcterms:W3CDTF">2022-09-17T02:48:22Z</dcterms:created>
  <dcterms:modified xsi:type="dcterms:W3CDTF">2022-09-17T15:00:49Z</dcterms:modified>
</cp:coreProperties>
</file>