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study\kra2\result\"/>
    </mc:Choice>
  </mc:AlternateContent>
  <bookViews>
    <workbookView xWindow="16545" yWindow="45" windowWidth="21000" windowHeight="9915" activeTab="11"/>
  </bookViews>
  <sheets>
    <sheet name="y1_t0" sheetId="1" r:id="rId1"/>
    <sheet name="y2_t0" sheetId="6" r:id="rId2"/>
    <sheet name="y4_t0" sheetId="2" r:id="rId3"/>
    <sheet name="strategy" sheetId="8" r:id="rId4"/>
    <sheet name="bok" sheetId="10" r:id="rId5"/>
    <sheet name="bokyeon" sheetId="14" r:id="rId6"/>
    <sheet name="sambok1" sheetId="11" r:id="rId7"/>
    <sheet name="sambok2" sheetId="12" r:id="rId8"/>
    <sheet name="sambok3" sheetId="13" r:id="rId9"/>
    <sheet name="samssang1" sheetId="15" r:id="rId10"/>
    <sheet name="sb" sheetId="16" r:id="rId11"/>
    <sheet name="ss" sheetId="17" r:id="rId12"/>
  </sheets>
  <calcPr calcId="152511"/>
</workbook>
</file>

<file path=xl/calcChain.xml><?xml version="1.0" encoding="utf-8"?>
<calcChain xmlns="http://schemas.openxmlformats.org/spreadsheetml/2006/main">
  <c r="BI2" i="15" l="1"/>
  <c r="BH2" i="15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U4" i="14"/>
  <c r="T4" i="14"/>
  <c r="S4" i="14"/>
  <c r="R4" i="14"/>
  <c r="Q4" i="14"/>
  <c r="P4" i="14"/>
  <c r="N4" i="14"/>
  <c r="M4" i="14"/>
  <c r="L4" i="14"/>
  <c r="K4" i="14"/>
  <c r="J4" i="14"/>
  <c r="I4" i="14"/>
  <c r="G4" i="14"/>
  <c r="F4" i="14"/>
  <c r="E4" i="14"/>
  <c r="D4" i="14"/>
  <c r="C4" i="14"/>
  <c r="B4" i="14"/>
  <c r="K2" i="13"/>
  <c r="J2" i="13"/>
  <c r="I2" i="13"/>
  <c r="H2" i="13"/>
  <c r="G2" i="13"/>
  <c r="F2" i="13"/>
  <c r="E2" i="13"/>
  <c r="D2" i="13"/>
  <c r="C2" i="13"/>
  <c r="B2" i="13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H2" i="2"/>
  <c r="G2" i="2"/>
  <c r="F2" i="2"/>
  <c r="E2" i="2"/>
  <c r="D2" i="2"/>
  <c r="C2" i="2"/>
  <c r="B2" i="2"/>
  <c r="H2" i="6"/>
  <c r="G2" i="6"/>
  <c r="F2" i="6"/>
  <c r="E2" i="6"/>
  <c r="D2" i="6"/>
  <c r="C2" i="6"/>
  <c r="B2" i="6"/>
  <c r="H2" i="1"/>
  <c r="G2" i="1"/>
  <c r="F2" i="1"/>
  <c r="E2" i="1"/>
  <c r="D2" i="1"/>
  <c r="C2" i="1"/>
  <c r="B2" i="1"/>
  <c r="Y53" i="8" l="1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U4" i="8"/>
  <c r="T4" i="8"/>
  <c r="S4" i="8"/>
  <c r="R4" i="8"/>
  <c r="Q4" i="8"/>
  <c r="X2" i="8" s="1"/>
  <c r="P4" i="8"/>
  <c r="I4" i="8"/>
  <c r="B4" i="8"/>
  <c r="C4" i="8"/>
  <c r="S1" i="8" l="1"/>
  <c r="U1" i="8"/>
  <c r="Q1" i="8"/>
  <c r="Z52" i="8"/>
  <c r="AB1" i="8" s="1"/>
  <c r="Z7" i="8"/>
  <c r="Z9" i="8"/>
  <c r="Z11" i="8"/>
  <c r="Z13" i="8"/>
  <c r="Z15" i="8"/>
  <c r="Z17" i="8"/>
  <c r="Z19" i="8"/>
  <c r="Z21" i="8"/>
  <c r="Z23" i="8"/>
  <c r="Z25" i="8"/>
  <c r="Z27" i="8"/>
  <c r="Z29" i="8"/>
  <c r="Z31" i="8"/>
  <c r="Z33" i="8"/>
  <c r="Z35" i="8"/>
  <c r="Z37" i="8"/>
  <c r="Z39" i="8"/>
  <c r="Z41" i="8"/>
  <c r="Z43" i="8"/>
  <c r="Z45" i="8"/>
  <c r="Z47" i="8"/>
  <c r="Z49" i="8"/>
  <c r="Z51" i="8"/>
  <c r="Z53" i="8"/>
  <c r="Z6" i="8"/>
  <c r="Z8" i="8"/>
  <c r="Z10" i="8"/>
  <c r="Z12" i="8"/>
  <c r="Z14" i="8"/>
  <c r="Z16" i="8"/>
  <c r="Z18" i="8"/>
  <c r="Z20" i="8"/>
  <c r="Z22" i="8"/>
  <c r="Z24" i="8"/>
  <c r="Z26" i="8"/>
  <c r="Z28" i="8"/>
  <c r="Z30" i="8"/>
  <c r="Z32" i="8"/>
  <c r="Z34" i="8"/>
  <c r="Z36" i="8"/>
  <c r="Z38" i="8"/>
  <c r="Z40" i="8"/>
  <c r="Z42" i="8"/>
  <c r="Z44" i="8"/>
  <c r="Z46" i="8"/>
  <c r="Z48" i="8"/>
  <c r="Z50" i="8"/>
  <c r="N4" i="8" l="1"/>
  <c r="M4" i="8"/>
  <c r="L4" i="8"/>
  <c r="K4" i="8"/>
  <c r="J4" i="8"/>
  <c r="G4" i="8"/>
  <c r="F4" i="8"/>
  <c r="E4" i="8"/>
  <c r="D4" i="8"/>
</calcChain>
</file>

<file path=xl/sharedStrings.xml><?xml version="1.0" encoding="utf-8"?>
<sst xmlns="http://schemas.openxmlformats.org/spreadsheetml/2006/main" count="526" uniqueCount="203">
  <si>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</si>
  <si>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</si>
  <si>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</si>
  <si>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</si>
  <si>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</si>
  <si>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</si>
  <si>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</si>
  <si>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</si>
  <si>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</si>
  <si>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</si>
  <si>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</si>
  <si>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</si>
  <si>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</si>
  <si>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</si>
  <si>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</si>
  <si>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</si>
  <si>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</si>
  <si>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</si>
  <si>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</si>
  <si>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</si>
  <si>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</si>
  <si>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</si>
  <si>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</si>
  <si>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</si>
  <si>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</si>
  <si>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</si>
  <si>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</si>
  <si>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</si>
  <si>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</si>
  <si>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</si>
  <si>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</si>
  <si>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</si>
  <si>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</si>
  <si>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</si>
  <si>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</si>
  <si>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</si>
  <si>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</si>
  <si>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</si>
  <si>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</si>
  <si>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</si>
  <si>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</si>
  <si>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</si>
  <si>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</si>
  <si>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sum</t>
    <phoneticPr fontId="1" type="noConversion"/>
  </si>
  <si>
    <t>2015-11-28 - 2015-11-29</t>
  </si>
  <si>
    <t>2015-12-05 - 2015-12-06</t>
  </si>
  <si>
    <t>2015-12-12 - 2015-12-13</t>
  </si>
  <si>
    <t>2015-12-19 - 2015-12-20</t>
  </si>
  <si>
    <t>2016-01-02 - 2016-01-03</t>
  </si>
  <si>
    <t>2016-11-19 - 2016-11-20</t>
  </si>
  <si>
    <t>2016-01-08 - 2016-01-09</t>
  </si>
  <si>
    <t>2016-01-15 - 2016-01-16</t>
  </si>
  <si>
    <t>2016-01-22 - 2016-01-23</t>
  </si>
  <si>
    <t>2016-01-29 - 2016-01-30</t>
  </si>
  <si>
    <t>2016-02-12 - 2016-02-13</t>
  </si>
  <si>
    <t>2016-02-19 - 2016-02-20</t>
  </si>
  <si>
    <t>2016-02-26 - 2016-02-27</t>
  </si>
  <si>
    <t>2016-03-04 - 2016-03-05</t>
  </si>
  <si>
    <t>2016-03-11 - 2016-03-12</t>
  </si>
  <si>
    <t>2016-03-18 - 2016-03-19</t>
  </si>
  <si>
    <t>2016-03-25 - 2016-03-26</t>
  </si>
  <si>
    <t>2016-04-01 - 2016-04-02</t>
  </si>
  <si>
    <t>2016-04-08 - 2016-04-09</t>
  </si>
  <si>
    <t>2016-04-15 - 2016-04-16</t>
  </si>
  <si>
    <t>2016-04-22 - 2016-04-23</t>
  </si>
  <si>
    <t>2016-04-29 - 2016-04-30</t>
  </si>
  <si>
    <t>2016-05-06 - 2016-05-07</t>
  </si>
  <si>
    <t>2016-05-13 - 2016-05-14</t>
  </si>
  <si>
    <t>2016-05-20 - 2016-05-21</t>
  </si>
  <si>
    <t>2016-05-27 - 2016-05-28</t>
  </si>
  <si>
    <t>2016-06-03 - 2016-06-04</t>
  </si>
  <si>
    <t>2016-06-10 - 2016-06-11</t>
  </si>
  <si>
    <t>2016-06-17 - 2016-06-18</t>
  </si>
  <si>
    <t>2016-06-24 - 2016-06-25</t>
  </si>
  <si>
    <t>2016-07-01 - 2016-07-02</t>
  </si>
  <si>
    <t>2016-07-08 - 2016-07-09</t>
  </si>
  <si>
    <t>2016-07-15 - 2016-07-16</t>
  </si>
  <si>
    <t>2016-07-22 - 2016-07-23</t>
  </si>
  <si>
    <t>2016-07-29 - 2016-07-30</t>
  </si>
  <si>
    <t>2016-08-05 - 2016-08-06</t>
  </si>
  <si>
    <t>2016-08-19 - 2016-08-20</t>
  </si>
  <si>
    <t>2016-08-26 - 2016-08-27</t>
  </si>
  <si>
    <t>2016-09-02 - 2016-09-03</t>
  </si>
  <si>
    <t>2016-09-09 - 2016-09-10</t>
  </si>
  <si>
    <t>2016-09-23 - 2016-09-24</t>
  </si>
  <si>
    <t>2016-09-30 - 2016-10-01</t>
  </si>
  <si>
    <t>2016-10-07 - 2016-10-08</t>
  </si>
  <si>
    <t>2016-10-14 - 2016-10-15</t>
  </si>
  <si>
    <t>2016-10-21 - 2016-10-22</t>
  </si>
  <si>
    <t>2016-10-28 - 2016-10-29</t>
  </si>
  <si>
    <t>2016-11-04 - 2016-11-05</t>
  </si>
  <si>
    <t>2016-11-11 - 2016-11-12</t>
  </si>
  <si>
    <t>2016-11-18 - 2016-11-19</t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</si>
  <si>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</si>
  <si>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</si>
  <si>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</si>
  <si>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</si>
  <si>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</si>
  <si>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</si>
  <si>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2015-11-20 - 2015-11-21</t>
  </si>
  <si>
    <t>2015-11-27 - 2015-11-28</t>
  </si>
  <si>
    <t>2015-12-04 - 2015-12-05</t>
  </si>
  <si>
    <t>2015-12-11 - 2015-12-12</t>
  </si>
  <si>
    <t>2015-12-18 - 2015-12-19</t>
  </si>
  <si>
    <t>2015-12-25 - 2015-12-26</t>
  </si>
  <si>
    <t>all, sat only</t>
    <phoneticPr fontId="1" type="noConversion"/>
  </si>
  <si>
    <t>900-1400, sat only, price &gt; 10000000</t>
    <phoneticPr fontId="1" type="noConversion"/>
  </si>
  <si>
    <t>bet</t>
    <phoneticPr fontId="1" type="noConversion"/>
  </si>
  <si>
    <t>total bet</t>
    <phoneticPr fontId="1" type="noConversion"/>
  </si>
  <si>
    <t>단</t>
    <phoneticPr fontId="1" type="noConversion"/>
  </si>
  <si>
    <t>연</t>
    <phoneticPr fontId="1" type="noConversion"/>
  </si>
  <si>
    <t>복</t>
    <phoneticPr fontId="1" type="noConversion"/>
  </si>
  <si>
    <t>복연</t>
    <phoneticPr fontId="1" type="noConversion"/>
  </si>
  <si>
    <t>쌍</t>
    <phoneticPr fontId="1" type="noConversion"/>
  </si>
  <si>
    <t>삼복</t>
    <phoneticPr fontId="1" type="noConversion"/>
  </si>
  <si>
    <t>삼쌍</t>
    <phoneticPr fontId="1" type="noConversion"/>
  </si>
  <si>
    <t>2015-12-26 - 2015-12-27</t>
  </si>
  <si>
    <t>2016-02-06 - 2016-02-07</t>
  </si>
  <si>
    <t>2016-08-06 - 2016-08-07</t>
  </si>
  <si>
    <t>2016-09-17 - 2016-09-18</t>
  </si>
  <si>
    <t>2015-11-28 - 2015-11-28</t>
  </si>
  <si>
    <t>2015-12-05 - 2015-12-05</t>
  </si>
  <si>
    <t>2015-12-12 - 2015-12-12</t>
  </si>
  <si>
    <t>2015-12-19 - 2015-12-19</t>
  </si>
  <si>
    <t>2015-12-26 - 2015-12-26</t>
  </si>
  <si>
    <t>2016-01-02 - 2016-01-02</t>
  </si>
  <si>
    <t>2016-01-09 - 2016-01-09</t>
  </si>
  <si>
    <t>2016-01-16 - 2016-01-16</t>
  </si>
  <si>
    <t>2016-01-23 - 2016-01-23</t>
  </si>
  <si>
    <t>2016-01-30 - 2016-01-30</t>
  </si>
  <si>
    <t>2016-02-06 - 2016-02-06</t>
  </si>
  <si>
    <t>2016-02-13 - 2016-02-13</t>
  </si>
  <si>
    <t>2016-02-20 - 2016-02-20</t>
  </si>
  <si>
    <t>2016-02-27 - 2016-02-27</t>
  </si>
  <si>
    <t>2016-03-05 - 2016-03-05</t>
  </si>
  <si>
    <t>2016-03-12 - 2016-03-12</t>
  </si>
  <si>
    <t>2016-03-19 - 2016-03-19</t>
  </si>
  <si>
    <t>2016-03-26 - 2016-03-26</t>
  </si>
  <si>
    <t>2016-04-02 - 2016-04-02</t>
  </si>
  <si>
    <t>2016-04-09 - 2016-04-09</t>
  </si>
  <si>
    <t>2016-04-16 - 2016-04-16</t>
  </si>
  <si>
    <t>2016-04-23 - 2016-04-23</t>
  </si>
  <si>
    <t>2016-04-30 - 2016-04-30</t>
  </si>
  <si>
    <t>2016-05-07 - 2016-05-07</t>
  </si>
  <si>
    <t>2016-05-14 - 2016-05-14</t>
  </si>
  <si>
    <t>2016-05-21 - 2016-05-21</t>
  </si>
  <si>
    <t>2016-05-28 - 2016-05-28</t>
  </si>
  <si>
    <t>2016-06-04 - 2016-06-04</t>
  </si>
  <si>
    <t>2016-06-11 - 2016-06-11</t>
  </si>
  <si>
    <t>2016-06-18 - 2016-06-18</t>
  </si>
  <si>
    <t>2016-06-25 - 2016-06-25</t>
  </si>
  <si>
    <t>2016-07-02 - 2016-07-02</t>
  </si>
  <si>
    <t>2016-07-09 - 2016-07-09</t>
  </si>
  <si>
    <t>2016-07-16 - 2016-07-16</t>
  </si>
  <si>
    <t>2016-07-23 - 2016-07-23</t>
  </si>
  <si>
    <t>2016-07-30 - 2016-07-30</t>
  </si>
  <si>
    <t>2016-08-06 - 2016-08-06</t>
  </si>
  <si>
    <t>2016-08-13 - 2016-08-13</t>
  </si>
  <si>
    <t>2016-08-20 - 2016-08-20</t>
  </si>
  <si>
    <t>2016-08-27 - 2016-08-27</t>
  </si>
  <si>
    <t>2016-09-03 - 2016-09-03</t>
  </si>
  <si>
    <t>2016-09-10 - 2016-09-10</t>
  </si>
  <si>
    <t>2016-09-17 - 2016-09-17</t>
  </si>
  <si>
    <t>2016-09-24 - 2016-09-24</t>
  </si>
  <si>
    <t>2016-10-01 - 2016-10-01</t>
  </si>
  <si>
    <t>2016-10-08 - 2016-10-08</t>
  </si>
  <si>
    <t>2016-10-15 - 2016-10-15</t>
  </si>
  <si>
    <t>2016-10-22 - 2016-10-22</t>
  </si>
  <si>
    <t>2016-10-29 - 2016-10-29</t>
  </si>
  <si>
    <t>2016-11-05 - 2016-11-05</t>
  </si>
  <si>
    <t>2016-11-12 - 2016-11-12</t>
  </si>
  <si>
    <t>2016-11-19 - 2016-11-19</t>
  </si>
  <si>
    <t>[[1, 2, 3]]</t>
  </si>
  <si>
    <t>[[1, 2, 3], [1, 2, 4], [1, 3, 4], [2, 3, 4]]</t>
  </si>
  <si>
    <t>[[1, 2, 3], [1, 2, 4], [1, 2, 5], [1, 3, 4], [1, 3, 5], [1, 4, 5], [2, 3, 4], [2, 3, 5], [2, 4, 5], [3, 4, 5]]</t>
  </si>
  <si>
    <t>[[1, 2, 3], [1, 2, 4], [1, 2, 5], [1, 3, 4], [1, 3, 5], [1, 4, 5], [2, 3, 4], [2, 3, 5], [2, 4, 5], [3, 4, 5], [1, 2, 6], [1, 3, 6], [1, 4, 6], [1, 5, 6], [2, 3, 6], [2, 4, 6], [2, 5, 6], [3, 4, 6], [3, 5, 6], [4, 5, 6]]</t>
  </si>
  <si>
    <t>[[1, 2, 3], [1, 2, 4], [1, 2, 5], [1, 3, 4], [1, 3, 5], [1, 4, 5], [2, 3, 4], [2, 3, 5], [2, 4, 5], [3, 4, 5], [1, 2, 6], [1, 3, 6], [1, 4, 6], [1, 5, 6], [2, 3, 6], [2, 4, 6], [2, 5, 6], [3, 4, 6], [3, 5, 6], [4, 5, 6], [1, 2, 7], [1, 3, 7], [1, 4, 7], [1, 5, 7], [2, 3, 7], [2, 4, 7], [2, 5, 7], [3, 4, 7], [3, 5, 7], [4, 5, 7], [1, 6, 7], [2, 6, 7], [3, 6, 7], [4, 6, 7], [5, 6, 7]]</t>
  </si>
  <si>
    <t>[[2, 3, 4], [2, 3, 5], [2, 4, 5], [3, 4, 5], [2, 3, 6], [2, 4, 6], [2, 5, 6], [3, 4, 6], [3, 5, 6], [4, 5, 6]]</t>
  </si>
  <si>
    <t>[[3, 4, 5], [3, 4, 6], [3, 4, 7], [3, 5, 6], [3, 5, 7], [3, 6, 7], [4, 5, 6], [4, 5, 7], [4, 6, 7], [5, 6, 7]]</t>
  </si>
  <si>
    <t>2015년</t>
    <phoneticPr fontId="1" type="noConversion"/>
  </si>
  <si>
    <t>FN</t>
    <phoneticPr fontId="1" type="noConversion"/>
  </si>
  <si>
    <t>train</t>
    <phoneticPr fontId="1" type="noConversion"/>
  </si>
  <si>
    <t>test</t>
    <phoneticPr fontId="1" type="noConversion"/>
  </si>
  <si>
    <t>1년</t>
    <phoneticPr fontId="1" type="noConversion"/>
  </si>
  <si>
    <t>1년</t>
    <phoneticPr fontId="1" type="noConversion"/>
  </si>
  <si>
    <t>2년</t>
    <phoneticPr fontId="1" type="noConversion"/>
  </si>
  <si>
    <t>4년</t>
    <phoneticPr fontId="1" type="noConversion"/>
  </si>
  <si>
    <t>2014-2016</t>
    <phoneticPr fontId="1" type="noConversion"/>
  </si>
  <si>
    <t>[[1,2,3,4],[1,2,3,4,5,6],[3,4,5,6]]</t>
  </si>
  <si>
    <t>[[1,2,3],[1,2,3,4,5],[1,2,3,4,5,6]]</t>
  </si>
  <si>
    <t>[[4,5,6],[4,5,6],[4,5,6]]</t>
  </si>
  <si>
    <t>[[1],[2],[3]]</t>
  </si>
  <si>
    <t>[[1,2],[1,2,3],[1,2,3]]</t>
  </si>
  <si>
    <t>[[4,5,6,7,8],[4,5,6,7,8],[4,5,6,7,8]]</t>
    <phoneticPr fontId="1" type="noConversion"/>
  </si>
  <si>
    <t>[[4,5,6,7,8],[4,5,6,7,8],[4,5,6,7,8]]</t>
  </si>
  <si>
    <t>[[5,6,7,8,9,10],[5,6,7,8,9,10],[5,6,7,8,9,10]]</t>
  </si>
  <si>
    <t>~2016년 12월 24일</t>
    <phoneticPr fontId="1" type="noConversion"/>
  </si>
  <si>
    <t>~2016년 12월 17일</t>
    <phoneticPr fontId="1" type="noConversion"/>
  </si>
  <si>
    <t>FN</t>
    <phoneticPr fontId="1" type="noConversion"/>
  </si>
  <si>
    <t>train</t>
    <phoneticPr fontId="1" type="noConversion"/>
  </si>
  <si>
    <t>test</t>
    <phoneticPr fontId="1" type="noConversion"/>
  </si>
  <si>
    <t>FN</t>
    <phoneticPr fontId="1" type="noConversion"/>
  </si>
  <si>
    <t>~2016년 12월 10일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</si>
</sst>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4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>
      <alignment vertical="center"/>
    </xf>
  </cellXfs>
  <cellStyles count="1">
    <cellStyle name="표준" xfId="0" builtinId="0"/>
  </cellStyles>
  <dxfs count="22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4"/>
  <sheetViews>
    <sheetView workbookViewId="0">
      <selection activeCell="G2" sqref="G2"/>
    </sheetView>
  </sheetViews>
  <sheetFormatPr defaultRowHeight="16.5" x14ac:dyDescent="0.3"/>
  <cols>
    <col min="1" max="1" width="23.25" bestFit="1" customWidth="1"/>
  </cols>
  <sheetData>
    <row r="1" spans="1:8" x14ac:dyDescent="0.3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3">
      <c r="B2">
        <f>SUM(B3:B100)</f>
        <v>-12758</v>
      </c>
      <c r="C2">
        <f t="shared" ref="C2:H2" si="0">SUM(C3:C100)</f>
        <v>-5963</v>
      </c>
      <c r="D2">
        <f t="shared" si="0"/>
        <v>-21809</v>
      </c>
      <c r="E2">
        <f t="shared" si="0"/>
        <v>-5132</v>
      </c>
      <c r="F2">
        <f t="shared" si="0"/>
        <v>-24669</v>
      </c>
      <c r="G2">
        <f t="shared" si="0"/>
        <v>-11225</v>
      </c>
      <c r="H2">
        <f t="shared" si="0"/>
        <v>508</v>
      </c>
    </row>
    <row r="3" spans="1:8" x14ac:dyDescent="0.3">
      <c r="A3" t="s">
        <v>44</v>
      </c>
      <c r="B3">
        <v>-490</v>
      </c>
      <c r="C3">
        <v>-585</v>
      </c>
      <c r="D3">
        <v>-900</v>
      </c>
      <c r="E3">
        <v>-450</v>
      </c>
      <c r="F3">
        <v>-900</v>
      </c>
      <c r="G3">
        <v>-368</v>
      </c>
      <c r="H3">
        <v>0</v>
      </c>
    </row>
    <row r="4" spans="1:8" x14ac:dyDescent="0.3">
      <c r="A4" t="s">
        <v>45</v>
      </c>
      <c r="B4">
        <v>-671</v>
      </c>
      <c r="C4">
        <v>248</v>
      </c>
      <c r="D4">
        <v>-800</v>
      </c>
      <c r="E4">
        <v>-290</v>
      </c>
      <c r="F4">
        <v>-800</v>
      </c>
      <c r="G4">
        <v>-576</v>
      </c>
      <c r="H4">
        <v>0</v>
      </c>
    </row>
    <row r="5" spans="1:8" x14ac:dyDescent="0.3">
      <c r="A5" t="s">
        <v>46</v>
      </c>
      <c r="B5">
        <v>-800</v>
      </c>
      <c r="C5">
        <v>-143</v>
      </c>
      <c r="D5">
        <v>503</v>
      </c>
      <c r="E5">
        <v>-660</v>
      </c>
      <c r="F5">
        <v>466</v>
      </c>
      <c r="G5">
        <v>246</v>
      </c>
      <c r="H5">
        <v>0</v>
      </c>
    </row>
    <row r="6" spans="1:8" x14ac:dyDescent="0.3">
      <c r="A6" t="s">
        <v>47</v>
      </c>
      <c r="B6">
        <v>386</v>
      </c>
      <c r="C6">
        <v>-374</v>
      </c>
      <c r="D6">
        <v>-800</v>
      </c>
      <c r="E6">
        <v>10</v>
      </c>
      <c r="F6">
        <v>-800</v>
      </c>
      <c r="G6">
        <v>-194</v>
      </c>
      <c r="H6">
        <v>0</v>
      </c>
    </row>
    <row r="7" spans="1:8" x14ac:dyDescent="0.3">
      <c r="A7" t="s">
        <v>116</v>
      </c>
      <c r="B7">
        <v>45</v>
      </c>
      <c r="C7">
        <v>-721</v>
      </c>
      <c r="D7">
        <v>-900</v>
      </c>
      <c r="E7">
        <v>-500</v>
      </c>
      <c r="F7">
        <v>-900</v>
      </c>
      <c r="G7">
        <v>-627</v>
      </c>
      <c r="H7">
        <v>0</v>
      </c>
    </row>
    <row r="8" spans="1:8" x14ac:dyDescent="0.3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1</v>
      </c>
      <c r="B9">
        <v>325</v>
      </c>
      <c r="C9">
        <v>-233</v>
      </c>
      <c r="D9">
        <v>1177</v>
      </c>
      <c r="E9">
        <v>190</v>
      </c>
      <c r="F9">
        <v>955</v>
      </c>
      <c r="G9">
        <v>-357</v>
      </c>
      <c r="H9">
        <v>0</v>
      </c>
    </row>
    <row r="10" spans="1:8" x14ac:dyDescent="0.3">
      <c r="A10" t="s">
        <v>2</v>
      </c>
      <c r="B10">
        <v>-761</v>
      </c>
      <c r="C10">
        <v>-84</v>
      </c>
      <c r="D10">
        <v>-520</v>
      </c>
      <c r="E10">
        <v>-360</v>
      </c>
      <c r="F10">
        <v>-670</v>
      </c>
      <c r="G10">
        <v>-792</v>
      </c>
      <c r="H10">
        <v>0</v>
      </c>
    </row>
    <row r="11" spans="1:8" x14ac:dyDescent="0.3">
      <c r="A11" t="s">
        <v>3</v>
      </c>
      <c r="B11">
        <v>-513</v>
      </c>
      <c r="C11">
        <v>-421</v>
      </c>
      <c r="D11">
        <v>-900</v>
      </c>
      <c r="E11">
        <v>-310</v>
      </c>
      <c r="F11">
        <v>-900</v>
      </c>
      <c r="G11">
        <v>-864</v>
      </c>
      <c r="H11">
        <v>0</v>
      </c>
    </row>
    <row r="12" spans="1:8" x14ac:dyDescent="0.3">
      <c r="A12" t="s">
        <v>4</v>
      </c>
      <c r="B12">
        <v>-447</v>
      </c>
      <c r="C12">
        <v>-319</v>
      </c>
      <c r="D12">
        <v>1</v>
      </c>
      <c r="E12">
        <v>-600</v>
      </c>
      <c r="F12">
        <v>-205</v>
      </c>
      <c r="G12">
        <v>-94</v>
      </c>
      <c r="H12">
        <v>0</v>
      </c>
    </row>
    <row r="13" spans="1:8" x14ac:dyDescent="0.3">
      <c r="A13" t="s">
        <v>117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5</v>
      </c>
      <c r="B14">
        <v>-700</v>
      </c>
      <c r="C14">
        <v>-317</v>
      </c>
      <c r="D14">
        <v>-700</v>
      </c>
      <c r="E14">
        <v>-340</v>
      </c>
      <c r="F14">
        <v>-700</v>
      </c>
      <c r="G14">
        <v>-618</v>
      </c>
      <c r="H14">
        <v>0</v>
      </c>
    </row>
    <row r="15" spans="1:8" x14ac:dyDescent="0.3">
      <c r="A15" t="s">
        <v>6</v>
      </c>
      <c r="B15">
        <v>-446</v>
      </c>
      <c r="C15">
        <v>-284</v>
      </c>
      <c r="D15">
        <v>-900</v>
      </c>
      <c r="E15">
        <v>710</v>
      </c>
      <c r="F15">
        <v>-900</v>
      </c>
      <c r="G15">
        <v>829</v>
      </c>
      <c r="H15">
        <v>0</v>
      </c>
    </row>
    <row r="16" spans="1:8" x14ac:dyDescent="0.3">
      <c r="A16" t="s">
        <v>7</v>
      </c>
      <c r="B16">
        <v>-37</v>
      </c>
      <c r="C16">
        <v>-443</v>
      </c>
      <c r="D16">
        <v>-314</v>
      </c>
      <c r="E16">
        <v>-260</v>
      </c>
      <c r="F16">
        <v>-392</v>
      </c>
      <c r="G16">
        <v>-762</v>
      </c>
      <c r="H16">
        <v>0</v>
      </c>
    </row>
    <row r="17" spans="1:8" x14ac:dyDescent="0.3">
      <c r="A17" t="s">
        <v>8</v>
      </c>
      <c r="B17">
        <v>-622</v>
      </c>
      <c r="C17">
        <v>-387</v>
      </c>
      <c r="D17">
        <v>-900</v>
      </c>
      <c r="E17">
        <v>-690</v>
      </c>
      <c r="F17">
        <v>-900</v>
      </c>
      <c r="G17">
        <v>-827</v>
      </c>
      <c r="H17">
        <v>0</v>
      </c>
    </row>
    <row r="18" spans="1:8" x14ac:dyDescent="0.3">
      <c r="A18" t="s">
        <v>9</v>
      </c>
      <c r="B18">
        <v>-900</v>
      </c>
      <c r="C18">
        <v>281</v>
      </c>
      <c r="D18">
        <v>-900</v>
      </c>
      <c r="E18">
        <v>590</v>
      </c>
      <c r="F18">
        <v>-900</v>
      </c>
      <c r="G18">
        <v>-382</v>
      </c>
      <c r="H18">
        <v>0</v>
      </c>
    </row>
    <row r="19" spans="1:8" x14ac:dyDescent="0.3">
      <c r="A19" t="s">
        <v>10</v>
      </c>
      <c r="B19">
        <v>-666</v>
      </c>
      <c r="C19">
        <v>-16</v>
      </c>
      <c r="D19">
        <v>-900</v>
      </c>
      <c r="E19">
        <v>-730</v>
      </c>
      <c r="F19">
        <v>-900</v>
      </c>
      <c r="G19">
        <v>-754</v>
      </c>
      <c r="H19">
        <v>0</v>
      </c>
    </row>
    <row r="20" spans="1:8" x14ac:dyDescent="0.3">
      <c r="A20" t="s">
        <v>11</v>
      </c>
      <c r="B20">
        <v>1023</v>
      </c>
      <c r="C20">
        <v>-228</v>
      </c>
      <c r="D20">
        <v>-900</v>
      </c>
      <c r="E20">
        <v>-750</v>
      </c>
      <c r="F20">
        <v>-900</v>
      </c>
      <c r="G20">
        <v>-765</v>
      </c>
      <c r="H20">
        <v>0</v>
      </c>
    </row>
    <row r="21" spans="1:8" x14ac:dyDescent="0.3">
      <c r="A21" t="s">
        <v>12</v>
      </c>
      <c r="B21">
        <v>1219</v>
      </c>
      <c r="C21">
        <v>-170</v>
      </c>
      <c r="D21">
        <v>-450</v>
      </c>
      <c r="E21">
        <v>1094</v>
      </c>
      <c r="F21">
        <v>-432</v>
      </c>
      <c r="G21">
        <v>2124</v>
      </c>
      <c r="H21">
        <v>0</v>
      </c>
    </row>
    <row r="22" spans="1:8" x14ac:dyDescent="0.3">
      <c r="A22" t="s">
        <v>13</v>
      </c>
      <c r="B22">
        <v>-165</v>
      </c>
      <c r="C22">
        <v>114</v>
      </c>
      <c r="D22">
        <v>-553</v>
      </c>
      <c r="E22">
        <v>230</v>
      </c>
      <c r="F22">
        <v>-664</v>
      </c>
      <c r="G22">
        <v>-389</v>
      </c>
      <c r="H22">
        <v>0</v>
      </c>
    </row>
    <row r="23" spans="1:8" x14ac:dyDescent="0.3">
      <c r="A23" t="s">
        <v>14</v>
      </c>
      <c r="B23">
        <v>831</v>
      </c>
      <c r="C23">
        <v>-167</v>
      </c>
      <c r="D23">
        <v>-800</v>
      </c>
      <c r="E23">
        <v>750</v>
      </c>
      <c r="F23">
        <v>-800</v>
      </c>
      <c r="G23">
        <v>-477</v>
      </c>
      <c r="H23">
        <v>0</v>
      </c>
    </row>
    <row r="24" spans="1:8" x14ac:dyDescent="0.3">
      <c r="A24" t="s">
        <v>15</v>
      </c>
      <c r="B24">
        <v>-700</v>
      </c>
      <c r="C24">
        <v>448</v>
      </c>
      <c r="D24">
        <v>-700</v>
      </c>
      <c r="E24">
        <v>-50</v>
      </c>
      <c r="F24">
        <v>-700</v>
      </c>
      <c r="G24">
        <v>-26</v>
      </c>
      <c r="H24">
        <v>0</v>
      </c>
    </row>
    <row r="25" spans="1:8" x14ac:dyDescent="0.3">
      <c r="A25" t="s">
        <v>16</v>
      </c>
      <c r="B25">
        <v>-900</v>
      </c>
      <c r="C25">
        <v>-83</v>
      </c>
      <c r="D25">
        <v>-900</v>
      </c>
      <c r="E25">
        <v>1704</v>
      </c>
      <c r="F25">
        <v>-900</v>
      </c>
      <c r="G25">
        <v>-736</v>
      </c>
      <c r="H25">
        <v>0</v>
      </c>
    </row>
    <row r="26" spans="1:8" x14ac:dyDescent="0.3">
      <c r="A26" t="s">
        <v>17</v>
      </c>
      <c r="B26">
        <v>-900</v>
      </c>
      <c r="C26">
        <v>-106</v>
      </c>
      <c r="D26">
        <v>-900</v>
      </c>
      <c r="E26">
        <v>310</v>
      </c>
      <c r="F26">
        <v>-900</v>
      </c>
      <c r="G26">
        <v>2363</v>
      </c>
      <c r="H26">
        <v>0</v>
      </c>
    </row>
    <row r="27" spans="1:8" x14ac:dyDescent="0.3">
      <c r="A27" t="s">
        <v>18</v>
      </c>
      <c r="B27">
        <v>-105</v>
      </c>
      <c r="C27">
        <v>696</v>
      </c>
      <c r="D27">
        <v>-900</v>
      </c>
      <c r="E27">
        <v>-140</v>
      </c>
      <c r="F27">
        <v>-900</v>
      </c>
      <c r="G27">
        <v>-504</v>
      </c>
      <c r="H27">
        <v>0</v>
      </c>
    </row>
    <row r="28" spans="1:8" x14ac:dyDescent="0.3">
      <c r="A28" t="s">
        <v>19</v>
      </c>
      <c r="B28">
        <v>-221</v>
      </c>
      <c r="C28">
        <v>838</v>
      </c>
      <c r="D28">
        <v>-900</v>
      </c>
      <c r="E28">
        <v>-430</v>
      </c>
      <c r="F28">
        <v>-900</v>
      </c>
      <c r="G28">
        <v>-813</v>
      </c>
      <c r="H28">
        <v>0</v>
      </c>
    </row>
    <row r="29" spans="1:8" x14ac:dyDescent="0.3">
      <c r="A29" t="s">
        <v>20</v>
      </c>
      <c r="B29">
        <v>-900</v>
      </c>
      <c r="C29">
        <v>160</v>
      </c>
      <c r="D29">
        <v>-900</v>
      </c>
      <c r="E29">
        <v>200</v>
      </c>
      <c r="F29">
        <v>-900</v>
      </c>
      <c r="G29">
        <v>-637</v>
      </c>
      <c r="H29">
        <v>0</v>
      </c>
    </row>
    <row r="30" spans="1:8" x14ac:dyDescent="0.3">
      <c r="A30" t="s">
        <v>21</v>
      </c>
      <c r="B30">
        <v>-553</v>
      </c>
      <c r="C30">
        <v>70</v>
      </c>
      <c r="D30">
        <v>-900</v>
      </c>
      <c r="E30">
        <v>-60</v>
      </c>
      <c r="F30">
        <v>-900</v>
      </c>
      <c r="G30">
        <v>1550</v>
      </c>
      <c r="H30">
        <v>0</v>
      </c>
    </row>
    <row r="31" spans="1:8" x14ac:dyDescent="0.3">
      <c r="A31" t="s">
        <v>22</v>
      </c>
      <c r="B31">
        <v>664</v>
      </c>
      <c r="C31">
        <v>-348</v>
      </c>
      <c r="D31">
        <v>-470</v>
      </c>
      <c r="E31">
        <v>-190</v>
      </c>
      <c r="F31">
        <v>-581</v>
      </c>
      <c r="G31">
        <v>1379</v>
      </c>
      <c r="H31">
        <v>840</v>
      </c>
    </row>
    <row r="32" spans="1:8" x14ac:dyDescent="0.3">
      <c r="A32" t="s">
        <v>23</v>
      </c>
      <c r="B32">
        <v>-209</v>
      </c>
      <c r="C32">
        <v>-584</v>
      </c>
      <c r="D32">
        <v>-900</v>
      </c>
      <c r="E32">
        <v>-420</v>
      </c>
      <c r="F32">
        <v>-900</v>
      </c>
      <c r="G32">
        <v>-467</v>
      </c>
      <c r="H32">
        <v>-423</v>
      </c>
    </row>
    <row r="33" spans="1:8" x14ac:dyDescent="0.3">
      <c r="A33" t="s">
        <v>24</v>
      </c>
      <c r="B33">
        <v>23</v>
      </c>
      <c r="C33">
        <v>-306</v>
      </c>
      <c r="D33">
        <v>-411</v>
      </c>
      <c r="E33">
        <v>-180</v>
      </c>
      <c r="F33">
        <v>-329</v>
      </c>
      <c r="G33">
        <v>-627</v>
      </c>
      <c r="H33">
        <v>-754</v>
      </c>
    </row>
    <row r="34" spans="1:8" x14ac:dyDescent="0.3">
      <c r="A34" t="s">
        <v>25</v>
      </c>
      <c r="B34">
        <v>-397</v>
      </c>
      <c r="C34">
        <v>114</v>
      </c>
      <c r="D34">
        <v>267</v>
      </c>
      <c r="E34">
        <v>-260</v>
      </c>
      <c r="F34">
        <v>370</v>
      </c>
      <c r="G34">
        <v>16</v>
      </c>
      <c r="H34">
        <v>239</v>
      </c>
    </row>
    <row r="35" spans="1:8" x14ac:dyDescent="0.3">
      <c r="A35" t="s">
        <v>26</v>
      </c>
      <c r="B35">
        <v>-224</v>
      </c>
      <c r="C35">
        <v>-4</v>
      </c>
      <c r="D35">
        <v>-900</v>
      </c>
      <c r="E35">
        <v>270</v>
      </c>
      <c r="F35">
        <v>-900</v>
      </c>
      <c r="G35">
        <v>-624</v>
      </c>
      <c r="H35">
        <v>-697</v>
      </c>
    </row>
    <row r="36" spans="1:8" x14ac:dyDescent="0.3">
      <c r="A36" t="s">
        <v>27</v>
      </c>
      <c r="B36">
        <v>-678</v>
      </c>
      <c r="C36">
        <v>-230</v>
      </c>
      <c r="D36">
        <v>-800</v>
      </c>
      <c r="E36">
        <v>110</v>
      </c>
      <c r="F36">
        <v>-800</v>
      </c>
      <c r="G36">
        <v>-576</v>
      </c>
      <c r="H36">
        <v>-60</v>
      </c>
    </row>
    <row r="37" spans="1:8" x14ac:dyDescent="0.3">
      <c r="A37" t="s">
        <v>28</v>
      </c>
      <c r="B37">
        <v>-800</v>
      </c>
      <c r="C37">
        <v>136</v>
      </c>
      <c r="D37">
        <v>-800</v>
      </c>
      <c r="E37">
        <v>810</v>
      </c>
      <c r="F37">
        <v>-800</v>
      </c>
      <c r="G37">
        <v>-469</v>
      </c>
      <c r="H37">
        <v>-561</v>
      </c>
    </row>
    <row r="38" spans="1:8" x14ac:dyDescent="0.3">
      <c r="A38" t="s">
        <v>29</v>
      </c>
      <c r="B38">
        <v>-600</v>
      </c>
      <c r="C38">
        <v>-241</v>
      </c>
      <c r="D38">
        <v>-600</v>
      </c>
      <c r="E38">
        <v>-420</v>
      </c>
      <c r="F38">
        <v>-600</v>
      </c>
      <c r="G38">
        <v>-576</v>
      </c>
      <c r="H38">
        <v>-576</v>
      </c>
    </row>
    <row r="39" spans="1:8" x14ac:dyDescent="0.3">
      <c r="A39" t="s">
        <v>118</v>
      </c>
      <c r="B39">
        <v>-592</v>
      </c>
      <c r="C39">
        <v>258</v>
      </c>
      <c r="D39">
        <v>-800</v>
      </c>
      <c r="E39">
        <v>-140</v>
      </c>
      <c r="F39">
        <v>-800</v>
      </c>
      <c r="G39">
        <v>-466</v>
      </c>
      <c r="H39">
        <v>-461</v>
      </c>
    </row>
    <row r="40" spans="1:8" x14ac:dyDescent="0.3">
      <c r="A40" t="s">
        <v>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31</v>
      </c>
      <c r="B41">
        <v>1442</v>
      </c>
      <c r="C41">
        <v>-59</v>
      </c>
      <c r="D41">
        <v>-25</v>
      </c>
      <c r="E41">
        <v>-600</v>
      </c>
      <c r="F41">
        <v>-393</v>
      </c>
      <c r="G41">
        <v>763</v>
      </c>
      <c r="H41">
        <v>1120</v>
      </c>
    </row>
    <row r="42" spans="1:8" x14ac:dyDescent="0.3">
      <c r="A42" t="s">
        <v>32</v>
      </c>
      <c r="B42">
        <v>-555</v>
      </c>
      <c r="C42">
        <v>-428</v>
      </c>
      <c r="D42">
        <v>-900</v>
      </c>
      <c r="E42">
        <v>-700</v>
      </c>
      <c r="F42">
        <v>-900</v>
      </c>
      <c r="G42">
        <v>-864</v>
      </c>
      <c r="H42">
        <v>-864</v>
      </c>
    </row>
    <row r="43" spans="1:8" x14ac:dyDescent="0.3">
      <c r="A43" t="s">
        <v>33</v>
      </c>
      <c r="B43">
        <v>-580</v>
      </c>
      <c r="C43">
        <v>-253</v>
      </c>
      <c r="D43">
        <v>706</v>
      </c>
      <c r="E43">
        <v>-390</v>
      </c>
      <c r="F43">
        <v>159</v>
      </c>
      <c r="G43">
        <v>-674</v>
      </c>
      <c r="H43">
        <v>-690</v>
      </c>
    </row>
    <row r="44" spans="1:8" x14ac:dyDescent="0.3">
      <c r="A44" t="s">
        <v>34</v>
      </c>
      <c r="B44">
        <v>-124</v>
      </c>
      <c r="C44">
        <v>-493</v>
      </c>
      <c r="D44">
        <v>3316</v>
      </c>
      <c r="E44">
        <v>-760</v>
      </c>
      <c r="F44">
        <v>2750</v>
      </c>
      <c r="G44">
        <v>-739</v>
      </c>
      <c r="H44">
        <v>1030</v>
      </c>
    </row>
    <row r="45" spans="1:8" x14ac:dyDescent="0.3">
      <c r="A45" t="s">
        <v>119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35</v>
      </c>
      <c r="B46">
        <v>-345</v>
      </c>
      <c r="C46">
        <v>-592</v>
      </c>
      <c r="D46">
        <v>2266</v>
      </c>
      <c r="E46">
        <v>-670</v>
      </c>
      <c r="F46">
        <v>1761</v>
      </c>
      <c r="G46">
        <v>-792</v>
      </c>
      <c r="H46">
        <v>4256</v>
      </c>
    </row>
    <row r="47" spans="1:8" x14ac:dyDescent="0.3">
      <c r="A47" t="s">
        <v>36</v>
      </c>
      <c r="B47">
        <v>-800</v>
      </c>
      <c r="C47">
        <v>-461</v>
      </c>
      <c r="D47">
        <v>-800</v>
      </c>
      <c r="E47">
        <v>-450</v>
      </c>
      <c r="F47">
        <v>-800</v>
      </c>
      <c r="G47">
        <v>-696</v>
      </c>
      <c r="H47">
        <v>-733</v>
      </c>
    </row>
    <row r="48" spans="1:8" x14ac:dyDescent="0.3">
      <c r="A48" t="s">
        <v>37</v>
      </c>
      <c r="B48">
        <v>-800</v>
      </c>
      <c r="C48">
        <v>-155</v>
      </c>
      <c r="D48">
        <v>-800</v>
      </c>
      <c r="E48">
        <v>-420</v>
      </c>
      <c r="F48">
        <v>-800</v>
      </c>
      <c r="G48">
        <v>-638</v>
      </c>
      <c r="H48">
        <v>-712</v>
      </c>
    </row>
    <row r="49" spans="1:8" x14ac:dyDescent="0.3">
      <c r="A49" t="s">
        <v>38</v>
      </c>
      <c r="B49">
        <v>-228</v>
      </c>
      <c r="C49">
        <v>15</v>
      </c>
      <c r="D49">
        <v>-440</v>
      </c>
      <c r="E49">
        <v>-380</v>
      </c>
      <c r="F49">
        <v>-536</v>
      </c>
      <c r="G49">
        <v>-312</v>
      </c>
      <c r="H49">
        <v>-631</v>
      </c>
    </row>
    <row r="50" spans="1:8" x14ac:dyDescent="0.3">
      <c r="A50" t="s">
        <v>39</v>
      </c>
      <c r="B50">
        <v>-531</v>
      </c>
      <c r="C50">
        <v>-147</v>
      </c>
      <c r="D50">
        <v>-32</v>
      </c>
      <c r="E50">
        <v>-120</v>
      </c>
      <c r="F50">
        <v>-282</v>
      </c>
      <c r="G50">
        <v>-408</v>
      </c>
      <c r="H50">
        <v>106</v>
      </c>
    </row>
    <row r="51" spans="1:8" x14ac:dyDescent="0.3">
      <c r="A51" t="s">
        <v>40</v>
      </c>
      <c r="B51">
        <v>-258</v>
      </c>
      <c r="C51">
        <v>-17</v>
      </c>
      <c r="D51">
        <v>-800</v>
      </c>
      <c r="E51">
        <v>-480</v>
      </c>
      <c r="F51">
        <v>-800</v>
      </c>
      <c r="G51">
        <v>-768</v>
      </c>
      <c r="H51">
        <v>-477</v>
      </c>
    </row>
    <row r="52" spans="1:8" x14ac:dyDescent="0.3">
      <c r="A52" t="s">
        <v>41</v>
      </c>
      <c r="B52">
        <v>767</v>
      </c>
      <c r="C52">
        <v>141</v>
      </c>
      <c r="D52">
        <v>-630</v>
      </c>
      <c r="E52">
        <v>860</v>
      </c>
      <c r="F52">
        <v>-446</v>
      </c>
      <c r="G52">
        <v>1342</v>
      </c>
      <c r="H52">
        <v>1449</v>
      </c>
    </row>
    <row r="53" spans="1:8" x14ac:dyDescent="0.3">
      <c r="A53" t="s">
        <v>42</v>
      </c>
      <c r="B53">
        <v>159</v>
      </c>
      <c r="C53">
        <v>-107</v>
      </c>
      <c r="D53">
        <v>-900</v>
      </c>
      <c r="E53">
        <v>-420</v>
      </c>
      <c r="F53">
        <v>-900</v>
      </c>
      <c r="G53">
        <v>16</v>
      </c>
      <c r="H53">
        <v>-243</v>
      </c>
    </row>
    <row r="54" spans="1:8" x14ac:dyDescent="0.3">
      <c r="A54" t="s">
        <v>49</v>
      </c>
      <c r="B54">
        <v>-424</v>
      </c>
      <c r="C54">
        <v>24</v>
      </c>
      <c r="D54">
        <v>-800</v>
      </c>
      <c r="E54">
        <v>650</v>
      </c>
      <c r="F54">
        <v>-800</v>
      </c>
      <c r="G54">
        <v>-595</v>
      </c>
      <c r="H54">
        <v>-650</v>
      </c>
    </row>
  </sheetData>
  <phoneticPr fontId="1" type="noConversion"/>
  <conditionalFormatting sqref="A1:XFD1048576">
    <cfRule type="expression" dxfId="225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29"/>
  <sheetViews>
    <sheetView topLeftCell="AK1" zoomScale="85" zoomScaleNormal="85" workbookViewId="0">
      <selection activeCell="AX1" sqref="AX1:BI2"/>
    </sheetView>
  </sheetViews>
  <sheetFormatPr defaultRowHeight="16.5" x14ac:dyDescent="0.3"/>
  <cols>
    <col min="2" max="2" width="7.75" bestFit="1" customWidth="1"/>
    <col min="3" max="3" width="6.875" bestFit="1" customWidth="1"/>
    <col min="4" max="4" width="7.75" bestFit="1" customWidth="1"/>
    <col min="5" max="5" width="6.875" bestFit="1" customWidth="1"/>
    <col min="6" max="9" width="7.75" bestFit="1" customWidth="1"/>
    <col min="10" max="10" width="6.875" bestFit="1" customWidth="1"/>
    <col min="11" max="13" width="7.75" bestFit="1" customWidth="1"/>
    <col min="14" max="14" width="6.875" bestFit="1" customWidth="1"/>
    <col min="15" max="17" width="7.75" bestFit="1" customWidth="1"/>
    <col min="18" max="19" width="6.875" bestFit="1" customWidth="1"/>
    <col min="20" max="20" width="7.75" bestFit="1" customWidth="1"/>
    <col min="21" max="21" width="6.875" bestFit="1" customWidth="1"/>
    <col min="22" max="23" width="7.75" bestFit="1" customWidth="1"/>
    <col min="24" max="24" width="6.875" bestFit="1" customWidth="1"/>
    <col min="25" max="31" width="7.75" bestFit="1" customWidth="1"/>
    <col min="32" max="32" width="6.875" bestFit="1" customWidth="1"/>
    <col min="33" max="43" width="7.75" bestFit="1" customWidth="1"/>
    <col min="44" max="44" width="6.875" bestFit="1" customWidth="1"/>
    <col min="45" max="49" width="7.75" bestFit="1" customWidth="1"/>
  </cols>
  <sheetData>
    <row r="1" spans="2:61" x14ac:dyDescent="0.3">
      <c r="B1">
        <v>123</v>
      </c>
      <c r="C1">
        <v>124</v>
      </c>
      <c r="D1">
        <v>125</v>
      </c>
      <c r="E1">
        <v>132</v>
      </c>
      <c r="F1">
        <v>134</v>
      </c>
      <c r="G1">
        <v>135</v>
      </c>
      <c r="H1">
        <v>142</v>
      </c>
      <c r="I1">
        <v>143</v>
      </c>
      <c r="J1">
        <v>145</v>
      </c>
      <c r="K1">
        <v>152</v>
      </c>
      <c r="L1">
        <v>153</v>
      </c>
      <c r="M1">
        <v>154</v>
      </c>
      <c r="N1">
        <v>213</v>
      </c>
      <c r="O1">
        <v>214</v>
      </c>
      <c r="P1">
        <v>215</v>
      </c>
      <c r="Q1">
        <v>231</v>
      </c>
      <c r="R1">
        <v>234</v>
      </c>
      <c r="S1">
        <v>235</v>
      </c>
      <c r="T1">
        <v>241</v>
      </c>
      <c r="U1">
        <v>243</v>
      </c>
      <c r="V1">
        <v>245</v>
      </c>
      <c r="W1">
        <v>251</v>
      </c>
      <c r="X1">
        <v>253</v>
      </c>
      <c r="Y1">
        <v>254</v>
      </c>
      <c r="Z1">
        <v>312</v>
      </c>
      <c r="AA1">
        <v>314</v>
      </c>
      <c r="AB1">
        <v>315</v>
      </c>
      <c r="AC1">
        <v>321</v>
      </c>
      <c r="AD1">
        <v>324</v>
      </c>
      <c r="AE1">
        <v>325</v>
      </c>
      <c r="AF1">
        <v>341</v>
      </c>
      <c r="AG1">
        <v>342</v>
      </c>
      <c r="AH1">
        <v>345</v>
      </c>
      <c r="AI1">
        <v>351</v>
      </c>
      <c r="AJ1">
        <v>352</v>
      </c>
      <c r="AK1">
        <v>354</v>
      </c>
      <c r="AL1">
        <v>412</v>
      </c>
      <c r="AM1">
        <v>413</v>
      </c>
      <c r="AN1">
        <v>415</v>
      </c>
      <c r="AO1">
        <v>421</v>
      </c>
      <c r="AP1">
        <v>423</v>
      </c>
      <c r="AQ1">
        <v>425</v>
      </c>
      <c r="AR1">
        <v>431</v>
      </c>
      <c r="AS1">
        <v>432</v>
      </c>
      <c r="AT1">
        <v>435</v>
      </c>
      <c r="AU1">
        <v>451</v>
      </c>
      <c r="AV1">
        <v>452</v>
      </c>
      <c r="AW1">
        <v>453</v>
      </c>
      <c r="AX1">
        <v>512</v>
      </c>
      <c r="AY1">
        <v>513</v>
      </c>
      <c r="AZ1">
        <v>514</v>
      </c>
      <c r="BA1">
        <v>521</v>
      </c>
      <c r="BB1">
        <v>523</v>
      </c>
      <c r="BC1">
        <v>524</v>
      </c>
      <c r="BD1">
        <v>531</v>
      </c>
      <c r="BE1">
        <v>532</v>
      </c>
      <c r="BF1">
        <v>534</v>
      </c>
      <c r="BG1">
        <v>541</v>
      </c>
      <c r="BH1">
        <v>542</v>
      </c>
      <c r="BI1">
        <v>543</v>
      </c>
    </row>
    <row r="2" spans="2:61" x14ac:dyDescent="0.3">
      <c r="B2">
        <f>SUM(B3:B100)</f>
        <v>-32740</v>
      </c>
      <c r="C2">
        <f t="shared" ref="C2:M2" si="0">SUM(C3:C100)</f>
        <v>-464</v>
      </c>
      <c r="D2">
        <f t="shared" si="0"/>
        <v>-29472</v>
      </c>
      <c r="E2">
        <f t="shared" si="0"/>
        <v>11024</v>
      </c>
      <c r="F2">
        <f t="shared" si="0"/>
        <v>-15289</v>
      </c>
      <c r="G2">
        <f t="shared" si="0"/>
        <v>-35610</v>
      </c>
      <c r="H2">
        <f t="shared" si="0"/>
        <v>-11738</v>
      </c>
      <c r="I2">
        <f t="shared" si="0"/>
        <v>-28366</v>
      </c>
      <c r="J2">
        <f t="shared" si="0"/>
        <v>20921</v>
      </c>
      <c r="K2">
        <f t="shared" si="0"/>
        <v>-26415</v>
      </c>
      <c r="L2">
        <f t="shared" si="0"/>
        <v>-22862</v>
      </c>
      <c r="M2">
        <f t="shared" si="0"/>
        <v>-31452</v>
      </c>
      <c r="N2">
        <f t="shared" ref="N2:BI2" si="1">SUM(N3:N99)</f>
        <v>19281</v>
      </c>
      <c r="O2">
        <f t="shared" si="1"/>
        <v>-31474</v>
      </c>
      <c r="P2">
        <f t="shared" si="1"/>
        <v>-37900</v>
      </c>
      <c r="Q2">
        <f t="shared" si="1"/>
        <v>-25802</v>
      </c>
      <c r="R2">
        <f t="shared" si="1"/>
        <v>68118</v>
      </c>
      <c r="S2">
        <f t="shared" si="1"/>
        <v>78551</v>
      </c>
      <c r="T2">
        <f t="shared" si="1"/>
        <v>-31956</v>
      </c>
      <c r="U2">
        <f t="shared" si="1"/>
        <v>38513</v>
      </c>
      <c r="V2">
        <f t="shared" si="1"/>
        <v>-37900</v>
      </c>
      <c r="W2">
        <f t="shared" si="1"/>
        <v>-28258</v>
      </c>
      <c r="X2">
        <f t="shared" si="1"/>
        <v>-7499</v>
      </c>
      <c r="Y2">
        <f t="shared" si="1"/>
        <v>-37900</v>
      </c>
      <c r="Z2">
        <f t="shared" si="1"/>
        <v>-30568</v>
      </c>
      <c r="AA2">
        <f t="shared" si="1"/>
        <v>-27412</v>
      </c>
      <c r="AB2">
        <f t="shared" si="1"/>
        <v>-37900</v>
      </c>
      <c r="AC2">
        <f t="shared" si="1"/>
        <v>-14078</v>
      </c>
      <c r="AD2">
        <f t="shared" si="1"/>
        <v>-17481</v>
      </c>
      <c r="AE2">
        <f t="shared" si="1"/>
        <v>-16726</v>
      </c>
      <c r="AF2">
        <f t="shared" si="1"/>
        <v>27435</v>
      </c>
      <c r="AG2">
        <f t="shared" si="1"/>
        <v>-36880</v>
      </c>
      <c r="AH2">
        <f t="shared" si="1"/>
        <v>-33000</v>
      </c>
      <c r="AI2">
        <f t="shared" si="1"/>
        <v>-37900</v>
      </c>
      <c r="AJ2">
        <f t="shared" si="1"/>
        <v>-37900</v>
      </c>
      <c r="AK2">
        <f t="shared" si="1"/>
        <v>-29104</v>
      </c>
      <c r="AL2">
        <f t="shared" si="1"/>
        <v>-37900</v>
      </c>
      <c r="AM2">
        <f t="shared" si="1"/>
        <v>-30974</v>
      </c>
      <c r="AN2">
        <f t="shared" si="1"/>
        <v>-37900</v>
      </c>
      <c r="AO2">
        <f t="shared" si="1"/>
        <v>-13031</v>
      </c>
      <c r="AP2">
        <f t="shared" si="1"/>
        <v>-37900</v>
      </c>
      <c r="AQ2">
        <f t="shared" si="1"/>
        <v>-37900</v>
      </c>
      <c r="AR2">
        <f t="shared" si="1"/>
        <v>-6625</v>
      </c>
      <c r="AS2">
        <f t="shared" si="1"/>
        <v>13144</v>
      </c>
      <c r="AT2">
        <f t="shared" si="1"/>
        <v>-37900</v>
      </c>
      <c r="AU2">
        <f t="shared" si="1"/>
        <v>-32978</v>
      </c>
      <c r="AV2">
        <f t="shared" si="1"/>
        <v>132745</v>
      </c>
      <c r="AW2">
        <f t="shared" si="1"/>
        <v>-24853</v>
      </c>
      <c r="AX2">
        <f t="shared" si="1"/>
        <v>-37900</v>
      </c>
      <c r="AY2">
        <f t="shared" si="1"/>
        <v>-33488</v>
      </c>
      <c r="AZ2">
        <f t="shared" si="1"/>
        <v>-37900</v>
      </c>
      <c r="BA2">
        <f t="shared" si="1"/>
        <v>-33292</v>
      </c>
      <c r="BB2">
        <f t="shared" si="1"/>
        <v>-26048</v>
      </c>
      <c r="BC2">
        <f t="shared" si="1"/>
        <v>-15354</v>
      </c>
      <c r="BD2">
        <f t="shared" si="1"/>
        <v>150123</v>
      </c>
      <c r="BE2">
        <f t="shared" si="1"/>
        <v>-28227</v>
      </c>
      <c r="BF2">
        <f t="shared" si="1"/>
        <v>-37900</v>
      </c>
      <c r="BG2">
        <f t="shared" si="1"/>
        <v>141119</v>
      </c>
      <c r="BH2">
        <f t="shared" si="1"/>
        <v>-26360</v>
      </c>
      <c r="BI2">
        <f t="shared" si="1"/>
        <v>-37900</v>
      </c>
    </row>
    <row r="3" spans="2:6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2:61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2:61" x14ac:dyDescent="0.3">
      <c r="B5">
        <v>-1700</v>
      </c>
      <c r="C5">
        <v>32282</v>
      </c>
      <c r="D5">
        <v>-1700</v>
      </c>
      <c r="E5">
        <v>-1700</v>
      </c>
      <c r="F5">
        <v>-1700</v>
      </c>
      <c r="G5">
        <v>-1700</v>
      </c>
      <c r="H5">
        <v>-1700</v>
      </c>
      <c r="I5">
        <v>-1700</v>
      </c>
      <c r="J5">
        <v>-1700</v>
      </c>
      <c r="K5">
        <v>-1700</v>
      </c>
      <c r="L5">
        <v>-1700</v>
      </c>
      <c r="M5">
        <v>-1700</v>
      </c>
      <c r="N5">
        <v>-1700</v>
      </c>
      <c r="O5">
        <v>-1700</v>
      </c>
      <c r="P5">
        <v>-1700</v>
      </c>
      <c r="Q5">
        <v>-1700</v>
      </c>
      <c r="R5">
        <v>-1700</v>
      </c>
      <c r="S5">
        <v>-1700</v>
      </c>
      <c r="T5">
        <v>-1700</v>
      </c>
      <c r="U5">
        <v>-1700</v>
      </c>
      <c r="V5">
        <v>-1700</v>
      </c>
      <c r="W5">
        <v>-1700</v>
      </c>
      <c r="X5">
        <v>-1700</v>
      </c>
      <c r="Y5">
        <v>-1700</v>
      </c>
      <c r="Z5">
        <v>-1700</v>
      </c>
      <c r="AA5">
        <v>-1700</v>
      </c>
      <c r="AB5">
        <v>-1700</v>
      </c>
      <c r="AC5">
        <v>-1700</v>
      </c>
      <c r="AD5">
        <v>-1700</v>
      </c>
      <c r="AE5">
        <v>-1700</v>
      </c>
      <c r="AF5">
        <v>-1700</v>
      </c>
      <c r="AG5">
        <v>-1700</v>
      </c>
      <c r="AH5">
        <v>-1700</v>
      </c>
      <c r="AI5">
        <v>-1700</v>
      </c>
      <c r="AJ5">
        <v>-1700</v>
      </c>
      <c r="AK5">
        <v>-1700</v>
      </c>
      <c r="AL5">
        <v>-1700</v>
      </c>
      <c r="AM5">
        <v>-1700</v>
      </c>
      <c r="AN5">
        <v>-1700</v>
      </c>
      <c r="AO5">
        <v>-1700</v>
      </c>
      <c r="AP5">
        <v>-1700</v>
      </c>
      <c r="AQ5">
        <v>-1700</v>
      </c>
      <c r="AR5">
        <v>-1700</v>
      </c>
      <c r="AS5">
        <v>-1700</v>
      </c>
      <c r="AT5">
        <v>-1700</v>
      </c>
      <c r="AU5">
        <v>-1700</v>
      </c>
      <c r="AV5">
        <v>-1700</v>
      </c>
      <c r="AW5">
        <v>-1700</v>
      </c>
      <c r="AX5">
        <v>-1700</v>
      </c>
      <c r="AY5">
        <v>2712</v>
      </c>
      <c r="AZ5">
        <v>-1700</v>
      </c>
      <c r="BA5">
        <v>-1700</v>
      </c>
      <c r="BB5">
        <v>-1700</v>
      </c>
      <c r="BC5">
        <v>-1700</v>
      </c>
      <c r="BD5">
        <v>-1700</v>
      </c>
      <c r="BE5">
        <v>-1700</v>
      </c>
      <c r="BF5">
        <v>-1700</v>
      </c>
      <c r="BG5">
        <v>-1700</v>
      </c>
      <c r="BH5">
        <v>-1700</v>
      </c>
      <c r="BI5">
        <v>-1700</v>
      </c>
    </row>
    <row r="6" spans="2:61" x14ac:dyDescent="0.3">
      <c r="B6">
        <v>-1700</v>
      </c>
      <c r="C6">
        <v>-1700</v>
      </c>
      <c r="D6">
        <v>-1700</v>
      </c>
      <c r="E6">
        <v>870</v>
      </c>
      <c r="F6">
        <v>-1700</v>
      </c>
      <c r="G6">
        <v>-1700</v>
      </c>
      <c r="H6">
        <v>-1700</v>
      </c>
      <c r="I6">
        <v>-1700</v>
      </c>
      <c r="J6">
        <v>-1700</v>
      </c>
      <c r="K6">
        <v>-1700</v>
      </c>
      <c r="L6">
        <v>-1700</v>
      </c>
      <c r="M6">
        <v>-1700</v>
      </c>
      <c r="N6">
        <v>-1700</v>
      </c>
      <c r="O6">
        <v>-1700</v>
      </c>
      <c r="P6">
        <v>-1700</v>
      </c>
      <c r="Q6">
        <v>-1700</v>
      </c>
      <c r="R6">
        <v>-1700</v>
      </c>
      <c r="S6">
        <v>-1700</v>
      </c>
      <c r="T6">
        <v>2884</v>
      </c>
      <c r="U6">
        <v>-1700</v>
      </c>
      <c r="V6">
        <v>-1700</v>
      </c>
      <c r="W6">
        <v>-1700</v>
      </c>
      <c r="X6">
        <v>28701</v>
      </c>
      <c r="Y6">
        <v>-1700</v>
      </c>
      <c r="Z6">
        <v>-1700</v>
      </c>
      <c r="AA6">
        <v>-1700</v>
      </c>
      <c r="AB6">
        <v>-1700</v>
      </c>
      <c r="AC6">
        <v>-1700</v>
      </c>
      <c r="AD6">
        <v>-1700</v>
      </c>
      <c r="AE6">
        <v>-1700</v>
      </c>
      <c r="AF6">
        <v>6300</v>
      </c>
      <c r="AG6">
        <v>-1700</v>
      </c>
      <c r="AH6">
        <v>-1700</v>
      </c>
      <c r="AI6">
        <v>-1700</v>
      </c>
      <c r="AJ6">
        <v>-1700</v>
      </c>
      <c r="AK6">
        <v>-1700</v>
      </c>
      <c r="AL6">
        <v>-1700</v>
      </c>
      <c r="AM6">
        <v>-1700</v>
      </c>
      <c r="AN6">
        <v>-1700</v>
      </c>
      <c r="AO6">
        <v>-1700</v>
      </c>
      <c r="AP6">
        <v>-1700</v>
      </c>
      <c r="AQ6">
        <v>-1700</v>
      </c>
      <c r="AR6">
        <v>-1700</v>
      </c>
      <c r="AS6">
        <v>-1700</v>
      </c>
      <c r="AT6">
        <v>-1700</v>
      </c>
      <c r="AU6">
        <v>-1700</v>
      </c>
      <c r="AV6">
        <v>-1700</v>
      </c>
      <c r="AW6">
        <v>-1700</v>
      </c>
      <c r="AX6">
        <v>-1700</v>
      </c>
      <c r="AY6">
        <v>-1700</v>
      </c>
      <c r="AZ6">
        <v>-1700</v>
      </c>
      <c r="BA6">
        <v>1478</v>
      </c>
      <c r="BB6">
        <v>-1700</v>
      </c>
      <c r="BC6">
        <v>-1700</v>
      </c>
      <c r="BD6">
        <v>-1700</v>
      </c>
      <c r="BE6">
        <v>-1700</v>
      </c>
      <c r="BF6">
        <v>-1700</v>
      </c>
      <c r="BG6">
        <v>-1700</v>
      </c>
      <c r="BH6">
        <v>-1700</v>
      </c>
      <c r="BI6">
        <v>-1700</v>
      </c>
    </row>
    <row r="7" spans="2:61" x14ac:dyDescent="0.3">
      <c r="B7">
        <v>640</v>
      </c>
      <c r="C7">
        <v>-1400</v>
      </c>
      <c r="D7">
        <v>-1400</v>
      </c>
      <c r="E7">
        <v>-1400</v>
      </c>
      <c r="F7">
        <v>-1400</v>
      </c>
      <c r="G7">
        <v>-1400</v>
      </c>
      <c r="H7">
        <v>-1400</v>
      </c>
      <c r="I7">
        <v>-1400</v>
      </c>
      <c r="J7">
        <v>-1400</v>
      </c>
      <c r="K7">
        <v>2737</v>
      </c>
      <c r="L7">
        <v>10235</v>
      </c>
      <c r="M7">
        <v>-1400</v>
      </c>
      <c r="N7">
        <v>-690</v>
      </c>
      <c r="O7">
        <v>-1400</v>
      </c>
      <c r="P7">
        <v>-1400</v>
      </c>
      <c r="Q7">
        <v>-1400</v>
      </c>
      <c r="R7">
        <v>-1400</v>
      </c>
      <c r="S7">
        <v>18887</v>
      </c>
      <c r="T7">
        <v>-1400</v>
      </c>
      <c r="U7">
        <v>-1400</v>
      </c>
      <c r="V7">
        <v>-1400</v>
      </c>
      <c r="W7">
        <v>-1400</v>
      </c>
      <c r="X7">
        <v>-1400</v>
      </c>
      <c r="Y7">
        <v>-1400</v>
      </c>
      <c r="Z7">
        <v>-1400</v>
      </c>
      <c r="AA7">
        <v>-1400</v>
      </c>
      <c r="AB7">
        <v>-1400</v>
      </c>
      <c r="AC7">
        <v>-1400</v>
      </c>
      <c r="AD7">
        <v>-1400</v>
      </c>
      <c r="AE7">
        <v>-1400</v>
      </c>
      <c r="AF7">
        <v>-1400</v>
      </c>
      <c r="AG7">
        <v>-1400</v>
      </c>
      <c r="AH7">
        <v>-1400</v>
      </c>
      <c r="AI7">
        <v>-1400</v>
      </c>
      <c r="AJ7">
        <v>-1400</v>
      </c>
      <c r="AK7">
        <v>-1400</v>
      </c>
      <c r="AL7">
        <v>-1400</v>
      </c>
      <c r="AM7">
        <v>-1400</v>
      </c>
      <c r="AN7">
        <v>-1400</v>
      </c>
      <c r="AO7">
        <v>8617</v>
      </c>
      <c r="AP7">
        <v>-1400</v>
      </c>
      <c r="AQ7">
        <v>-1400</v>
      </c>
      <c r="AR7">
        <v>-1400</v>
      </c>
      <c r="AS7">
        <v>-1400</v>
      </c>
      <c r="AT7">
        <v>-1400</v>
      </c>
      <c r="AU7">
        <v>-1400</v>
      </c>
      <c r="AV7">
        <v>-1400</v>
      </c>
      <c r="AW7">
        <v>-1400</v>
      </c>
      <c r="AX7">
        <v>-1400</v>
      </c>
      <c r="AY7">
        <v>-1400</v>
      </c>
      <c r="AZ7">
        <v>-1400</v>
      </c>
      <c r="BA7">
        <v>-1400</v>
      </c>
      <c r="BB7">
        <v>-1400</v>
      </c>
      <c r="BC7">
        <v>-1400</v>
      </c>
      <c r="BD7">
        <v>-1400</v>
      </c>
      <c r="BE7">
        <v>-1400</v>
      </c>
      <c r="BF7">
        <v>-1400</v>
      </c>
      <c r="BG7">
        <v>-1400</v>
      </c>
      <c r="BH7">
        <v>-1400</v>
      </c>
      <c r="BI7">
        <v>-1400</v>
      </c>
    </row>
    <row r="8" spans="2:61" x14ac:dyDescent="0.3">
      <c r="B8">
        <v>-1600</v>
      </c>
      <c r="C8">
        <v>-1600</v>
      </c>
      <c r="D8">
        <v>-1600</v>
      </c>
      <c r="E8">
        <v>1019</v>
      </c>
      <c r="F8">
        <v>-1600</v>
      </c>
      <c r="G8">
        <v>170</v>
      </c>
      <c r="H8">
        <v>-1600</v>
      </c>
      <c r="I8">
        <v>188</v>
      </c>
      <c r="J8">
        <v>-1600</v>
      </c>
      <c r="K8">
        <v>-1600</v>
      </c>
      <c r="L8">
        <v>-1600</v>
      </c>
      <c r="M8">
        <v>3348</v>
      </c>
      <c r="N8">
        <v>-1600</v>
      </c>
      <c r="O8">
        <v>1076</v>
      </c>
      <c r="P8">
        <v>-1600</v>
      </c>
      <c r="Q8">
        <v>-1600</v>
      </c>
      <c r="R8">
        <v>-1600</v>
      </c>
      <c r="S8">
        <v>-1600</v>
      </c>
      <c r="T8">
        <v>-1600</v>
      </c>
      <c r="U8">
        <v>-1600</v>
      </c>
      <c r="V8">
        <v>-1600</v>
      </c>
      <c r="W8">
        <v>-1600</v>
      </c>
      <c r="X8">
        <v>-1600</v>
      </c>
      <c r="Y8">
        <v>-1600</v>
      </c>
      <c r="Z8">
        <v>-1600</v>
      </c>
      <c r="AA8">
        <v>-1600</v>
      </c>
      <c r="AB8">
        <v>-1600</v>
      </c>
      <c r="AC8">
        <v>-1600</v>
      </c>
      <c r="AD8">
        <v>-1600</v>
      </c>
      <c r="AE8">
        <v>1251</v>
      </c>
      <c r="AF8">
        <v>-1600</v>
      </c>
      <c r="AG8">
        <v>-1600</v>
      </c>
      <c r="AH8">
        <v>-1600</v>
      </c>
      <c r="AI8">
        <v>-1600</v>
      </c>
      <c r="AJ8">
        <v>-1600</v>
      </c>
      <c r="AK8">
        <v>-1600</v>
      </c>
      <c r="AL8">
        <v>-1600</v>
      </c>
      <c r="AM8">
        <v>-1600</v>
      </c>
      <c r="AN8">
        <v>-1600</v>
      </c>
      <c r="AO8">
        <v>13252</v>
      </c>
      <c r="AP8">
        <v>-1600</v>
      </c>
      <c r="AQ8">
        <v>-1600</v>
      </c>
      <c r="AR8">
        <v>-1600</v>
      </c>
      <c r="AS8">
        <v>-1600</v>
      </c>
      <c r="AT8">
        <v>-1600</v>
      </c>
      <c r="AU8">
        <v>-1600</v>
      </c>
      <c r="AV8">
        <v>-1600</v>
      </c>
      <c r="AW8">
        <v>-1600</v>
      </c>
      <c r="AX8">
        <v>-1600</v>
      </c>
      <c r="AY8">
        <v>-1600</v>
      </c>
      <c r="AZ8">
        <v>-1600</v>
      </c>
      <c r="BA8">
        <v>-1600</v>
      </c>
      <c r="BB8">
        <v>-1600</v>
      </c>
      <c r="BC8">
        <v>20946</v>
      </c>
      <c r="BD8">
        <v>-1600</v>
      </c>
      <c r="BE8">
        <v>-1600</v>
      </c>
      <c r="BF8">
        <v>-1600</v>
      </c>
      <c r="BG8">
        <v>-1600</v>
      </c>
      <c r="BH8">
        <v>-1600</v>
      </c>
      <c r="BI8">
        <v>-1600</v>
      </c>
    </row>
    <row r="9" spans="2:61" x14ac:dyDescent="0.3">
      <c r="B9">
        <v>-1180</v>
      </c>
      <c r="C9">
        <v>-1700</v>
      </c>
      <c r="D9">
        <v>-460</v>
      </c>
      <c r="E9">
        <v>-1700</v>
      </c>
      <c r="F9">
        <v>-1700</v>
      </c>
      <c r="G9">
        <v>-1700</v>
      </c>
      <c r="H9">
        <v>-1700</v>
      </c>
      <c r="I9">
        <v>1248</v>
      </c>
      <c r="J9">
        <v>-1700</v>
      </c>
      <c r="K9">
        <v>-1700</v>
      </c>
      <c r="L9">
        <v>-1700</v>
      </c>
      <c r="M9">
        <v>-1700</v>
      </c>
      <c r="N9">
        <v>-1700</v>
      </c>
      <c r="O9">
        <v>-1700</v>
      </c>
      <c r="P9">
        <v>-1700</v>
      </c>
      <c r="Q9">
        <v>-1700</v>
      </c>
      <c r="R9">
        <v>-1700</v>
      </c>
      <c r="S9">
        <v>-1700</v>
      </c>
      <c r="T9">
        <v>-1700</v>
      </c>
      <c r="U9">
        <v>-1700</v>
      </c>
      <c r="V9">
        <v>-1700</v>
      </c>
      <c r="W9">
        <v>-1700</v>
      </c>
      <c r="X9">
        <v>-1700</v>
      </c>
      <c r="Y9">
        <v>-1700</v>
      </c>
      <c r="Z9">
        <v>-1700</v>
      </c>
      <c r="AA9">
        <v>-1700</v>
      </c>
      <c r="AB9">
        <v>-1700</v>
      </c>
      <c r="AC9">
        <v>7566</v>
      </c>
      <c r="AD9">
        <v>-1700</v>
      </c>
      <c r="AE9">
        <v>-1700</v>
      </c>
      <c r="AF9">
        <v>-1700</v>
      </c>
      <c r="AG9">
        <v>-1700</v>
      </c>
      <c r="AH9">
        <v>3200</v>
      </c>
      <c r="AI9">
        <v>-1700</v>
      </c>
      <c r="AJ9">
        <v>-1700</v>
      </c>
      <c r="AK9">
        <v>-1700</v>
      </c>
      <c r="AL9">
        <v>-1700</v>
      </c>
      <c r="AM9">
        <v>2472</v>
      </c>
      <c r="AN9">
        <v>-1700</v>
      </c>
      <c r="AO9">
        <v>-1700</v>
      </c>
      <c r="AP9">
        <v>-1700</v>
      </c>
      <c r="AQ9">
        <v>-1700</v>
      </c>
      <c r="AR9">
        <v>-1700</v>
      </c>
      <c r="AS9">
        <v>-1700</v>
      </c>
      <c r="AT9">
        <v>-1700</v>
      </c>
      <c r="AU9">
        <v>-1700</v>
      </c>
      <c r="AV9">
        <v>-1700</v>
      </c>
      <c r="AW9">
        <v>1639</v>
      </c>
      <c r="AX9">
        <v>-1700</v>
      </c>
      <c r="AY9">
        <v>-1700</v>
      </c>
      <c r="AZ9">
        <v>-1700</v>
      </c>
      <c r="BA9">
        <v>-1700</v>
      </c>
      <c r="BB9">
        <v>-1700</v>
      </c>
      <c r="BC9">
        <v>-1700</v>
      </c>
      <c r="BD9">
        <v>-1700</v>
      </c>
      <c r="BE9">
        <v>-1700</v>
      </c>
      <c r="BF9">
        <v>-1700</v>
      </c>
      <c r="BG9">
        <v>-1700</v>
      </c>
      <c r="BH9">
        <v>-1700</v>
      </c>
      <c r="BI9">
        <v>-1700</v>
      </c>
    </row>
    <row r="10" spans="2:61" x14ac:dyDescent="0.3">
      <c r="B10">
        <v>-1600</v>
      </c>
      <c r="C10">
        <v>-1600</v>
      </c>
      <c r="D10">
        <v>-1600</v>
      </c>
      <c r="E10">
        <v>320</v>
      </c>
      <c r="F10">
        <v>-1600</v>
      </c>
      <c r="G10">
        <v>-1600</v>
      </c>
      <c r="H10">
        <v>-1600</v>
      </c>
      <c r="I10">
        <v>-1600</v>
      </c>
      <c r="J10">
        <v>-1600</v>
      </c>
      <c r="K10">
        <v>-1600</v>
      </c>
      <c r="L10">
        <v>-1600</v>
      </c>
      <c r="M10">
        <v>-1600</v>
      </c>
      <c r="N10">
        <v>-1600</v>
      </c>
      <c r="O10">
        <v>-1600</v>
      </c>
      <c r="P10">
        <v>-1600</v>
      </c>
      <c r="Q10">
        <v>-550</v>
      </c>
      <c r="R10">
        <v>-1600</v>
      </c>
      <c r="S10">
        <v>-1600</v>
      </c>
      <c r="T10">
        <v>-1600</v>
      </c>
      <c r="U10">
        <v>-1600</v>
      </c>
      <c r="V10">
        <v>-1600</v>
      </c>
      <c r="W10">
        <v>-1600</v>
      </c>
      <c r="X10">
        <v>-1600</v>
      </c>
      <c r="Y10">
        <v>-1600</v>
      </c>
      <c r="Z10">
        <v>1516</v>
      </c>
      <c r="AA10">
        <v>-1600</v>
      </c>
      <c r="AB10">
        <v>-1600</v>
      </c>
      <c r="AC10">
        <v>-1600</v>
      </c>
      <c r="AD10">
        <v>-1600</v>
      </c>
      <c r="AE10">
        <v>-1600</v>
      </c>
      <c r="AF10">
        <v>-1600</v>
      </c>
      <c r="AG10">
        <v>-1600</v>
      </c>
      <c r="AH10">
        <v>-1600</v>
      </c>
      <c r="AI10">
        <v>-1600</v>
      </c>
      <c r="AJ10">
        <v>-1600</v>
      </c>
      <c r="AK10">
        <v>-1600</v>
      </c>
      <c r="AL10">
        <v>-1600</v>
      </c>
      <c r="AM10">
        <v>-610</v>
      </c>
      <c r="AN10">
        <v>-1600</v>
      </c>
      <c r="AO10">
        <v>-1600</v>
      </c>
      <c r="AP10">
        <v>-1600</v>
      </c>
      <c r="AQ10">
        <v>-1600</v>
      </c>
      <c r="AR10">
        <v>-1600</v>
      </c>
      <c r="AS10">
        <v>7948</v>
      </c>
      <c r="AT10">
        <v>-1600</v>
      </c>
      <c r="AU10">
        <v>-1600</v>
      </c>
      <c r="AV10">
        <v>-1600</v>
      </c>
      <c r="AW10">
        <v>-1600</v>
      </c>
      <c r="AX10">
        <v>-1600</v>
      </c>
      <c r="AY10">
        <v>-1600</v>
      </c>
      <c r="AZ10">
        <v>-1600</v>
      </c>
      <c r="BA10">
        <v>-1600</v>
      </c>
      <c r="BB10">
        <v>-1600</v>
      </c>
      <c r="BC10">
        <v>-1600</v>
      </c>
      <c r="BD10">
        <v>-1600</v>
      </c>
      <c r="BE10">
        <v>-1600</v>
      </c>
      <c r="BF10">
        <v>-1600</v>
      </c>
      <c r="BG10">
        <v>-1600</v>
      </c>
      <c r="BH10">
        <v>-1600</v>
      </c>
      <c r="BI10">
        <v>-1600</v>
      </c>
    </row>
    <row r="11" spans="2:61" x14ac:dyDescent="0.3">
      <c r="B11">
        <v>-1700</v>
      </c>
      <c r="C11">
        <v>-1700</v>
      </c>
      <c r="D11">
        <v>1958</v>
      </c>
      <c r="E11">
        <v>579</v>
      </c>
      <c r="F11">
        <v>-1700</v>
      </c>
      <c r="G11">
        <v>-1700</v>
      </c>
      <c r="H11">
        <v>-1700</v>
      </c>
      <c r="I11">
        <v>-1700</v>
      </c>
      <c r="J11">
        <v>-1700</v>
      </c>
      <c r="K11">
        <v>-1700</v>
      </c>
      <c r="L11">
        <v>-1700</v>
      </c>
      <c r="M11">
        <v>-1700</v>
      </c>
      <c r="N11">
        <v>-1700</v>
      </c>
      <c r="O11">
        <v>-1700</v>
      </c>
      <c r="P11">
        <v>-1700</v>
      </c>
      <c r="Q11">
        <v>-1700</v>
      </c>
      <c r="R11">
        <v>-1700</v>
      </c>
      <c r="S11">
        <v>-1700</v>
      </c>
      <c r="T11">
        <v>-1700</v>
      </c>
      <c r="U11">
        <v>-1700</v>
      </c>
      <c r="V11">
        <v>-1700</v>
      </c>
      <c r="W11">
        <v>-1700</v>
      </c>
      <c r="X11">
        <v>-1700</v>
      </c>
      <c r="Y11">
        <v>-1700</v>
      </c>
      <c r="Z11">
        <v>966</v>
      </c>
      <c r="AA11">
        <v>1032</v>
      </c>
      <c r="AB11">
        <v>-1700</v>
      </c>
      <c r="AC11">
        <v>1184</v>
      </c>
      <c r="AD11">
        <v>-1700</v>
      </c>
      <c r="AE11">
        <v>-1700</v>
      </c>
      <c r="AF11">
        <v>-1700</v>
      </c>
      <c r="AG11">
        <v>-1700</v>
      </c>
      <c r="AH11">
        <v>-1700</v>
      </c>
      <c r="AI11">
        <v>-1700</v>
      </c>
      <c r="AJ11">
        <v>-1700</v>
      </c>
      <c r="AK11">
        <v>-1700</v>
      </c>
      <c r="AL11">
        <v>-1700</v>
      </c>
      <c r="AM11">
        <v>-1700</v>
      </c>
      <c r="AN11">
        <v>-1700</v>
      </c>
      <c r="AO11">
        <v>-1700</v>
      </c>
      <c r="AP11">
        <v>-1700</v>
      </c>
      <c r="AQ11">
        <v>-1700</v>
      </c>
      <c r="AR11">
        <v>-1700</v>
      </c>
      <c r="AS11">
        <v>-1700</v>
      </c>
      <c r="AT11">
        <v>-1700</v>
      </c>
      <c r="AU11">
        <v>-1700</v>
      </c>
      <c r="AV11">
        <v>-1700</v>
      </c>
      <c r="AW11">
        <v>-1700</v>
      </c>
      <c r="AX11">
        <v>-1700</v>
      </c>
      <c r="AY11">
        <v>-1700</v>
      </c>
      <c r="AZ11">
        <v>-1700</v>
      </c>
      <c r="BA11">
        <v>-1700</v>
      </c>
      <c r="BB11">
        <v>-1700</v>
      </c>
      <c r="BC11">
        <v>-1700</v>
      </c>
      <c r="BD11">
        <v>-1700</v>
      </c>
      <c r="BE11">
        <v>-1700</v>
      </c>
      <c r="BF11">
        <v>-1700</v>
      </c>
      <c r="BG11">
        <v>-1700</v>
      </c>
      <c r="BH11">
        <v>-1700</v>
      </c>
      <c r="BI11">
        <v>-1700</v>
      </c>
    </row>
    <row r="12" spans="2:61" x14ac:dyDescent="0.3">
      <c r="B12">
        <v>-1520</v>
      </c>
      <c r="C12">
        <v>-2000</v>
      </c>
      <c r="D12">
        <v>-2000</v>
      </c>
      <c r="E12">
        <v>-2000</v>
      </c>
      <c r="F12">
        <v>-2000</v>
      </c>
      <c r="G12">
        <v>-2000</v>
      </c>
      <c r="H12">
        <v>-2000</v>
      </c>
      <c r="I12">
        <v>-2000</v>
      </c>
      <c r="J12">
        <v>-1370</v>
      </c>
      <c r="K12">
        <v>-2000</v>
      </c>
      <c r="L12">
        <v>-2000</v>
      </c>
      <c r="M12">
        <v>-2000</v>
      </c>
      <c r="N12">
        <v>-2000</v>
      </c>
      <c r="O12">
        <v>-2000</v>
      </c>
      <c r="P12">
        <v>-2000</v>
      </c>
      <c r="Q12">
        <v>-2000</v>
      </c>
      <c r="R12">
        <v>-2000</v>
      </c>
      <c r="S12">
        <v>-2000</v>
      </c>
      <c r="T12">
        <v>-2000</v>
      </c>
      <c r="U12">
        <v>-2000</v>
      </c>
      <c r="V12">
        <v>-2000</v>
      </c>
      <c r="W12">
        <v>-2000</v>
      </c>
      <c r="X12">
        <v>-2000</v>
      </c>
      <c r="Y12">
        <v>-2000</v>
      </c>
      <c r="Z12">
        <v>-2000</v>
      </c>
      <c r="AA12">
        <v>-2000</v>
      </c>
      <c r="AB12">
        <v>-2000</v>
      </c>
      <c r="AC12">
        <v>-2000</v>
      </c>
      <c r="AD12">
        <v>2348</v>
      </c>
      <c r="AE12">
        <v>-2000</v>
      </c>
      <c r="AF12">
        <v>-2000</v>
      </c>
      <c r="AG12">
        <v>-2000</v>
      </c>
      <c r="AH12">
        <v>-2000</v>
      </c>
      <c r="AI12">
        <v>-2000</v>
      </c>
      <c r="AJ12">
        <v>-2000</v>
      </c>
      <c r="AK12">
        <v>-2000</v>
      </c>
      <c r="AL12">
        <v>-2000</v>
      </c>
      <c r="AM12">
        <v>-2000</v>
      </c>
      <c r="AN12">
        <v>-2000</v>
      </c>
      <c r="AO12">
        <v>-2000</v>
      </c>
      <c r="AP12">
        <v>-2000</v>
      </c>
      <c r="AQ12">
        <v>-2000</v>
      </c>
      <c r="AR12">
        <v>-2000</v>
      </c>
      <c r="AS12">
        <v>-2000</v>
      </c>
      <c r="AT12">
        <v>-2000</v>
      </c>
      <c r="AU12">
        <v>-2000</v>
      </c>
      <c r="AV12">
        <v>-2000</v>
      </c>
      <c r="AW12">
        <v>-2000</v>
      </c>
      <c r="AX12">
        <v>-2000</v>
      </c>
      <c r="AY12">
        <v>-2000</v>
      </c>
      <c r="AZ12">
        <v>-2000</v>
      </c>
      <c r="BA12">
        <v>-2000</v>
      </c>
      <c r="BB12">
        <v>-2000</v>
      </c>
      <c r="BC12">
        <v>-2000</v>
      </c>
      <c r="BD12">
        <v>-2000</v>
      </c>
      <c r="BE12">
        <v>-2000</v>
      </c>
      <c r="BF12">
        <v>-2000</v>
      </c>
      <c r="BG12">
        <v>-2000</v>
      </c>
      <c r="BH12">
        <v>-2000</v>
      </c>
      <c r="BI12">
        <v>-2000</v>
      </c>
    </row>
    <row r="13" spans="2:61" x14ac:dyDescent="0.3">
      <c r="B13">
        <v>-1830</v>
      </c>
      <c r="C13">
        <v>-1550</v>
      </c>
      <c r="D13">
        <v>-2200</v>
      </c>
      <c r="E13">
        <v>10850</v>
      </c>
      <c r="F13">
        <v>-2200</v>
      </c>
      <c r="G13">
        <v>-2200</v>
      </c>
      <c r="H13">
        <v>564</v>
      </c>
      <c r="I13">
        <v>-2200</v>
      </c>
      <c r="J13">
        <v>14067</v>
      </c>
      <c r="K13">
        <v>-2200</v>
      </c>
      <c r="L13">
        <v>-2200</v>
      </c>
      <c r="M13">
        <v>-2200</v>
      </c>
      <c r="N13">
        <v>-2200</v>
      </c>
      <c r="O13">
        <v>100</v>
      </c>
      <c r="P13">
        <v>-2200</v>
      </c>
      <c r="Q13">
        <v>-2200</v>
      </c>
      <c r="R13">
        <v>-2200</v>
      </c>
      <c r="S13">
        <v>-2200</v>
      </c>
      <c r="T13">
        <v>-2200</v>
      </c>
      <c r="U13">
        <v>-340</v>
      </c>
      <c r="V13">
        <v>-2200</v>
      </c>
      <c r="W13">
        <v>-2200</v>
      </c>
      <c r="X13">
        <v>-2200</v>
      </c>
      <c r="Y13">
        <v>-2200</v>
      </c>
      <c r="Z13">
        <v>-2200</v>
      </c>
      <c r="AA13">
        <v>-2200</v>
      </c>
      <c r="AB13">
        <v>-2200</v>
      </c>
      <c r="AC13">
        <v>3228</v>
      </c>
      <c r="AD13">
        <v>-2200</v>
      </c>
      <c r="AE13">
        <v>-2200</v>
      </c>
      <c r="AF13">
        <v>-2200</v>
      </c>
      <c r="AG13">
        <v>-1180</v>
      </c>
      <c r="AH13">
        <v>-2200</v>
      </c>
      <c r="AI13">
        <v>-2200</v>
      </c>
      <c r="AJ13">
        <v>-2200</v>
      </c>
      <c r="AK13">
        <v>-2200</v>
      </c>
      <c r="AL13">
        <v>-2200</v>
      </c>
      <c r="AM13">
        <v>-2200</v>
      </c>
      <c r="AN13">
        <v>-2200</v>
      </c>
      <c r="AO13">
        <v>-2200</v>
      </c>
      <c r="AP13">
        <v>-2200</v>
      </c>
      <c r="AQ13">
        <v>-2200</v>
      </c>
      <c r="AR13">
        <v>-2200</v>
      </c>
      <c r="AS13">
        <v>-2200</v>
      </c>
      <c r="AT13">
        <v>-2200</v>
      </c>
      <c r="AU13">
        <v>-2200</v>
      </c>
      <c r="AV13">
        <v>-2200</v>
      </c>
      <c r="AW13">
        <v>-2200</v>
      </c>
      <c r="AX13">
        <v>-2200</v>
      </c>
      <c r="AY13">
        <v>-2200</v>
      </c>
      <c r="AZ13">
        <v>-2200</v>
      </c>
      <c r="BA13">
        <v>-2200</v>
      </c>
      <c r="BB13">
        <v>-2200</v>
      </c>
      <c r="BC13">
        <v>-2200</v>
      </c>
      <c r="BD13">
        <v>-2200</v>
      </c>
      <c r="BE13">
        <v>-2200</v>
      </c>
      <c r="BF13">
        <v>-2200</v>
      </c>
      <c r="BG13">
        <v>-2200</v>
      </c>
      <c r="BH13">
        <v>-2200</v>
      </c>
      <c r="BI13">
        <v>-2200</v>
      </c>
    </row>
    <row r="14" spans="2:61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2:61" x14ac:dyDescent="0.3">
      <c r="B15">
        <v>-1590</v>
      </c>
      <c r="C15">
        <v>-1800</v>
      </c>
      <c r="D15">
        <v>-1800</v>
      </c>
      <c r="E15">
        <v>-1800</v>
      </c>
      <c r="F15">
        <v>-1800</v>
      </c>
      <c r="G15">
        <v>-1800</v>
      </c>
      <c r="H15">
        <v>6140</v>
      </c>
      <c r="I15">
        <v>-1800</v>
      </c>
      <c r="J15">
        <v>10371</v>
      </c>
      <c r="K15">
        <v>-1800</v>
      </c>
      <c r="L15">
        <v>-1800</v>
      </c>
      <c r="M15">
        <v>-1800</v>
      </c>
      <c r="N15">
        <v>-1800</v>
      </c>
      <c r="O15">
        <v>-1800</v>
      </c>
      <c r="P15">
        <v>-1800</v>
      </c>
      <c r="Q15">
        <v>1316</v>
      </c>
      <c r="R15">
        <v>-1800</v>
      </c>
      <c r="S15">
        <v>-1800</v>
      </c>
      <c r="T15">
        <v>-440</v>
      </c>
      <c r="U15">
        <v>-1800</v>
      </c>
      <c r="V15">
        <v>-1800</v>
      </c>
      <c r="W15">
        <v>-1800</v>
      </c>
      <c r="X15">
        <v>-1800</v>
      </c>
      <c r="Y15">
        <v>-1800</v>
      </c>
      <c r="Z15">
        <v>-1800</v>
      </c>
      <c r="AA15">
        <v>-1800</v>
      </c>
      <c r="AB15">
        <v>-1800</v>
      </c>
      <c r="AC15">
        <v>-1800</v>
      </c>
      <c r="AD15">
        <v>-1800</v>
      </c>
      <c r="AE15">
        <v>-1800</v>
      </c>
      <c r="AF15">
        <v>43693</v>
      </c>
      <c r="AG15">
        <v>-1800</v>
      </c>
      <c r="AH15">
        <v>-1800</v>
      </c>
      <c r="AI15">
        <v>-1800</v>
      </c>
      <c r="AJ15">
        <v>-1800</v>
      </c>
      <c r="AK15">
        <v>-1800</v>
      </c>
      <c r="AL15">
        <v>-1800</v>
      </c>
      <c r="AM15">
        <v>-1800</v>
      </c>
      <c r="AN15">
        <v>-1800</v>
      </c>
      <c r="AO15">
        <v>-1800</v>
      </c>
      <c r="AP15">
        <v>-1800</v>
      </c>
      <c r="AQ15">
        <v>-1800</v>
      </c>
      <c r="AR15">
        <v>-1800</v>
      </c>
      <c r="AS15">
        <v>-1800</v>
      </c>
      <c r="AT15">
        <v>-1800</v>
      </c>
      <c r="AU15">
        <v>3122</v>
      </c>
      <c r="AV15">
        <v>-1800</v>
      </c>
      <c r="AW15">
        <v>-1800</v>
      </c>
      <c r="AX15">
        <v>-1800</v>
      </c>
      <c r="AY15">
        <v>-1800</v>
      </c>
      <c r="AZ15">
        <v>-1800</v>
      </c>
      <c r="BA15">
        <v>-1800</v>
      </c>
      <c r="BB15">
        <v>-1800</v>
      </c>
      <c r="BC15">
        <v>-1800</v>
      </c>
      <c r="BD15">
        <v>-1800</v>
      </c>
      <c r="BE15">
        <v>-1800</v>
      </c>
      <c r="BF15">
        <v>-1800</v>
      </c>
      <c r="BG15">
        <v>-1800</v>
      </c>
      <c r="BH15">
        <v>-1800</v>
      </c>
      <c r="BI15">
        <v>-1800</v>
      </c>
    </row>
    <row r="16" spans="2:61" x14ac:dyDescent="0.3">
      <c r="B16">
        <v>-260</v>
      </c>
      <c r="C16">
        <v>-1800</v>
      </c>
      <c r="D16">
        <v>-1800</v>
      </c>
      <c r="E16">
        <v>-1800</v>
      </c>
      <c r="F16">
        <v>-1800</v>
      </c>
      <c r="G16">
        <v>-1800</v>
      </c>
      <c r="H16">
        <v>-1800</v>
      </c>
      <c r="I16">
        <v>-1800</v>
      </c>
      <c r="J16">
        <v>-1800</v>
      </c>
      <c r="K16">
        <v>-1800</v>
      </c>
      <c r="L16">
        <v>-1800</v>
      </c>
      <c r="M16">
        <v>-1800</v>
      </c>
      <c r="N16">
        <v>-1800</v>
      </c>
      <c r="O16">
        <v>-1800</v>
      </c>
      <c r="P16">
        <v>-1800</v>
      </c>
      <c r="Q16">
        <v>-1800</v>
      </c>
      <c r="R16">
        <v>-1800</v>
      </c>
      <c r="S16">
        <v>-1800</v>
      </c>
      <c r="T16">
        <v>-1800</v>
      </c>
      <c r="U16">
        <v>-1800</v>
      </c>
      <c r="V16">
        <v>-1800</v>
      </c>
      <c r="W16">
        <v>-1800</v>
      </c>
      <c r="X16">
        <v>-1800</v>
      </c>
      <c r="Y16">
        <v>-1800</v>
      </c>
      <c r="Z16">
        <v>-1800</v>
      </c>
      <c r="AA16">
        <v>-1800</v>
      </c>
      <c r="AB16">
        <v>-1800</v>
      </c>
      <c r="AC16">
        <v>-1800</v>
      </c>
      <c r="AD16">
        <v>-1800</v>
      </c>
      <c r="AE16">
        <v>-1800</v>
      </c>
      <c r="AF16">
        <v>-1800</v>
      </c>
      <c r="AG16">
        <v>-1800</v>
      </c>
      <c r="AH16">
        <v>-1800</v>
      </c>
      <c r="AI16">
        <v>-1800</v>
      </c>
      <c r="AJ16">
        <v>-1800</v>
      </c>
      <c r="AK16">
        <v>-1800</v>
      </c>
      <c r="AL16">
        <v>-1800</v>
      </c>
      <c r="AM16">
        <v>-1800</v>
      </c>
      <c r="AN16">
        <v>-1800</v>
      </c>
      <c r="AO16">
        <v>-1800</v>
      </c>
      <c r="AP16">
        <v>-1800</v>
      </c>
      <c r="AQ16">
        <v>-1800</v>
      </c>
      <c r="AR16">
        <v>-1800</v>
      </c>
      <c r="AS16">
        <v>-1800</v>
      </c>
      <c r="AT16">
        <v>-1800</v>
      </c>
      <c r="AU16">
        <v>-1800</v>
      </c>
      <c r="AV16">
        <v>-1800</v>
      </c>
      <c r="AW16">
        <v>-1800</v>
      </c>
      <c r="AX16">
        <v>-1800</v>
      </c>
      <c r="AY16">
        <v>-1800</v>
      </c>
      <c r="AZ16">
        <v>-1800</v>
      </c>
      <c r="BA16">
        <v>-1800</v>
      </c>
      <c r="BB16">
        <v>-1800</v>
      </c>
      <c r="BC16">
        <v>-1800</v>
      </c>
      <c r="BD16">
        <v>-1800</v>
      </c>
      <c r="BE16">
        <v>7873</v>
      </c>
      <c r="BF16">
        <v>-1800</v>
      </c>
      <c r="BG16">
        <v>-1800</v>
      </c>
      <c r="BH16">
        <v>-1800</v>
      </c>
      <c r="BI16">
        <v>-1800</v>
      </c>
    </row>
    <row r="17" spans="2:61" x14ac:dyDescent="0.3">
      <c r="B17">
        <v>-1800</v>
      </c>
      <c r="C17">
        <v>-1800</v>
      </c>
      <c r="D17">
        <v>-1800</v>
      </c>
      <c r="E17">
        <v>280</v>
      </c>
      <c r="F17">
        <v>-1800</v>
      </c>
      <c r="G17">
        <v>-1800</v>
      </c>
      <c r="H17">
        <v>-1800</v>
      </c>
      <c r="I17">
        <v>-1800</v>
      </c>
      <c r="J17">
        <v>-1800</v>
      </c>
      <c r="K17">
        <v>-1800</v>
      </c>
      <c r="L17">
        <v>-1800</v>
      </c>
      <c r="M17">
        <v>-1800</v>
      </c>
      <c r="N17">
        <v>28</v>
      </c>
      <c r="O17">
        <v>-1800</v>
      </c>
      <c r="P17">
        <v>-1800</v>
      </c>
      <c r="Q17">
        <v>-1800</v>
      </c>
      <c r="R17">
        <v>-1800</v>
      </c>
      <c r="S17">
        <v>-1800</v>
      </c>
      <c r="T17">
        <v>-1800</v>
      </c>
      <c r="U17">
        <v>-1800</v>
      </c>
      <c r="V17">
        <v>-1800</v>
      </c>
      <c r="W17">
        <v>-1800</v>
      </c>
      <c r="X17">
        <v>-1800</v>
      </c>
      <c r="Y17">
        <v>-1800</v>
      </c>
      <c r="Z17">
        <v>-1800</v>
      </c>
      <c r="AA17">
        <v>-1800</v>
      </c>
      <c r="AB17">
        <v>-1800</v>
      </c>
      <c r="AC17">
        <v>-1800</v>
      </c>
      <c r="AD17">
        <v>-1800</v>
      </c>
      <c r="AE17">
        <v>-1800</v>
      </c>
      <c r="AF17">
        <v>-1800</v>
      </c>
      <c r="AG17">
        <v>-1800</v>
      </c>
      <c r="AH17">
        <v>-1800</v>
      </c>
      <c r="AI17">
        <v>-1800</v>
      </c>
      <c r="AJ17">
        <v>-1800</v>
      </c>
      <c r="AK17">
        <v>-1800</v>
      </c>
      <c r="AL17">
        <v>-1800</v>
      </c>
      <c r="AM17">
        <v>-1800</v>
      </c>
      <c r="AN17">
        <v>-1800</v>
      </c>
      <c r="AO17">
        <v>-1800</v>
      </c>
      <c r="AP17">
        <v>-1800</v>
      </c>
      <c r="AQ17">
        <v>-1800</v>
      </c>
      <c r="AR17">
        <v>10036</v>
      </c>
      <c r="AS17">
        <v>-1800</v>
      </c>
      <c r="AT17">
        <v>-1800</v>
      </c>
      <c r="AU17">
        <v>-1800</v>
      </c>
      <c r="AV17">
        <v>-1800</v>
      </c>
      <c r="AW17">
        <v>7908</v>
      </c>
      <c r="AX17">
        <v>-1800</v>
      </c>
      <c r="AY17">
        <v>-1800</v>
      </c>
      <c r="AZ17">
        <v>-1800</v>
      </c>
      <c r="BA17">
        <v>-1800</v>
      </c>
      <c r="BB17">
        <v>10052</v>
      </c>
      <c r="BC17">
        <v>-1800</v>
      </c>
      <c r="BD17">
        <v>-1800</v>
      </c>
      <c r="BE17">
        <v>-1800</v>
      </c>
      <c r="BF17">
        <v>-1800</v>
      </c>
      <c r="BG17">
        <v>-1800</v>
      </c>
      <c r="BH17">
        <v>-1800</v>
      </c>
      <c r="BI17">
        <v>-1800</v>
      </c>
    </row>
    <row r="18" spans="2:61" x14ac:dyDescent="0.3">
      <c r="B18">
        <v>-1800</v>
      </c>
      <c r="C18">
        <v>-1800</v>
      </c>
      <c r="D18">
        <v>-1800</v>
      </c>
      <c r="E18">
        <v>-1800</v>
      </c>
      <c r="F18">
        <v>-1800</v>
      </c>
      <c r="G18">
        <v>-1800</v>
      </c>
      <c r="H18">
        <v>-950</v>
      </c>
      <c r="I18">
        <v>-1800</v>
      </c>
      <c r="J18">
        <v>-1800</v>
      </c>
      <c r="K18">
        <v>-1800</v>
      </c>
      <c r="L18">
        <v>1603</v>
      </c>
      <c r="M18">
        <v>-1800</v>
      </c>
      <c r="N18">
        <v>-1800</v>
      </c>
      <c r="O18">
        <v>-1800</v>
      </c>
      <c r="P18">
        <v>-1800</v>
      </c>
      <c r="Q18">
        <v>6132</v>
      </c>
      <c r="R18">
        <v>40340</v>
      </c>
      <c r="S18">
        <v>-1800</v>
      </c>
      <c r="T18">
        <v>-1800</v>
      </c>
      <c r="U18">
        <v>-1800</v>
      </c>
      <c r="V18">
        <v>-1800</v>
      </c>
      <c r="W18">
        <v>-1800</v>
      </c>
      <c r="X18">
        <v>-1800</v>
      </c>
      <c r="Y18">
        <v>-1800</v>
      </c>
      <c r="Z18">
        <v>-1800</v>
      </c>
      <c r="AA18">
        <v>-1800</v>
      </c>
      <c r="AB18">
        <v>-1800</v>
      </c>
      <c r="AC18">
        <v>-1800</v>
      </c>
      <c r="AD18">
        <v>1684</v>
      </c>
      <c r="AE18">
        <v>-1800</v>
      </c>
      <c r="AF18">
        <v>10042</v>
      </c>
      <c r="AG18">
        <v>-1800</v>
      </c>
      <c r="AH18">
        <v>-1800</v>
      </c>
      <c r="AI18">
        <v>-1800</v>
      </c>
      <c r="AJ18">
        <v>-1800</v>
      </c>
      <c r="AK18">
        <v>-1800</v>
      </c>
      <c r="AL18">
        <v>-1800</v>
      </c>
      <c r="AM18">
        <v>-1800</v>
      </c>
      <c r="AN18">
        <v>-1800</v>
      </c>
      <c r="AO18">
        <v>-1800</v>
      </c>
      <c r="AP18">
        <v>-1800</v>
      </c>
      <c r="AQ18">
        <v>-1800</v>
      </c>
      <c r="AR18">
        <v>-1800</v>
      </c>
      <c r="AS18">
        <v>-1800</v>
      </c>
      <c r="AT18">
        <v>-1800</v>
      </c>
      <c r="AU18">
        <v>-1800</v>
      </c>
      <c r="AV18">
        <v>-1800</v>
      </c>
      <c r="AW18">
        <v>-1800</v>
      </c>
      <c r="AX18">
        <v>-1800</v>
      </c>
      <c r="AY18">
        <v>-1800</v>
      </c>
      <c r="AZ18">
        <v>-1800</v>
      </c>
      <c r="BA18">
        <v>-1800</v>
      </c>
      <c r="BB18">
        <v>-1800</v>
      </c>
      <c r="BC18">
        <v>-1800</v>
      </c>
      <c r="BD18">
        <v>-1800</v>
      </c>
      <c r="BE18">
        <v>-1800</v>
      </c>
      <c r="BF18">
        <v>-1800</v>
      </c>
      <c r="BG18">
        <v>-1800</v>
      </c>
      <c r="BH18">
        <v>-1800</v>
      </c>
      <c r="BI18">
        <v>-1800</v>
      </c>
    </row>
    <row r="19" spans="2:61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2:61" x14ac:dyDescent="0.3">
      <c r="B20">
        <v>-1800</v>
      </c>
      <c r="C20">
        <v>1004</v>
      </c>
      <c r="D20">
        <v>-1800</v>
      </c>
      <c r="E20">
        <v>-1800</v>
      </c>
      <c r="F20">
        <v>-1800</v>
      </c>
      <c r="G20">
        <v>-1800</v>
      </c>
      <c r="H20">
        <v>2227</v>
      </c>
      <c r="I20">
        <v>-1800</v>
      </c>
      <c r="J20">
        <v>-1800</v>
      </c>
      <c r="K20">
        <v>-1800</v>
      </c>
      <c r="L20">
        <v>-1800</v>
      </c>
      <c r="M20">
        <v>-1800</v>
      </c>
      <c r="N20">
        <v>-1800</v>
      </c>
      <c r="O20">
        <v>-1800</v>
      </c>
      <c r="P20">
        <v>-1800</v>
      </c>
      <c r="Q20">
        <v>-1800</v>
      </c>
      <c r="R20">
        <v>54634</v>
      </c>
      <c r="S20">
        <v>-1800</v>
      </c>
      <c r="T20">
        <v>-1800</v>
      </c>
      <c r="U20">
        <v>66917</v>
      </c>
      <c r="V20">
        <v>-1800</v>
      </c>
      <c r="W20">
        <v>-1800</v>
      </c>
      <c r="X20">
        <v>-1800</v>
      </c>
      <c r="Y20">
        <v>-1800</v>
      </c>
      <c r="Z20">
        <v>-1800</v>
      </c>
      <c r="AA20">
        <v>-1800</v>
      </c>
      <c r="AB20">
        <v>-1800</v>
      </c>
      <c r="AC20">
        <v>-1800</v>
      </c>
      <c r="AD20">
        <v>-1800</v>
      </c>
      <c r="AE20">
        <v>-1800</v>
      </c>
      <c r="AF20">
        <v>-1800</v>
      </c>
      <c r="AG20">
        <v>-1800</v>
      </c>
      <c r="AH20">
        <v>-1800</v>
      </c>
      <c r="AI20">
        <v>-1800</v>
      </c>
      <c r="AJ20">
        <v>-1800</v>
      </c>
      <c r="AK20">
        <v>6996</v>
      </c>
      <c r="AL20">
        <v>-1800</v>
      </c>
      <c r="AM20">
        <v>-36</v>
      </c>
      <c r="AN20">
        <v>-1800</v>
      </c>
      <c r="AO20">
        <v>-1800</v>
      </c>
      <c r="AP20">
        <v>-1800</v>
      </c>
      <c r="AQ20">
        <v>-1800</v>
      </c>
      <c r="AR20">
        <v>-1800</v>
      </c>
      <c r="AS20">
        <v>-1800</v>
      </c>
      <c r="AT20">
        <v>-1800</v>
      </c>
      <c r="AU20">
        <v>-1800</v>
      </c>
      <c r="AV20">
        <v>-1800</v>
      </c>
      <c r="AW20">
        <v>-1800</v>
      </c>
      <c r="AX20">
        <v>-1800</v>
      </c>
      <c r="AY20">
        <v>-1800</v>
      </c>
      <c r="AZ20">
        <v>-1800</v>
      </c>
      <c r="BA20">
        <v>-1800</v>
      </c>
      <c r="BB20">
        <v>-1800</v>
      </c>
      <c r="BC20">
        <v>-1800</v>
      </c>
      <c r="BD20">
        <v>180595</v>
      </c>
      <c r="BE20">
        <v>-1800</v>
      </c>
      <c r="BF20">
        <v>-1800</v>
      </c>
      <c r="BG20">
        <v>-1800</v>
      </c>
      <c r="BH20">
        <v>-1800</v>
      </c>
      <c r="BI20">
        <v>-1800</v>
      </c>
    </row>
    <row r="21" spans="2:61" x14ac:dyDescent="0.3">
      <c r="B21">
        <v>-1700</v>
      </c>
      <c r="C21">
        <v>-1700</v>
      </c>
      <c r="D21">
        <v>-1700</v>
      </c>
      <c r="E21">
        <v>-820</v>
      </c>
      <c r="F21">
        <v>-1700</v>
      </c>
      <c r="G21">
        <v>-1700</v>
      </c>
      <c r="H21">
        <v>-1700</v>
      </c>
      <c r="I21">
        <v>-1700</v>
      </c>
      <c r="J21">
        <v>-1700</v>
      </c>
      <c r="K21">
        <v>-1700</v>
      </c>
      <c r="L21">
        <v>-1700</v>
      </c>
      <c r="M21">
        <v>-1700</v>
      </c>
      <c r="N21">
        <v>-1700</v>
      </c>
      <c r="O21">
        <v>-250</v>
      </c>
      <c r="P21">
        <v>-1700</v>
      </c>
      <c r="Q21">
        <v>-1700</v>
      </c>
      <c r="R21">
        <v>-1700</v>
      </c>
      <c r="S21">
        <v>-1700</v>
      </c>
      <c r="T21">
        <v>-1700</v>
      </c>
      <c r="U21">
        <v>-1700</v>
      </c>
      <c r="V21">
        <v>-1700</v>
      </c>
      <c r="W21">
        <v>7942</v>
      </c>
      <c r="X21">
        <v>-1700</v>
      </c>
      <c r="Y21">
        <v>-1700</v>
      </c>
      <c r="Z21">
        <v>-1700</v>
      </c>
      <c r="AA21">
        <v>-1700</v>
      </c>
      <c r="AB21">
        <v>-1700</v>
      </c>
      <c r="AC21">
        <v>-1700</v>
      </c>
      <c r="AD21">
        <v>-1700</v>
      </c>
      <c r="AE21">
        <v>-1700</v>
      </c>
      <c r="AF21">
        <v>-1700</v>
      </c>
      <c r="AG21">
        <v>-1700</v>
      </c>
      <c r="AH21">
        <v>-1700</v>
      </c>
      <c r="AI21">
        <v>-1700</v>
      </c>
      <c r="AJ21">
        <v>-1700</v>
      </c>
      <c r="AK21">
        <v>-1700</v>
      </c>
      <c r="AL21">
        <v>-1700</v>
      </c>
      <c r="AM21">
        <v>-1700</v>
      </c>
      <c r="AN21">
        <v>-1700</v>
      </c>
      <c r="AO21">
        <v>-1700</v>
      </c>
      <c r="AP21">
        <v>-1700</v>
      </c>
      <c r="AQ21">
        <v>-1700</v>
      </c>
      <c r="AR21">
        <v>-1700</v>
      </c>
      <c r="AS21">
        <v>-1700</v>
      </c>
      <c r="AT21">
        <v>-1700</v>
      </c>
      <c r="AU21">
        <v>-1700</v>
      </c>
      <c r="AV21">
        <v>-1700</v>
      </c>
      <c r="AW21">
        <v>-1700</v>
      </c>
      <c r="AX21">
        <v>-1700</v>
      </c>
      <c r="AY21">
        <v>-1700</v>
      </c>
      <c r="AZ21">
        <v>-1700</v>
      </c>
      <c r="BA21">
        <v>-1700</v>
      </c>
      <c r="BB21">
        <v>-1700</v>
      </c>
      <c r="BC21">
        <v>-1700</v>
      </c>
      <c r="BD21">
        <v>-1700</v>
      </c>
      <c r="BE21">
        <v>-1700</v>
      </c>
      <c r="BF21">
        <v>-1700</v>
      </c>
      <c r="BG21">
        <v>-1700</v>
      </c>
      <c r="BH21">
        <v>-1700</v>
      </c>
      <c r="BI21">
        <v>-1700</v>
      </c>
    </row>
    <row r="22" spans="2:61" x14ac:dyDescent="0.3">
      <c r="B22">
        <v>-1700</v>
      </c>
      <c r="C22">
        <v>-1700</v>
      </c>
      <c r="D22">
        <v>-1700</v>
      </c>
      <c r="E22">
        <v>90</v>
      </c>
      <c r="F22">
        <v>608</v>
      </c>
      <c r="G22">
        <v>-1700</v>
      </c>
      <c r="H22">
        <v>-1060</v>
      </c>
      <c r="I22">
        <v>-1700</v>
      </c>
      <c r="J22">
        <v>-1700</v>
      </c>
      <c r="K22">
        <v>-1700</v>
      </c>
      <c r="L22">
        <v>-1700</v>
      </c>
      <c r="M22">
        <v>-1700</v>
      </c>
      <c r="N22">
        <v>-1700</v>
      </c>
      <c r="O22">
        <v>-1700</v>
      </c>
      <c r="P22">
        <v>-1700</v>
      </c>
      <c r="Q22">
        <v>-1700</v>
      </c>
      <c r="R22">
        <v>-1700</v>
      </c>
      <c r="S22">
        <v>-1700</v>
      </c>
      <c r="T22">
        <v>-1700</v>
      </c>
      <c r="U22">
        <v>-1700</v>
      </c>
      <c r="V22">
        <v>-1700</v>
      </c>
      <c r="W22">
        <v>-1700</v>
      </c>
      <c r="X22">
        <v>-1700</v>
      </c>
      <c r="Y22">
        <v>-1700</v>
      </c>
      <c r="Z22">
        <v>-1700</v>
      </c>
      <c r="AA22">
        <v>-1700</v>
      </c>
      <c r="AB22">
        <v>-1700</v>
      </c>
      <c r="AC22">
        <v>-1700</v>
      </c>
      <c r="AD22">
        <v>10887</v>
      </c>
      <c r="AE22">
        <v>16623</v>
      </c>
      <c r="AF22">
        <v>-1700</v>
      </c>
      <c r="AG22">
        <v>-1700</v>
      </c>
      <c r="AH22">
        <v>-1700</v>
      </c>
      <c r="AI22">
        <v>-1700</v>
      </c>
      <c r="AJ22">
        <v>-1700</v>
      </c>
      <c r="AK22">
        <v>-1700</v>
      </c>
      <c r="AL22">
        <v>-1700</v>
      </c>
      <c r="AM22">
        <v>-1700</v>
      </c>
      <c r="AN22">
        <v>-1700</v>
      </c>
      <c r="AO22">
        <v>-1700</v>
      </c>
      <c r="AP22">
        <v>-1700</v>
      </c>
      <c r="AQ22">
        <v>-1700</v>
      </c>
      <c r="AR22">
        <v>-1700</v>
      </c>
      <c r="AS22">
        <v>-1700</v>
      </c>
      <c r="AT22">
        <v>-1700</v>
      </c>
      <c r="AU22">
        <v>-1700</v>
      </c>
      <c r="AV22">
        <v>-1700</v>
      </c>
      <c r="AW22">
        <v>-1700</v>
      </c>
      <c r="AX22">
        <v>-1700</v>
      </c>
      <c r="AY22">
        <v>-1700</v>
      </c>
      <c r="AZ22">
        <v>-1700</v>
      </c>
      <c r="BA22">
        <v>-1700</v>
      </c>
      <c r="BB22">
        <v>-1700</v>
      </c>
      <c r="BC22">
        <v>-1700</v>
      </c>
      <c r="BD22">
        <v>-1700</v>
      </c>
      <c r="BE22">
        <v>-1700</v>
      </c>
      <c r="BF22">
        <v>-1700</v>
      </c>
      <c r="BG22">
        <v>-1700</v>
      </c>
      <c r="BH22">
        <v>-1700</v>
      </c>
      <c r="BI22">
        <v>-1700</v>
      </c>
    </row>
    <row r="23" spans="2:61" x14ac:dyDescent="0.3">
      <c r="B23">
        <v>-1700</v>
      </c>
      <c r="C23">
        <v>-1700</v>
      </c>
      <c r="D23">
        <v>-540</v>
      </c>
      <c r="E23">
        <v>-1700</v>
      </c>
      <c r="F23">
        <v>16031</v>
      </c>
      <c r="G23">
        <v>-1180</v>
      </c>
      <c r="H23">
        <v>-1700</v>
      </c>
      <c r="I23">
        <v>-290</v>
      </c>
      <c r="J23">
        <v>26533</v>
      </c>
      <c r="K23">
        <v>5008</v>
      </c>
      <c r="L23">
        <v>-1700</v>
      </c>
      <c r="M23">
        <v>-1700</v>
      </c>
      <c r="N23">
        <v>1480</v>
      </c>
      <c r="O23">
        <v>-1700</v>
      </c>
      <c r="P23">
        <v>-1700</v>
      </c>
      <c r="Q23">
        <v>-1700</v>
      </c>
      <c r="R23">
        <v>-1700</v>
      </c>
      <c r="S23">
        <v>-860</v>
      </c>
      <c r="T23">
        <v>-1700</v>
      </c>
      <c r="U23">
        <v>-1700</v>
      </c>
      <c r="V23">
        <v>-1700</v>
      </c>
      <c r="W23">
        <v>-1700</v>
      </c>
      <c r="X23">
        <v>-1700</v>
      </c>
      <c r="Y23">
        <v>-1700</v>
      </c>
      <c r="Z23">
        <v>-1700</v>
      </c>
      <c r="AA23">
        <v>-1700</v>
      </c>
      <c r="AB23">
        <v>-1700</v>
      </c>
      <c r="AC23">
        <v>-1700</v>
      </c>
      <c r="AD23">
        <v>-1700</v>
      </c>
      <c r="AE23">
        <v>-1700</v>
      </c>
      <c r="AF23">
        <v>-1700</v>
      </c>
      <c r="AG23">
        <v>-1700</v>
      </c>
      <c r="AH23">
        <v>-1700</v>
      </c>
      <c r="AI23">
        <v>-1700</v>
      </c>
      <c r="AJ23">
        <v>-1700</v>
      </c>
      <c r="AK23">
        <v>-1700</v>
      </c>
      <c r="AL23">
        <v>-1700</v>
      </c>
      <c r="AM23">
        <v>-1700</v>
      </c>
      <c r="AN23">
        <v>-1700</v>
      </c>
      <c r="AO23">
        <v>-1700</v>
      </c>
      <c r="AP23">
        <v>-1700</v>
      </c>
      <c r="AQ23">
        <v>-1700</v>
      </c>
      <c r="AR23">
        <v>-1700</v>
      </c>
      <c r="AS23">
        <v>-1700</v>
      </c>
      <c r="AT23">
        <v>-1700</v>
      </c>
      <c r="AU23">
        <v>-1700</v>
      </c>
      <c r="AV23">
        <v>-1700</v>
      </c>
      <c r="AW23">
        <v>-1700</v>
      </c>
      <c r="AX23">
        <v>-1700</v>
      </c>
      <c r="AY23">
        <v>-1700</v>
      </c>
      <c r="AZ23">
        <v>-1700</v>
      </c>
      <c r="BA23">
        <v>-1700</v>
      </c>
      <c r="BB23">
        <v>-1700</v>
      </c>
      <c r="BC23">
        <v>-1700</v>
      </c>
      <c r="BD23">
        <v>-1700</v>
      </c>
      <c r="BE23">
        <v>-1700</v>
      </c>
      <c r="BF23">
        <v>-1700</v>
      </c>
      <c r="BG23">
        <v>-1700</v>
      </c>
      <c r="BH23">
        <v>-1700</v>
      </c>
      <c r="BI23">
        <v>-1700</v>
      </c>
    </row>
    <row r="24" spans="2:61" x14ac:dyDescent="0.3">
      <c r="B24">
        <v>-1600</v>
      </c>
      <c r="C24">
        <v>-1600</v>
      </c>
      <c r="D24">
        <v>-1600</v>
      </c>
      <c r="E24">
        <v>-1600</v>
      </c>
      <c r="F24">
        <v>972</v>
      </c>
      <c r="G24">
        <v>-1600</v>
      </c>
      <c r="H24">
        <v>5841</v>
      </c>
      <c r="I24">
        <v>-1600</v>
      </c>
      <c r="J24">
        <v>-1600</v>
      </c>
      <c r="K24">
        <v>-1600</v>
      </c>
      <c r="L24">
        <v>-1600</v>
      </c>
      <c r="M24">
        <v>-1600</v>
      </c>
      <c r="N24">
        <v>-1600</v>
      </c>
      <c r="O24">
        <v>-1600</v>
      </c>
      <c r="P24">
        <v>-1600</v>
      </c>
      <c r="Q24">
        <v>-1600</v>
      </c>
      <c r="R24">
        <v>5844</v>
      </c>
      <c r="S24">
        <v>-1600</v>
      </c>
      <c r="T24">
        <v>-1600</v>
      </c>
      <c r="U24">
        <v>-1600</v>
      </c>
      <c r="V24">
        <v>-1600</v>
      </c>
      <c r="W24">
        <v>-1600</v>
      </c>
      <c r="X24">
        <v>-1600</v>
      </c>
      <c r="Y24">
        <v>-1600</v>
      </c>
      <c r="Z24">
        <v>-1600</v>
      </c>
      <c r="AA24">
        <v>-1600</v>
      </c>
      <c r="AB24">
        <v>-1600</v>
      </c>
      <c r="AC24">
        <v>-720</v>
      </c>
      <c r="AD24">
        <v>-1600</v>
      </c>
      <c r="AE24">
        <v>-1600</v>
      </c>
      <c r="AF24">
        <v>-1600</v>
      </c>
      <c r="AG24">
        <v>-1600</v>
      </c>
      <c r="AH24">
        <v>-1600</v>
      </c>
      <c r="AI24">
        <v>-1600</v>
      </c>
      <c r="AJ24">
        <v>-1600</v>
      </c>
      <c r="AK24">
        <v>-1600</v>
      </c>
      <c r="AL24">
        <v>-1600</v>
      </c>
      <c r="AM24">
        <v>-1600</v>
      </c>
      <c r="AN24">
        <v>-1600</v>
      </c>
      <c r="AO24">
        <v>-1600</v>
      </c>
      <c r="AP24">
        <v>-1600</v>
      </c>
      <c r="AQ24">
        <v>-1600</v>
      </c>
      <c r="AR24">
        <v>15947</v>
      </c>
      <c r="AS24">
        <v>7881</v>
      </c>
      <c r="AT24">
        <v>-1600</v>
      </c>
      <c r="AU24">
        <v>-1600</v>
      </c>
      <c r="AV24">
        <v>-1600</v>
      </c>
      <c r="AW24">
        <v>-1600</v>
      </c>
      <c r="AX24">
        <v>-1600</v>
      </c>
      <c r="AY24">
        <v>-1600</v>
      </c>
      <c r="AZ24">
        <v>-1600</v>
      </c>
      <c r="BA24">
        <v>-1600</v>
      </c>
      <c r="BB24">
        <v>-1600</v>
      </c>
      <c r="BC24">
        <v>-1600</v>
      </c>
      <c r="BD24">
        <v>-1600</v>
      </c>
      <c r="BE24">
        <v>-1600</v>
      </c>
      <c r="BF24">
        <v>-1600</v>
      </c>
      <c r="BG24">
        <v>-1600</v>
      </c>
      <c r="BH24">
        <v>9940</v>
      </c>
      <c r="BI24">
        <v>-1600</v>
      </c>
    </row>
    <row r="25" spans="2:61" x14ac:dyDescent="0.3">
      <c r="B25">
        <v>-1600</v>
      </c>
      <c r="C25">
        <v>-1600</v>
      </c>
      <c r="D25">
        <v>-560</v>
      </c>
      <c r="E25">
        <v>7484</v>
      </c>
      <c r="F25">
        <v>-1600</v>
      </c>
      <c r="G25">
        <v>-1600</v>
      </c>
      <c r="H25">
        <v>-1600</v>
      </c>
      <c r="I25">
        <v>1788</v>
      </c>
      <c r="J25">
        <v>-1600</v>
      </c>
      <c r="K25">
        <v>-960</v>
      </c>
      <c r="L25">
        <v>-1600</v>
      </c>
      <c r="M25">
        <v>-1600</v>
      </c>
      <c r="N25">
        <v>-1600</v>
      </c>
      <c r="O25">
        <v>-1600</v>
      </c>
      <c r="P25">
        <v>-1600</v>
      </c>
      <c r="Q25">
        <v>-1600</v>
      </c>
      <c r="R25">
        <v>-1600</v>
      </c>
      <c r="S25">
        <v>-1600</v>
      </c>
      <c r="T25">
        <v>-1600</v>
      </c>
      <c r="U25">
        <v>4236</v>
      </c>
      <c r="V25">
        <v>-1600</v>
      </c>
      <c r="W25">
        <v>-1600</v>
      </c>
      <c r="X25">
        <v>-1600</v>
      </c>
      <c r="Y25">
        <v>-1600</v>
      </c>
      <c r="Z25">
        <v>-1600</v>
      </c>
      <c r="AA25">
        <v>-1600</v>
      </c>
      <c r="AB25">
        <v>-1600</v>
      </c>
      <c r="AC25">
        <v>-1600</v>
      </c>
      <c r="AD25">
        <v>-1600</v>
      </c>
      <c r="AE25">
        <v>-1600</v>
      </c>
      <c r="AF25">
        <v>-1600</v>
      </c>
      <c r="AG25">
        <v>-1600</v>
      </c>
      <c r="AH25">
        <v>-1600</v>
      </c>
      <c r="AI25">
        <v>-1600</v>
      </c>
      <c r="AJ25">
        <v>-1600</v>
      </c>
      <c r="AK25">
        <v>-1600</v>
      </c>
      <c r="AL25">
        <v>-1600</v>
      </c>
      <c r="AM25">
        <v>-1600</v>
      </c>
      <c r="AN25">
        <v>-1600</v>
      </c>
      <c r="AO25">
        <v>-1600</v>
      </c>
      <c r="AP25">
        <v>-1600</v>
      </c>
      <c r="AQ25">
        <v>-1600</v>
      </c>
      <c r="AR25">
        <v>-1600</v>
      </c>
      <c r="AS25">
        <v>-1600</v>
      </c>
      <c r="AT25">
        <v>-1600</v>
      </c>
      <c r="AU25">
        <v>-1600</v>
      </c>
      <c r="AV25">
        <v>-1600</v>
      </c>
      <c r="AW25">
        <v>-1600</v>
      </c>
      <c r="AX25">
        <v>-1600</v>
      </c>
      <c r="AY25">
        <v>-1600</v>
      </c>
      <c r="AZ25">
        <v>-1600</v>
      </c>
      <c r="BA25">
        <v>-1600</v>
      </c>
      <c r="BB25">
        <v>-1600</v>
      </c>
      <c r="BC25">
        <v>-1600</v>
      </c>
      <c r="BD25">
        <v>-1600</v>
      </c>
      <c r="BE25">
        <v>-1600</v>
      </c>
      <c r="BF25">
        <v>-1600</v>
      </c>
      <c r="BG25">
        <v>-1600</v>
      </c>
      <c r="BH25">
        <v>-1600</v>
      </c>
      <c r="BI25">
        <v>-1600</v>
      </c>
    </row>
    <row r="26" spans="2:61" x14ac:dyDescent="0.3">
      <c r="B26">
        <v>-1700</v>
      </c>
      <c r="C26">
        <v>-1700</v>
      </c>
      <c r="D26">
        <v>-1700</v>
      </c>
      <c r="E26">
        <v>8572</v>
      </c>
      <c r="F26">
        <v>-1700</v>
      </c>
      <c r="G26">
        <v>-1700</v>
      </c>
      <c r="H26">
        <v>800</v>
      </c>
      <c r="I26">
        <v>-1700</v>
      </c>
      <c r="J26">
        <v>-180</v>
      </c>
      <c r="K26">
        <v>-1700</v>
      </c>
      <c r="L26">
        <v>-1700</v>
      </c>
      <c r="M26">
        <v>-1700</v>
      </c>
      <c r="N26">
        <v>46295</v>
      </c>
      <c r="O26">
        <v>-1700</v>
      </c>
      <c r="P26">
        <v>-1700</v>
      </c>
      <c r="Q26">
        <v>-1700</v>
      </c>
      <c r="R26">
        <v>-1700</v>
      </c>
      <c r="S26">
        <v>-1700</v>
      </c>
      <c r="T26">
        <v>-1700</v>
      </c>
      <c r="U26">
        <v>-1700</v>
      </c>
      <c r="V26">
        <v>-1700</v>
      </c>
      <c r="W26">
        <v>-1700</v>
      </c>
      <c r="X26">
        <v>-1700</v>
      </c>
      <c r="Y26">
        <v>-1700</v>
      </c>
      <c r="Z26">
        <v>-1700</v>
      </c>
      <c r="AA26">
        <v>-1700</v>
      </c>
      <c r="AB26">
        <v>-1700</v>
      </c>
      <c r="AC26">
        <v>3664</v>
      </c>
      <c r="AD26">
        <v>-1700</v>
      </c>
      <c r="AE26">
        <v>-1700</v>
      </c>
      <c r="AF26">
        <v>-1700</v>
      </c>
      <c r="AG26">
        <v>-1700</v>
      </c>
      <c r="AH26">
        <v>-1700</v>
      </c>
      <c r="AI26">
        <v>-1700</v>
      </c>
      <c r="AJ26">
        <v>-1700</v>
      </c>
      <c r="AK26">
        <v>-1700</v>
      </c>
      <c r="AL26">
        <v>-1700</v>
      </c>
      <c r="AM26">
        <v>-1700</v>
      </c>
      <c r="AN26">
        <v>-1700</v>
      </c>
      <c r="AO26">
        <v>-1700</v>
      </c>
      <c r="AP26">
        <v>-1700</v>
      </c>
      <c r="AQ26">
        <v>-1700</v>
      </c>
      <c r="AR26">
        <v>-1700</v>
      </c>
      <c r="AS26">
        <v>-1700</v>
      </c>
      <c r="AT26">
        <v>-1700</v>
      </c>
      <c r="AU26">
        <v>-1700</v>
      </c>
      <c r="AV26">
        <v>-1700</v>
      </c>
      <c r="AW26">
        <v>-1700</v>
      </c>
      <c r="AX26">
        <v>-1700</v>
      </c>
      <c r="AY26">
        <v>-1700</v>
      </c>
      <c r="AZ26">
        <v>-1700</v>
      </c>
      <c r="BA26">
        <v>-270</v>
      </c>
      <c r="BB26">
        <v>-1700</v>
      </c>
      <c r="BC26">
        <v>-1700</v>
      </c>
      <c r="BD26">
        <v>-1700</v>
      </c>
      <c r="BE26">
        <v>-1700</v>
      </c>
      <c r="BF26">
        <v>-1700</v>
      </c>
      <c r="BG26">
        <v>177319</v>
      </c>
      <c r="BH26">
        <v>-1700</v>
      </c>
      <c r="BI26">
        <v>-1700</v>
      </c>
    </row>
    <row r="27" spans="2:61" x14ac:dyDescent="0.3">
      <c r="B27">
        <v>-1700</v>
      </c>
      <c r="C27">
        <v>-1700</v>
      </c>
      <c r="D27">
        <v>-370</v>
      </c>
      <c r="E27">
        <v>-1700</v>
      </c>
      <c r="F27">
        <v>-1700</v>
      </c>
      <c r="G27">
        <v>-1700</v>
      </c>
      <c r="H27">
        <v>-1700</v>
      </c>
      <c r="I27">
        <v>-1700</v>
      </c>
      <c r="J27">
        <v>-1700</v>
      </c>
      <c r="K27">
        <v>-1700</v>
      </c>
      <c r="L27">
        <v>-1700</v>
      </c>
      <c r="M27">
        <v>-1700</v>
      </c>
      <c r="N27">
        <v>1768</v>
      </c>
      <c r="O27">
        <v>-1700</v>
      </c>
      <c r="P27">
        <v>-1700</v>
      </c>
      <c r="Q27">
        <v>-1700</v>
      </c>
      <c r="R27">
        <v>-1700</v>
      </c>
      <c r="S27">
        <v>-1700</v>
      </c>
      <c r="T27">
        <v>-1700</v>
      </c>
      <c r="U27">
        <v>-1700</v>
      </c>
      <c r="V27">
        <v>-1700</v>
      </c>
      <c r="W27">
        <v>-1700</v>
      </c>
      <c r="X27">
        <v>-1700</v>
      </c>
      <c r="Y27">
        <v>-1700</v>
      </c>
      <c r="Z27">
        <v>-150</v>
      </c>
      <c r="AA27">
        <v>6056</v>
      </c>
      <c r="AB27">
        <v>-1700</v>
      </c>
      <c r="AC27">
        <v>-1700</v>
      </c>
      <c r="AD27">
        <v>-1700</v>
      </c>
      <c r="AE27">
        <v>-1700</v>
      </c>
      <c r="AF27">
        <v>-1700</v>
      </c>
      <c r="AG27">
        <v>-1700</v>
      </c>
      <c r="AH27">
        <v>-1700</v>
      </c>
      <c r="AI27">
        <v>-1700</v>
      </c>
      <c r="AJ27">
        <v>-1700</v>
      </c>
      <c r="AK27">
        <v>-1700</v>
      </c>
      <c r="AL27">
        <v>-1700</v>
      </c>
      <c r="AM27">
        <v>-1700</v>
      </c>
      <c r="AN27">
        <v>-1700</v>
      </c>
      <c r="AO27">
        <v>-1700</v>
      </c>
      <c r="AP27">
        <v>-1700</v>
      </c>
      <c r="AQ27">
        <v>-1700</v>
      </c>
      <c r="AR27">
        <v>192</v>
      </c>
      <c r="AS27">
        <v>-1700</v>
      </c>
      <c r="AT27">
        <v>-1700</v>
      </c>
      <c r="AU27">
        <v>-1700</v>
      </c>
      <c r="AV27">
        <v>168945</v>
      </c>
      <c r="AW27">
        <v>-1700</v>
      </c>
      <c r="AX27">
        <v>-1700</v>
      </c>
      <c r="AY27">
        <v>-1700</v>
      </c>
      <c r="AZ27">
        <v>-1700</v>
      </c>
      <c r="BA27">
        <v>-1700</v>
      </c>
      <c r="BB27">
        <v>-1700</v>
      </c>
      <c r="BC27">
        <v>-1700</v>
      </c>
      <c r="BD27">
        <v>3928</v>
      </c>
      <c r="BE27">
        <v>-1700</v>
      </c>
      <c r="BF27">
        <v>-1700</v>
      </c>
      <c r="BG27">
        <v>-1700</v>
      </c>
      <c r="BH27">
        <v>-1700</v>
      </c>
      <c r="BI27">
        <v>-1700</v>
      </c>
    </row>
    <row r="28" spans="2:61" x14ac:dyDescent="0.3">
      <c r="B28">
        <v>-1600</v>
      </c>
      <c r="C28">
        <v>-1600</v>
      </c>
      <c r="D28">
        <v>-1600</v>
      </c>
      <c r="E28">
        <v>780</v>
      </c>
      <c r="F28">
        <v>-1600</v>
      </c>
      <c r="G28">
        <v>-1600</v>
      </c>
      <c r="H28">
        <v>-1600</v>
      </c>
      <c r="I28">
        <v>-1600</v>
      </c>
      <c r="J28">
        <v>-1600</v>
      </c>
      <c r="K28">
        <v>-1600</v>
      </c>
      <c r="L28">
        <v>-1600</v>
      </c>
      <c r="M28">
        <v>-100</v>
      </c>
      <c r="N28">
        <v>-1600</v>
      </c>
      <c r="O28">
        <v>-1600</v>
      </c>
      <c r="P28">
        <v>-1600</v>
      </c>
      <c r="Q28">
        <v>-1600</v>
      </c>
      <c r="R28">
        <v>-1600</v>
      </c>
      <c r="S28">
        <v>93724</v>
      </c>
      <c r="T28">
        <v>-1600</v>
      </c>
      <c r="U28">
        <v>-1600</v>
      </c>
      <c r="V28">
        <v>-1600</v>
      </c>
      <c r="W28">
        <v>-1600</v>
      </c>
      <c r="X28">
        <v>-1600</v>
      </c>
      <c r="Y28">
        <v>-1600</v>
      </c>
      <c r="Z28">
        <v>-1600</v>
      </c>
      <c r="AA28">
        <v>-1600</v>
      </c>
      <c r="AB28">
        <v>-1600</v>
      </c>
      <c r="AC28">
        <v>-1600</v>
      </c>
      <c r="AD28">
        <v>-1600</v>
      </c>
      <c r="AE28">
        <v>-1600</v>
      </c>
      <c r="AF28">
        <v>-1600</v>
      </c>
      <c r="AG28">
        <v>-1600</v>
      </c>
      <c r="AH28">
        <v>-1600</v>
      </c>
      <c r="AI28">
        <v>-1600</v>
      </c>
      <c r="AJ28">
        <v>-1600</v>
      </c>
      <c r="AK28">
        <v>-1600</v>
      </c>
      <c r="AL28">
        <v>-1600</v>
      </c>
      <c r="AM28">
        <v>-1600</v>
      </c>
      <c r="AN28">
        <v>-1600</v>
      </c>
      <c r="AO28">
        <v>-1600</v>
      </c>
      <c r="AP28">
        <v>-1600</v>
      </c>
      <c r="AQ28">
        <v>-1600</v>
      </c>
      <c r="AR28">
        <v>-1600</v>
      </c>
      <c r="AS28">
        <v>30415</v>
      </c>
      <c r="AT28">
        <v>-1600</v>
      </c>
      <c r="AU28">
        <v>-1600</v>
      </c>
      <c r="AV28">
        <v>-1600</v>
      </c>
      <c r="AW28">
        <v>-1600</v>
      </c>
      <c r="AX28">
        <v>-1600</v>
      </c>
      <c r="AY28">
        <v>-1600</v>
      </c>
      <c r="AZ28">
        <v>-1600</v>
      </c>
      <c r="BA28">
        <v>-1600</v>
      </c>
      <c r="BB28">
        <v>-1600</v>
      </c>
      <c r="BC28">
        <v>-1600</v>
      </c>
      <c r="BD28">
        <v>-1600</v>
      </c>
      <c r="BE28">
        <v>-1600</v>
      </c>
      <c r="BF28">
        <v>-1600</v>
      </c>
      <c r="BG28">
        <v>-1600</v>
      </c>
      <c r="BH28">
        <v>-1600</v>
      </c>
      <c r="BI28">
        <v>-1600</v>
      </c>
    </row>
    <row r="29" spans="2:61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</sheetData>
  <phoneticPr fontId="1" type="noConversion"/>
  <conditionalFormatting sqref="A3:XFD30 A1:M2 BJ1:XFD2 A34:XFD1048576 A31:AJ33 AL31:XFD33">
    <cfRule type="expression" dxfId="219" priority="5">
      <formula>A1&gt;0</formula>
    </cfRule>
  </conditionalFormatting>
  <conditionalFormatting sqref="N1:Y2">
    <cfRule type="expression" dxfId="218" priority="4">
      <formula>N1&gt;0</formula>
    </cfRule>
  </conditionalFormatting>
  <conditionalFormatting sqref="Z1:AK2">
    <cfRule type="expression" dxfId="217" priority="3">
      <formula>Z1&gt;0</formula>
    </cfRule>
  </conditionalFormatting>
  <conditionalFormatting sqref="AL1:AW2">
    <cfRule type="expression" dxfId="216" priority="2">
      <formula>AL1&gt;0</formula>
    </cfRule>
  </conditionalFormatting>
  <conditionalFormatting sqref="AX1:BI2">
    <cfRule type="expression" dxfId="215" priority="1">
      <formula>AX1&gt;0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9"/>
  <sheetViews>
    <sheetView workbookViewId="0">
      <selection activeCell="D89" sqref="A12:D89"/>
    </sheetView>
  </sheetViews>
  <sheetFormatPr defaultRowHeight="16.5" x14ac:dyDescent="0.3"/>
  <cols>
    <col min="1" max="1" width="6.75" customWidth="1"/>
    <col min="2" max="2" width="5.25" customWidth="1"/>
    <col min="3" max="3" width="6.375" bestFit="1" customWidth="1"/>
    <col min="4" max="4" width="6.375" customWidth="1"/>
    <col min="5" max="19" width="7" customWidth="1"/>
    <col min="20" max="22" width="6.125" bestFit="1" customWidth="1"/>
    <col min="23" max="23" width="5.375" bestFit="1" customWidth="1"/>
    <col min="24" max="25" width="6.125" bestFit="1" customWidth="1"/>
  </cols>
  <sheetData>
    <row r="2" spans="1:20" x14ac:dyDescent="0.3">
      <c r="A2">
        <v>1</v>
      </c>
      <c r="B2" t="s">
        <v>172</v>
      </c>
    </row>
    <row r="3" spans="1:20" x14ac:dyDescent="0.3">
      <c r="A3">
        <v>2</v>
      </c>
      <c r="B3" t="s">
        <v>173</v>
      </c>
    </row>
    <row r="4" spans="1:20" x14ac:dyDescent="0.3">
      <c r="A4">
        <v>3</v>
      </c>
      <c r="B4" t="s">
        <v>174</v>
      </c>
    </row>
    <row r="5" spans="1:20" x14ac:dyDescent="0.3">
      <c r="A5">
        <v>4</v>
      </c>
      <c r="B5" t="s">
        <v>175</v>
      </c>
    </row>
    <row r="6" spans="1:20" x14ac:dyDescent="0.3">
      <c r="A6">
        <v>5</v>
      </c>
      <c r="B6" t="s">
        <v>176</v>
      </c>
    </row>
    <row r="7" spans="1:20" x14ac:dyDescent="0.3">
      <c r="A7">
        <v>6</v>
      </c>
      <c r="B7" t="s">
        <v>177</v>
      </c>
    </row>
    <row r="8" spans="1:20" x14ac:dyDescent="0.3">
      <c r="A8">
        <v>7</v>
      </c>
      <c r="B8" t="s">
        <v>178</v>
      </c>
    </row>
    <row r="10" spans="1:20" x14ac:dyDescent="0.3">
      <c r="E10" t="s">
        <v>187</v>
      </c>
      <c r="M10" t="s">
        <v>179</v>
      </c>
    </row>
    <row r="11" spans="1:20" x14ac:dyDescent="0.3">
      <c r="A11" s="2" t="s">
        <v>180</v>
      </c>
      <c r="B11" s="3" t="s">
        <v>181</v>
      </c>
      <c r="C11" s="3" t="s">
        <v>182</v>
      </c>
      <c r="D11" s="3"/>
      <c r="E11" s="2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  <c r="K11" s="4">
        <v>7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</row>
    <row r="12" spans="1:20" x14ac:dyDescent="0.3">
      <c r="A12" s="5">
        <v>47</v>
      </c>
      <c r="B12" s="6">
        <v>1000</v>
      </c>
      <c r="C12" s="6">
        <v>1000</v>
      </c>
      <c r="D12" s="6" t="s">
        <v>184</v>
      </c>
      <c r="E12" s="5">
        <v>-2258</v>
      </c>
      <c r="F12" s="6">
        <v>-1640</v>
      </c>
      <c r="G12" s="6">
        <v>-1805</v>
      </c>
      <c r="H12" s="6">
        <v>144</v>
      </c>
      <c r="I12" s="6">
        <v>296</v>
      </c>
      <c r="J12" s="6">
        <v>620</v>
      </c>
      <c r="K12" s="7">
        <v>1771</v>
      </c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3">
      <c r="A13" s="9">
        <v>47</v>
      </c>
      <c r="B13" s="10">
        <v>1100</v>
      </c>
      <c r="C13" s="10">
        <v>1100</v>
      </c>
      <c r="D13" s="10" t="s">
        <v>184</v>
      </c>
      <c r="E13" s="9">
        <v>278</v>
      </c>
      <c r="F13" s="10">
        <v>327</v>
      </c>
      <c r="G13" s="10">
        <v>252</v>
      </c>
      <c r="H13" s="10">
        <v>84</v>
      </c>
      <c r="I13" s="10">
        <v>14</v>
      </c>
      <c r="J13" s="10">
        <v>-394</v>
      </c>
      <c r="K13" s="11">
        <v>-38</v>
      </c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3">
      <c r="A14" s="9">
        <v>47</v>
      </c>
      <c r="B14" s="10">
        <v>1200</v>
      </c>
      <c r="C14" s="10">
        <v>1200</v>
      </c>
      <c r="D14" s="10" t="s">
        <v>184</v>
      </c>
      <c r="E14" s="9">
        <v>-902</v>
      </c>
      <c r="F14" s="10">
        <v>-461</v>
      </c>
      <c r="G14" s="10">
        <v>-433</v>
      </c>
      <c r="H14" s="10">
        <v>-462</v>
      </c>
      <c r="I14" s="10">
        <v>-454</v>
      </c>
      <c r="J14" s="10">
        <v>-296</v>
      </c>
      <c r="K14" s="11">
        <v>-334</v>
      </c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3">
      <c r="A15" s="9">
        <v>47</v>
      </c>
      <c r="B15" s="10">
        <v>400</v>
      </c>
      <c r="C15" s="10">
        <v>400</v>
      </c>
      <c r="D15" s="10" t="s">
        <v>184</v>
      </c>
      <c r="E15" s="9">
        <v>-1025</v>
      </c>
      <c r="F15" s="10">
        <v>-1112</v>
      </c>
      <c r="G15" s="10">
        <v>-586</v>
      </c>
      <c r="H15" s="10">
        <v>-658</v>
      </c>
      <c r="I15" s="10">
        <v>-619</v>
      </c>
      <c r="J15" s="10">
        <v>-515</v>
      </c>
      <c r="K15" s="11">
        <v>-861</v>
      </c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3">
      <c r="A16" s="9">
        <v>47</v>
      </c>
      <c r="B16" s="10">
        <v>800</v>
      </c>
      <c r="C16" s="10">
        <v>800</v>
      </c>
      <c r="D16" s="10" t="s">
        <v>183</v>
      </c>
      <c r="E16" s="9">
        <v>5216</v>
      </c>
      <c r="F16" s="10">
        <v>800</v>
      </c>
      <c r="G16" s="10">
        <v>-830</v>
      </c>
      <c r="H16" s="10">
        <v>-911</v>
      </c>
      <c r="I16" s="10">
        <v>-1178</v>
      </c>
      <c r="J16" s="10">
        <v>-1386</v>
      </c>
      <c r="K16" s="11">
        <v>-2416</v>
      </c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">
      <c r="A17" s="12">
        <v>47</v>
      </c>
      <c r="B17" s="13">
        <v>900</v>
      </c>
      <c r="C17" s="13">
        <v>900</v>
      </c>
      <c r="D17" s="13" t="s">
        <v>183</v>
      </c>
      <c r="E17" s="12">
        <v>-2007</v>
      </c>
      <c r="F17" s="13">
        <v>-1575</v>
      </c>
      <c r="G17" s="13">
        <v>-1699</v>
      </c>
      <c r="H17" s="13">
        <v>-910</v>
      </c>
      <c r="I17" s="13">
        <v>-1206</v>
      </c>
      <c r="J17" s="13">
        <v>-1705</v>
      </c>
      <c r="K17" s="14">
        <v>-1234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9">
        <v>47</v>
      </c>
      <c r="B18" s="6">
        <v>1000</v>
      </c>
      <c r="C18" s="6">
        <v>1000</v>
      </c>
      <c r="D18" s="10" t="s">
        <v>185</v>
      </c>
      <c r="E18" s="9">
        <v>-1791</v>
      </c>
      <c r="F18" s="10">
        <v>-2082</v>
      </c>
      <c r="G18" s="10">
        <v>-1210</v>
      </c>
      <c r="H18" s="10">
        <v>-210</v>
      </c>
      <c r="I18" s="10">
        <v>278</v>
      </c>
      <c r="J18" s="10">
        <v>-957</v>
      </c>
      <c r="K18" s="11">
        <v>2546</v>
      </c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3">
      <c r="A19" s="9">
        <v>47</v>
      </c>
      <c r="B19" s="10">
        <v>1100</v>
      </c>
      <c r="C19" s="10">
        <v>1100</v>
      </c>
      <c r="D19" s="10" t="s">
        <v>185</v>
      </c>
      <c r="E19" s="9">
        <v>-360</v>
      </c>
      <c r="F19" s="10">
        <v>-308</v>
      </c>
      <c r="G19" s="10">
        <v>-77</v>
      </c>
      <c r="H19" s="10">
        <v>-133</v>
      </c>
      <c r="I19" s="10">
        <v>-51</v>
      </c>
      <c r="J19" s="10">
        <v>-196</v>
      </c>
      <c r="K19" s="11">
        <v>-183</v>
      </c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9">
        <v>47</v>
      </c>
      <c r="B20" s="10">
        <v>1200</v>
      </c>
      <c r="C20" s="10">
        <v>1200</v>
      </c>
      <c r="D20" s="10" t="s">
        <v>185</v>
      </c>
      <c r="E20" s="9">
        <v>-509</v>
      </c>
      <c r="F20" s="10">
        <v>115</v>
      </c>
      <c r="G20" s="10">
        <v>-430</v>
      </c>
      <c r="H20" s="10">
        <v>-309</v>
      </c>
      <c r="I20" s="10">
        <v>-330</v>
      </c>
      <c r="J20" s="10">
        <v>-243</v>
      </c>
      <c r="K20" s="11">
        <v>-476</v>
      </c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9">
        <v>47</v>
      </c>
      <c r="B21" s="10">
        <v>400</v>
      </c>
      <c r="C21" s="10">
        <v>400</v>
      </c>
      <c r="D21" s="10" t="s">
        <v>185</v>
      </c>
      <c r="E21" s="9">
        <v>-1031</v>
      </c>
      <c r="F21" s="10">
        <v>-1163</v>
      </c>
      <c r="G21" s="10">
        <v>-849</v>
      </c>
      <c r="H21" s="10">
        <v>-729</v>
      </c>
      <c r="I21" s="10">
        <v>-784</v>
      </c>
      <c r="J21" s="10">
        <v>-987</v>
      </c>
      <c r="K21" s="11">
        <v>-530</v>
      </c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">
      <c r="A22" s="9">
        <v>47</v>
      </c>
      <c r="B22" s="10">
        <v>800</v>
      </c>
      <c r="C22" s="10">
        <v>800</v>
      </c>
      <c r="D22" s="10" t="s">
        <v>185</v>
      </c>
      <c r="E22" s="9">
        <v>-2062</v>
      </c>
      <c r="F22" s="10">
        <v>-1406</v>
      </c>
      <c r="G22" s="10">
        <v>-2045</v>
      </c>
      <c r="H22" s="10">
        <v>-1714</v>
      </c>
      <c r="I22" s="10">
        <v>-1401</v>
      </c>
      <c r="J22" s="10">
        <v>-2041</v>
      </c>
      <c r="K22" s="11">
        <v>-3003</v>
      </c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3">
      <c r="A23" s="9">
        <v>47</v>
      </c>
      <c r="B23" s="13">
        <v>900</v>
      </c>
      <c r="C23" s="13">
        <v>900</v>
      </c>
      <c r="D23" s="10" t="s">
        <v>185</v>
      </c>
      <c r="E23" s="9">
        <v>-881</v>
      </c>
      <c r="F23" s="10">
        <v>-949</v>
      </c>
      <c r="G23" s="10">
        <v>-1407</v>
      </c>
      <c r="H23" s="10">
        <v>-1202</v>
      </c>
      <c r="I23" s="10">
        <v>-1239</v>
      </c>
      <c r="J23" s="10">
        <v>-2859</v>
      </c>
      <c r="K23" s="11">
        <v>-2108</v>
      </c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3">
      <c r="A24" s="5">
        <v>47</v>
      </c>
      <c r="B24" s="6">
        <v>1000</v>
      </c>
      <c r="C24" s="6">
        <v>1000</v>
      </c>
      <c r="D24" s="6" t="s">
        <v>186</v>
      </c>
      <c r="E24" s="5">
        <v>-1811</v>
      </c>
      <c r="F24" s="6">
        <v>-1710</v>
      </c>
      <c r="G24" s="6">
        <v>-1575</v>
      </c>
      <c r="H24" s="6">
        <v>-925</v>
      </c>
      <c r="I24" s="6">
        <v>-728</v>
      </c>
      <c r="J24" s="6">
        <v>-1600</v>
      </c>
      <c r="K24" s="7">
        <v>-1776</v>
      </c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3">
      <c r="A25" s="9">
        <v>47</v>
      </c>
      <c r="B25" s="10">
        <v>1100</v>
      </c>
      <c r="C25" s="10">
        <v>1100</v>
      </c>
      <c r="D25" s="10" t="s">
        <v>186</v>
      </c>
      <c r="E25" s="9">
        <v>-510</v>
      </c>
      <c r="F25" s="10">
        <v>-269</v>
      </c>
      <c r="G25" s="10">
        <v>-16</v>
      </c>
      <c r="H25" s="10">
        <v>-132</v>
      </c>
      <c r="I25" s="10">
        <v>-136</v>
      </c>
      <c r="J25" s="10">
        <v>-136</v>
      </c>
      <c r="K25" s="11">
        <v>-38</v>
      </c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9">
        <v>47</v>
      </c>
      <c r="B26" s="10">
        <v>1200</v>
      </c>
      <c r="C26" s="10">
        <v>1200</v>
      </c>
      <c r="D26" s="10" t="s">
        <v>186</v>
      </c>
      <c r="E26" s="9">
        <v>-177</v>
      </c>
      <c r="F26" s="10">
        <v>-227</v>
      </c>
      <c r="G26" s="10">
        <v>-582</v>
      </c>
      <c r="H26" s="10">
        <v>-334</v>
      </c>
      <c r="I26" s="10">
        <v>-491</v>
      </c>
      <c r="J26" s="10">
        <v>-771</v>
      </c>
      <c r="K26" s="11">
        <v>-788</v>
      </c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">
      <c r="A27" s="9">
        <v>47</v>
      </c>
      <c r="B27" s="10">
        <v>400</v>
      </c>
      <c r="C27" s="10">
        <v>400</v>
      </c>
      <c r="D27" s="10" t="s">
        <v>186</v>
      </c>
      <c r="E27" s="9">
        <v>614</v>
      </c>
      <c r="F27" s="10">
        <v>-770</v>
      </c>
      <c r="G27" s="10">
        <v>-506</v>
      </c>
      <c r="H27" s="10">
        <v>-955</v>
      </c>
      <c r="I27" s="10">
        <v>-653</v>
      </c>
      <c r="J27" s="10">
        <v>-1127</v>
      </c>
      <c r="K27" s="11">
        <v>-875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">
      <c r="A28" s="9">
        <v>47</v>
      </c>
      <c r="B28" s="10">
        <v>800</v>
      </c>
      <c r="C28" s="10">
        <v>800</v>
      </c>
      <c r="D28" s="10" t="s">
        <v>186</v>
      </c>
      <c r="E28" s="9">
        <v>42</v>
      </c>
      <c r="F28" s="10">
        <v>-2239</v>
      </c>
      <c r="G28" s="10">
        <v>-1629</v>
      </c>
      <c r="H28" s="10">
        <v>-1651</v>
      </c>
      <c r="I28" s="10">
        <v>-2097</v>
      </c>
      <c r="J28" s="10">
        <v>-1511</v>
      </c>
      <c r="K28" s="11">
        <v>-2748</v>
      </c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">
      <c r="A29" s="12">
        <v>47</v>
      </c>
      <c r="B29" s="13">
        <v>900</v>
      </c>
      <c r="C29" s="13">
        <v>900</v>
      </c>
      <c r="D29" s="13" t="s">
        <v>186</v>
      </c>
      <c r="E29" s="12">
        <v>-293</v>
      </c>
      <c r="F29" s="13">
        <v>-1095</v>
      </c>
      <c r="G29" s="13">
        <v>-1920</v>
      </c>
      <c r="H29" s="13">
        <v>-1577</v>
      </c>
      <c r="I29" s="13">
        <v>-1436</v>
      </c>
      <c r="J29" s="13">
        <v>-2790</v>
      </c>
      <c r="K29" s="14">
        <v>-1925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">
      <c r="A30" s="9">
        <v>69</v>
      </c>
      <c r="B30" s="6">
        <v>1000</v>
      </c>
      <c r="C30" s="6">
        <v>1000</v>
      </c>
      <c r="D30" s="10" t="s">
        <v>183</v>
      </c>
      <c r="E30" s="9">
        <v>-1362</v>
      </c>
      <c r="F30" s="10">
        <v>-1069</v>
      </c>
      <c r="G30" s="10">
        <v>96</v>
      </c>
      <c r="H30" s="10">
        <v>-639</v>
      </c>
      <c r="I30" s="10">
        <v>159</v>
      </c>
      <c r="J30" s="10">
        <v>-1846</v>
      </c>
      <c r="K30" s="11">
        <v>1491</v>
      </c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">
      <c r="A31" s="9">
        <v>69</v>
      </c>
      <c r="B31" s="10">
        <v>1100</v>
      </c>
      <c r="C31" s="10">
        <v>1100</v>
      </c>
      <c r="D31" s="10" t="s">
        <v>183</v>
      </c>
      <c r="E31" s="9">
        <v>234</v>
      </c>
      <c r="F31" s="10">
        <v>316</v>
      </c>
      <c r="G31" s="10">
        <v>148</v>
      </c>
      <c r="H31" s="10">
        <v>108</v>
      </c>
      <c r="I31" s="10">
        <v>16</v>
      </c>
      <c r="J31" s="10">
        <v>-355</v>
      </c>
      <c r="K31" s="11">
        <v>-257</v>
      </c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3">
      <c r="A32" s="9">
        <v>69</v>
      </c>
      <c r="B32" s="10">
        <v>1200</v>
      </c>
      <c r="C32" s="10">
        <v>1200</v>
      </c>
      <c r="D32" s="10" t="s">
        <v>183</v>
      </c>
      <c r="E32" s="9">
        <v>-941</v>
      </c>
      <c r="F32" s="10">
        <v>-438</v>
      </c>
      <c r="G32" s="10">
        <v>-600</v>
      </c>
      <c r="H32" s="10">
        <v>-458</v>
      </c>
      <c r="I32" s="10">
        <v>-530</v>
      </c>
      <c r="J32" s="10">
        <v>-142</v>
      </c>
      <c r="K32" s="11">
        <v>-618</v>
      </c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3">
      <c r="A33" s="9">
        <v>69</v>
      </c>
      <c r="B33" s="10">
        <v>400</v>
      </c>
      <c r="C33" s="10">
        <v>400</v>
      </c>
      <c r="D33" s="10" t="s">
        <v>183</v>
      </c>
      <c r="E33" s="9">
        <v>-1095</v>
      </c>
      <c r="F33" s="10">
        <v>-968</v>
      </c>
      <c r="G33" s="10">
        <v>-863</v>
      </c>
      <c r="H33" s="10">
        <v>-903</v>
      </c>
      <c r="I33" s="10">
        <v>-647</v>
      </c>
      <c r="J33" s="10">
        <v>-1363</v>
      </c>
      <c r="K33" s="11">
        <v>-1049</v>
      </c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3">
      <c r="A34" s="9">
        <v>69</v>
      </c>
      <c r="B34" s="10">
        <v>800</v>
      </c>
      <c r="C34" s="10">
        <v>800</v>
      </c>
      <c r="D34" s="10" t="s">
        <v>183</v>
      </c>
      <c r="E34" s="9">
        <v>10375</v>
      </c>
      <c r="F34" s="10">
        <v>1344</v>
      </c>
      <c r="G34" s="10">
        <v>608</v>
      </c>
      <c r="H34" s="10">
        <v>-521</v>
      </c>
      <c r="I34" s="10">
        <v>-1385</v>
      </c>
      <c r="J34" s="10">
        <v>-346</v>
      </c>
      <c r="K34" s="11">
        <v>-2681</v>
      </c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3">
      <c r="A35" s="9">
        <v>69</v>
      </c>
      <c r="B35" s="13">
        <v>900</v>
      </c>
      <c r="C35" s="13">
        <v>900</v>
      </c>
      <c r="D35" s="10" t="s">
        <v>183</v>
      </c>
      <c r="E35" s="9">
        <v>-1398</v>
      </c>
      <c r="F35" s="10">
        <v>-1258</v>
      </c>
      <c r="G35" s="10">
        <v>-2033</v>
      </c>
      <c r="H35" s="10">
        <v>-2075</v>
      </c>
      <c r="I35" s="10">
        <v>-1270</v>
      </c>
      <c r="J35" s="10">
        <v>-2448</v>
      </c>
      <c r="K35" s="11">
        <v>-1662</v>
      </c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3">
      <c r="A36" s="5">
        <v>69</v>
      </c>
      <c r="B36" s="6">
        <v>1000</v>
      </c>
      <c r="C36" s="6">
        <v>1000</v>
      </c>
      <c r="D36" s="6" t="s">
        <v>185</v>
      </c>
      <c r="E36" s="5">
        <v>-1334</v>
      </c>
      <c r="F36" s="6">
        <v>-1445</v>
      </c>
      <c r="G36" s="6">
        <v>-1220</v>
      </c>
      <c r="H36" s="6">
        <v>-979</v>
      </c>
      <c r="I36" s="6">
        <v>-968</v>
      </c>
      <c r="J36" s="6">
        <v>-1232</v>
      </c>
      <c r="K36" s="7">
        <v>-1640</v>
      </c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">
      <c r="A37" s="9">
        <v>69</v>
      </c>
      <c r="B37" s="10">
        <v>1100</v>
      </c>
      <c r="C37" s="10">
        <v>1100</v>
      </c>
      <c r="D37" s="10" t="s">
        <v>185</v>
      </c>
      <c r="E37" s="9">
        <v>-404</v>
      </c>
      <c r="F37" s="10">
        <v>-312</v>
      </c>
      <c r="G37" s="10">
        <v>-310</v>
      </c>
      <c r="H37" s="10">
        <v>-213</v>
      </c>
      <c r="I37" s="10">
        <v>-42</v>
      </c>
      <c r="J37" s="10">
        <v>-184</v>
      </c>
      <c r="K37" s="11">
        <v>-310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">
      <c r="A38" s="9">
        <v>69</v>
      </c>
      <c r="B38" s="10">
        <v>1200</v>
      </c>
      <c r="C38" s="10">
        <v>1200</v>
      </c>
      <c r="D38" s="10" t="s">
        <v>185</v>
      </c>
      <c r="E38" s="9">
        <v>-811</v>
      </c>
      <c r="F38" s="10">
        <v>-248</v>
      </c>
      <c r="G38" s="10">
        <v>-215</v>
      </c>
      <c r="H38" s="10">
        <v>-208</v>
      </c>
      <c r="I38" s="10">
        <v>-369</v>
      </c>
      <c r="J38" s="10">
        <v>21</v>
      </c>
      <c r="K38" s="11">
        <v>-812</v>
      </c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3">
      <c r="A39" s="9">
        <v>69</v>
      </c>
      <c r="B39" s="10">
        <v>400</v>
      </c>
      <c r="C39" s="10">
        <v>400</v>
      </c>
      <c r="D39" s="10" t="s">
        <v>185</v>
      </c>
      <c r="E39" s="9">
        <v>-665</v>
      </c>
      <c r="F39" s="10">
        <v>-875</v>
      </c>
      <c r="G39" s="10">
        <v>-917</v>
      </c>
      <c r="H39" s="10">
        <v>-1013</v>
      </c>
      <c r="I39" s="10">
        <v>-869</v>
      </c>
      <c r="J39" s="10">
        <v>-1320</v>
      </c>
      <c r="K39" s="11">
        <v>-826</v>
      </c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">
      <c r="A40" s="9">
        <v>69</v>
      </c>
      <c r="B40" s="10">
        <v>800</v>
      </c>
      <c r="C40" s="10">
        <v>800</v>
      </c>
      <c r="D40" s="10" t="s">
        <v>185</v>
      </c>
      <c r="E40" s="9">
        <v>-1900</v>
      </c>
      <c r="F40" s="10">
        <v>-1503</v>
      </c>
      <c r="G40" s="10">
        <v>-1572</v>
      </c>
      <c r="H40" s="10">
        <v>-1656</v>
      </c>
      <c r="I40" s="10">
        <v>-2038</v>
      </c>
      <c r="J40" s="10">
        <v>-2782</v>
      </c>
      <c r="K40" s="11">
        <v>-3387</v>
      </c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3">
      <c r="A41" s="12">
        <v>69</v>
      </c>
      <c r="B41" s="13">
        <v>900</v>
      </c>
      <c r="C41" s="13">
        <v>900</v>
      </c>
      <c r="D41" s="13" t="s">
        <v>185</v>
      </c>
      <c r="E41" s="12">
        <v>-1363</v>
      </c>
      <c r="F41" s="13">
        <v>-1841</v>
      </c>
      <c r="G41" s="13">
        <v>-1587</v>
      </c>
      <c r="H41" s="13">
        <v>-1180</v>
      </c>
      <c r="I41" s="13">
        <v>-1029</v>
      </c>
      <c r="J41" s="13">
        <v>-2370</v>
      </c>
      <c r="K41" s="14">
        <v>-1521</v>
      </c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3">
      <c r="A42" s="9">
        <v>69</v>
      </c>
      <c r="B42" s="6">
        <v>1000</v>
      </c>
      <c r="C42" s="6">
        <v>1000</v>
      </c>
      <c r="D42" s="10" t="s">
        <v>186</v>
      </c>
      <c r="E42" s="9">
        <v>-2669</v>
      </c>
      <c r="F42" s="10">
        <v>-855</v>
      </c>
      <c r="G42" s="10">
        <v>-1711</v>
      </c>
      <c r="H42" s="10">
        <v>-2</v>
      </c>
      <c r="I42" s="10">
        <v>798</v>
      </c>
      <c r="J42" s="10">
        <v>1019</v>
      </c>
      <c r="K42" s="11">
        <v>1834</v>
      </c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3">
      <c r="A43" s="9">
        <v>69</v>
      </c>
      <c r="B43" s="10">
        <v>1100</v>
      </c>
      <c r="C43" s="10">
        <v>1100</v>
      </c>
      <c r="D43" s="10" t="s">
        <v>186</v>
      </c>
      <c r="E43" s="9">
        <v>-318</v>
      </c>
      <c r="F43" s="10">
        <v>-321</v>
      </c>
      <c r="G43" s="10">
        <v>-237</v>
      </c>
      <c r="H43" s="10">
        <v>-266</v>
      </c>
      <c r="I43" s="10">
        <v>-5</v>
      </c>
      <c r="J43" s="10">
        <v>-388</v>
      </c>
      <c r="K43" s="11">
        <v>-236</v>
      </c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3">
      <c r="A44" s="9">
        <v>69</v>
      </c>
      <c r="B44" s="10">
        <v>1200</v>
      </c>
      <c r="C44" s="10">
        <v>1200</v>
      </c>
      <c r="D44" s="10" t="s">
        <v>186</v>
      </c>
      <c r="E44" s="9">
        <v>-266</v>
      </c>
      <c r="F44" s="10">
        <v>23</v>
      </c>
      <c r="G44" s="10">
        <v>-132</v>
      </c>
      <c r="H44" s="10">
        <v>-270</v>
      </c>
      <c r="I44" s="10">
        <v>-450</v>
      </c>
      <c r="J44" s="10">
        <v>-542</v>
      </c>
      <c r="K44" s="11">
        <v>-561</v>
      </c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3">
      <c r="A45" s="9">
        <v>69</v>
      </c>
      <c r="B45" s="10">
        <v>400</v>
      </c>
      <c r="C45" s="10">
        <v>400</v>
      </c>
      <c r="D45" s="10" t="s">
        <v>186</v>
      </c>
      <c r="E45" s="9">
        <v>-1208</v>
      </c>
      <c r="F45" s="10">
        <v>-746</v>
      </c>
      <c r="G45" s="10">
        <v>-820</v>
      </c>
      <c r="H45" s="10">
        <v>-546</v>
      </c>
      <c r="I45" s="10">
        <v>-620</v>
      </c>
      <c r="J45" s="10">
        <v>-750</v>
      </c>
      <c r="K45" s="11">
        <v>-669</v>
      </c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3">
      <c r="A46" s="9">
        <v>69</v>
      </c>
      <c r="B46" s="10">
        <v>800</v>
      </c>
      <c r="C46" s="10">
        <v>800</v>
      </c>
      <c r="D46" s="10" t="s">
        <v>186</v>
      </c>
      <c r="E46" s="9">
        <v>-1337</v>
      </c>
      <c r="F46" s="10">
        <v>-890</v>
      </c>
      <c r="G46" s="10">
        <v>-1316</v>
      </c>
      <c r="H46" s="10">
        <v>-1558</v>
      </c>
      <c r="I46" s="10">
        <v>-1163</v>
      </c>
      <c r="J46" s="10">
        <v>-1739</v>
      </c>
      <c r="K46" s="11">
        <v>-1996</v>
      </c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3">
      <c r="A47" s="9">
        <v>69</v>
      </c>
      <c r="B47" s="13">
        <v>900</v>
      </c>
      <c r="C47" s="13">
        <v>900</v>
      </c>
      <c r="D47" s="10" t="s">
        <v>186</v>
      </c>
      <c r="E47" s="9">
        <v>-706</v>
      </c>
      <c r="F47" s="10">
        <v>-1816</v>
      </c>
      <c r="G47" s="10">
        <v>-1007</v>
      </c>
      <c r="H47" s="10">
        <v>-1457</v>
      </c>
      <c r="I47" s="10">
        <v>-1400</v>
      </c>
      <c r="J47" s="10">
        <v>-3093</v>
      </c>
      <c r="K47" s="11">
        <v>-2966</v>
      </c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3">
      <c r="A48" s="5">
        <v>47</v>
      </c>
      <c r="B48" s="6" t="s">
        <v>0</v>
      </c>
      <c r="C48" s="6">
        <v>0</v>
      </c>
      <c r="D48" s="6" t="s">
        <v>183</v>
      </c>
      <c r="E48" s="5">
        <v>2415</v>
      </c>
      <c r="F48" s="6">
        <v>-4251</v>
      </c>
      <c r="G48" s="6">
        <v>-6216</v>
      </c>
      <c r="H48" s="6">
        <v>-5378</v>
      </c>
      <c r="I48" s="6">
        <v>-4551</v>
      </c>
      <c r="J48" s="6">
        <v>-7806</v>
      </c>
      <c r="K48" s="7">
        <v>-7441</v>
      </c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3">
      <c r="A49" s="9">
        <v>47</v>
      </c>
      <c r="B49" s="10" t="s">
        <v>0</v>
      </c>
      <c r="C49" s="10">
        <v>1000</v>
      </c>
      <c r="D49" s="10" t="s">
        <v>183</v>
      </c>
      <c r="E49" s="9">
        <v>-1198</v>
      </c>
      <c r="F49" s="10">
        <v>-850</v>
      </c>
      <c r="G49" s="10">
        <v>-1326</v>
      </c>
      <c r="H49" s="10">
        <v>145</v>
      </c>
      <c r="I49" s="10">
        <v>-416</v>
      </c>
      <c r="J49" s="10">
        <v>-1099</v>
      </c>
      <c r="K49" s="11">
        <v>-846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3">
      <c r="A50" s="9">
        <v>47</v>
      </c>
      <c r="B50" s="10" t="s">
        <v>0</v>
      </c>
      <c r="C50" s="10">
        <v>1100</v>
      </c>
      <c r="D50" s="10" t="s">
        <v>183</v>
      </c>
      <c r="E50" s="9">
        <v>107</v>
      </c>
      <c r="F50" s="10">
        <v>314</v>
      </c>
      <c r="G50" s="10">
        <v>144</v>
      </c>
      <c r="H50" s="10">
        <v>61</v>
      </c>
      <c r="I50" s="10">
        <v>-39</v>
      </c>
      <c r="J50" s="10">
        <v>-218</v>
      </c>
      <c r="K50" s="11">
        <v>-406</v>
      </c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3">
      <c r="A51" s="9">
        <v>47</v>
      </c>
      <c r="B51" s="10" t="s">
        <v>0</v>
      </c>
      <c r="C51" s="10">
        <v>1200</v>
      </c>
      <c r="D51" s="10" t="s">
        <v>183</v>
      </c>
      <c r="E51" s="9">
        <v>-1100</v>
      </c>
      <c r="F51" s="10">
        <v>-368</v>
      </c>
      <c r="G51" s="10">
        <v>-327</v>
      </c>
      <c r="H51" s="10">
        <v>-452</v>
      </c>
      <c r="I51" s="10">
        <v>-562</v>
      </c>
      <c r="J51" s="10">
        <v>-147</v>
      </c>
      <c r="K51" s="11">
        <v>-471</v>
      </c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3">
      <c r="A52" s="9">
        <v>47</v>
      </c>
      <c r="B52" s="10" t="s">
        <v>0</v>
      </c>
      <c r="C52" s="10">
        <v>400</v>
      </c>
      <c r="D52" s="10" t="s">
        <v>183</v>
      </c>
      <c r="E52" s="9">
        <v>-886</v>
      </c>
      <c r="F52" s="10">
        <v>-984</v>
      </c>
      <c r="G52" s="10">
        <v>-936</v>
      </c>
      <c r="H52" s="10">
        <v>-902</v>
      </c>
      <c r="I52" s="10">
        <v>-672</v>
      </c>
      <c r="J52" s="10">
        <v>-938</v>
      </c>
      <c r="K52" s="11">
        <v>-1146</v>
      </c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3">
      <c r="A53" s="9">
        <v>47</v>
      </c>
      <c r="B53" s="10" t="s">
        <v>0</v>
      </c>
      <c r="C53" s="10">
        <v>800</v>
      </c>
      <c r="D53" s="10" t="s">
        <v>183</v>
      </c>
      <c r="E53" s="9">
        <v>6073</v>
      </c>
      <c r="F53" s="10">
        <v>-365</v>
      </c>
      <c r="G53" s="10">
        <v>-1436</v>
      </c>
      <c r="H53" s="10">
        <v>-1561</v>
      </c>
      <c r="I53" s="10">
        <v>-1340</v>
      </c>
      <c r="J53" s="10">
        <v>-2144</v>
      </c>
      <c r="K53" s="11">
        <v>-2300</v>
      </c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3">
      <c r="A54" s="12">
        <v>47</v>
      </c>
      <c r="B54" s="13" t="s">
        <v>0</v>
      </c>
      <c r="C54" s="13">
        <v>900</v>
      </c>
      <c r="D54" s="13" t="s">
        <v>183</v>
      </c>
      <c r="E54" s="12">
        <v>-328</v>
      </c>
      <c r="F54" s="13">
        <v>-1249</v>
      </c>
      <c r="G54" s="13">
        <v>-1564</v>
      </c>
      <c r="H54" s="13">
        <v>-2228</v>
      </c>
      <c r="I54" s="13">
        <v>-1089</v>
      </c>
      <c r="J54" s="13">
        <v>-2844</v>
      </c>
      <c r="K54" s="14">
        <v>-2291</v>
      </c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3">
      <c r="A55" s="9">
        <v>47</v>
      </c>
      <c r="B55" s="10" t="s">
        <v>0</v>
      </c>
      <c r="C55" s="6">
        <v>0</v>
      </c>
      <c r="D55" s="10" t="s">
        <v>185</v>
      </c>
      <c r="E55" s="9">
        <v>-4713</v>
      </c>
      <c r="F55" s="10">
        <v>-6373</v>
      </c>
      <c r="G55" s="10">
        <v>-5421</v>
      </c>
      <c r="H55" s="10">
        <v>-5447</v>
      </c>
      <c r="I55" s="10">
        <v>-5294</v>
      </c>
      <c r="J55" s="10">
        <v>-8172</v>
      </c>
      <c r="K55" s="11">
        <v>-7457</v>
      </c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3">
      <c r="A56" s="9">
        <v>47</v>
      </c>
      <c r="B56" s="10" t="s">
        <v>0</v>
      </c>
      <c r="C56" s="10">
        <v>1000</v>
      </c>
      <c r="D56" s="10" t="s">
        <v>185</v>
      </c>
      <c r="E56" s="9">
        <v>-2364</v>
      </c>
      <c r="F56" s="10">
        <v>-1800</v>
      </c>
      <c r="G56" s="10">
        <v>-1202</v>
      </c>
      <c r="H56" s="10">
        <v>-1037</v>
      </c>
      <c r="I56" s="10">
        <v>-663</v>
      </c>
      <c r="J56" s="10">
        <v>-1369</v>
      </c>
      <c r="K56" s="11">
        <v>-1059</v>
      </c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3">
      <c r="A57" s="9">
        <v>47</v>
      </c>
      <c r="B57" s="10" t="s">
        <v>0</v>
      </c>
      <c r="C57" s="10">
        <v>1100</v>
      </c>
      <c r="D57" s="10" t="s">
        <v>185</v>
      </c>
      <c r="E57" s="9">
        <v>540</v>
      </c>
      <c r="F57" s="10">
        <v>120</v>
      </c>
      <c r="G57" s="10">
        <v>191</v>
      </c>
      <c r="H57" s="10">
        <v>169</v>
      </c>
      <c r="I57" s="10">
        <v>62</v>
      </c>
      <c r="J57" s="10">
        <v>81</v>
      </c>
      <c r="K57" s="11">
        <v>-118</v>
      </c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3">
      <c r="A58" s="9">
        <v>47</v>
      </c>
      <c r="B58" s="10" t="s">
        <v>0</v>
      </c>
      <c r="C58" s="10">
        <v>1200</v>
      </c>
      <c r="D58" s="10" t="s">
        <v>185</v>
      </c>
      <c r="E58" s="9">
        <v>-730</v>
      </c>
      <c r="F58" s="10">
        <v>-191</v>
      </c>
      <c r="G58" s="10">
        <v>-273</v>
      </c>
      <c r="H58" s="10">
        <v>-266</v>
      </c>
      <c r="I58" s="10">
        <v>-370</v>
      </c>
      <c r="J58" s="10">
        <v>-40</v>
      </c>
      <c r="K58" s="11">
        <v>-486</v>
      </c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3">
      <c r="A59" s="9">
        <v>47</v>
      </c>
      <c r="B59" s="10" t="s">
        <v>0</v>
      </c>
      <c r="C59" s="10">
        <v>400</v>
      </c>
      <c r="D59" s="10" t="s">
        <v>185</v>
      </c>
      <c r="E59" s="9">
        <v>-554</v>
      </c>
      <c r="F59" s="10">
        <v>-1111</v>
      </c>
      <c r="G59" s="10">
        <v>-977</v>
      </c>
      <c r="H59" s="10">
        <v>-925</v>
      </c>
      <c r="I59" s="10">
        <v>-708</v>
      </c>
      <c r="J59" s="10">
        <v>-1100</v>
      </c>
      <c r="K59" s="11">
        <v>-463</v>
      </c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3">
      <c r="A60" s="9">
        <v>47</v>
      </c>
      <c r="B60" s="10" t="s">
        <v>0</v>
      </c>
      <c r="C60" s="10">
        <v>800</v>
      </c>
      <c r="D60" s="10" t="s">
        <v>185</v>
      </c>
      <c r="E60" s="9">
        <v>-2034</v>
      </c>
      <c r="F60" s="10">
        <v>-1524</v>
      </c>
      <c r="G60" s="10">
        <v>-1466</v>
      </c>
      <c r="H60" s="10">
        <v>-1834</v>
      </c>
      <c r="I60" s="10">
        <v>-1941</v>
      </c>
      <c r="J60" s="10">
        <v>-2734</v>
      </c>
      <c r="K60" s="11">
        <v>-3392</v>
      </c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3">
      <c r="A61" s="9">
        <v>47</v>
      </c>
      <c r="B61" s="10" t="s">
        <v>0</v>
      </c>
      <c r="C61" s="13">
        <v>900</v>
      </c>
      <c r="D61" s="10" t="s">
        <v>185</v>
      </c>
      <c r="E61" s="9">
        <v>546</v>
      </c>
      <c r="F61" s="10">
        <v>-1078</v>
      </c>
      <c r="G61" s="10">
        <v>-1264</v>
      </c>
      <c r="H61" s="10">
        <v>-1265</v>
      </c>
      <c r="I61" s="10">
        <v>-1334</v>
      </c>
      <c r="J61" s="10">
        <v>-2480</v>
      </c>
      <c r="K61" s="11">
        <v>-1645</v>
      </c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3">
      <c r="A62" s="5">
        <v>47</v>
      </c>
      <c r="B62" s="6" t="s">
        <v>0</v>
      </c>
      <c r="C62" s="6">
        <v>0</v>
      </c>
      <c r="D62" s="6" t="s">
        <v>186</v>
      </c>
      <c r="E62" s="5">
        <v>-2038</v>
      </c>
      <c r="F62" s="6">
        <v>-2448</v>
      </c>
      <c r="G62" s="6">
        <v>-4310</v>
      </c>
      <c r="H62" s="6">
        <v>-4540</v>
      </c>
      <c r="I62" s="6">
        <v>-5924</v>
      </c>
      <c r="J62" s="6">
        <v>-6041</v>
      </c>
      <c r="K62" s="7">
        <v>-7824</v>
      </c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3">
      <c r="A63" s="9">
        <v>47</v>
      </c>
      <c r="B63" s="10" t="s">
        <v>0</v>
      </c>
      <c r="C63" s="10">
        <v>1000</v>
      </c>
      <c r="D63" s="10" t="s">
        <v>186</v>
      </c>
      <c r="E63" s="9">
        <v>-1327</v>
      </c>
      <c r="F63" s="10">
        <v>1185</v>
      </c>
      <c r="G63" s="10">
        <v>-195</v>
      </c>
      <c r="H63" s="10">
        <v>-359</v>
      </c>
      <c r="I63" s="10">
        <v>-709</v>
      </c>
      <c r="J63" s="10">
        <v>-1249</v>
      </c>
      <c r="K63" s="11">
        <v>-797</v>
      </c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3">
      <c r="A64" s="9">
        <v>47</v>
      </c>
      <c r="B64" s="10" t="s">
        <v>0</v>
      </c>
      <c r="C64" s="10">
        <v>1100</v>
      </c>
      <c r="D64" s="10" t="s">
        <v>186</v>
      </c>
      <c r="E64" s="9">
        <v>1512</v>
      </c>
      <c r="F64" s="10">
        <v>278</v>
      </c>
      <c r="G64" s="10">
        <v>-101</v>
      </c>
      <c r="H64" s="10">
        <v>116</v>
      </c>
      <c r="I64" s="10">
        <v>-20</v>
      </c>
      <c r="J64" s="10">
        <v>161</v>
      </c>
      <c r="K64" s="11">
        <v>95</v>
      </c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3">
      <c r="A65" s="9">
        <v>47</v>
      </c>
      <c r="B65" s="10" t="s">
        <v>0</v>
      </c>
      <c r="C65" s="10">
        <v>1200</v>
      </c>
      <c r="D65" s="10" t="s">
        <v>186</v>
      </c>
      <c r="E65" s="9">
        <v>-596</v>
      </c>
      <c r="F65" s="10">
        <v>-351</v>
      </c>
      <c r="G65" s="10">
        <v>64</v>
      </c>
      <c r="H65" s="10">
        <v>-150</v>
      </c>
      <c r="I65" s="10">
        <v>-401</v>
      </c>
      <c r="J65" s="10">
        <v>-226</v>
      </c>
      <c r="K65" s="11">
        <v>-695</v>
      </c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3">
      <c r="A66" s="9">
        <v>47</v>
      </c>
      <c r="B66" s="10" t="s">
        <v>0</v>
      </c>
      <c r="C66" s="10">
        <v>400</v>
      </c>
      <c r="D66" s="10" t="s">
        <v>186</v>
      </c>
      <c r="E66" s="9">
        <v>-1032</v>
      </c>
      <c r="F66" s="10">
        <v>-1344</v>
      </c>
      <c r="G66" s="10">
        <v>-733</v>
      </c>
      <c r="H66" s="10">
        <v>-584</v>
      </c>
      <c r="I66" s="10">
        <v>-634</v>
      </c>
      <c r="J66" s="10">
        <v>-320</v>
      </c>
      <c r="K66" s="11">
        <v>-654</v>
      </c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3">
      <c r="A67" s="9">
        <v>47</v>
      </c>
      <c r="B67" s="10" t="s">
        <v>0</v>
      </c>
      <c r="C67" s="10">
        <v>800</v>
      </c>
      <c r="D67" s="10" t="s">
        <v>186</v>
      </c>
      <c r="E67" s="9">
        <v>-455</v>
      </c>
      <c r="F67" s="10">
        <v>-1735</v>
      </c>
      <c r="G67" s="10">
        <v>-1752</v>
      </c>
      <c r="H67" s="10">
        <v>-1920</v>
      </c>
      <c r="I67" s="10">
        <v>-1855</v>
      </c>
      <c r="J67" s="10">
        <v>-1676</v>
      </c>
      <c r="K67" s="11">
        <v>-2238</v>
      </c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3">
      <c r="A68" s="12">
        <v>47</v>
      </c>
      <c r="B68" s="13" t="s">
        <v>0</v>
      </c>
      <c r="C68" s="13">
        <v>900</v>
      </c>
      <c r="D68" s="13" t="s">
        <v>186</v>
      </c>
      <c r="E68" s="12">
        <v>-676</v>
      </c>
      <c r="F68" s="13">
        <v>-914</v>
      </c>
      <c r="G68" s="13">
        <v>-1754</v>
      </c>
      <c r="H68" s="13">
        <v>-1742</v>
      </c>
      <c r="I68" s="13">
        <v>-1983</v>
      </c>
      <c r="J68" s="13">
        <v>-2676</v>
      </c>
      <c r="K68" s="14">
        <v>-2700</v>
      </c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3">
      <c r="A69" s="9">
        <v>69</v>
      </c>
      <c r="B69" s="10" t="s">
        <v>0</v>
      </c>
      <c r="C69" s="6">
        <v>0</v>
      </c>
      <c r="D69" s="10" t="s">
        <v>183</v>
      </c>
      <c r="E69" s="18">
        <v>5654</v>
      </c>
      <c r="F69" s="10">
        <v>-3056</v>
      </c>
      <c r="G69" s="10">
        <v>-3603</v>
      </c>
      <c r="H69" s="10">
        <v>-4453</v>
      </c>
      <c r="I69" s="10">
        <v>-4794</v>
      </c>
      <c r="J69" s="10">
        <v>-4995</v>
      </c>
      <c r="K69" s="11">
        <v>-7095</v>
      </c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3">
      <c r="A70" s="9">
        <v>69</v>
      </c>
      <c r="B70" s="10" t="s">
        <v>0</v>
      </c>
      <c r="C70" s="10">
        <v>1000</v>
      </c>
      <c r="D70" s="10" t="s">
        <v>183</v>
      </c>
      <c r="E70" s="18">
        <v>1530</v>
      </c>
      <c r="F70" s="10">
        <v>93</v>
      </c>
      <c r="G70" s="10">
        <v>530</v>
      </c>
      <c r="H70" s="10">
        <v>66</v>
      </c>
      <c r="I70" s="10">
        <v>286</v>
      </c>
      <c r="J70" s="10">
        <v>-628</v>
      </c>
      <c r="K70" s="11">
        <v>-76</v>
      </c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3">
      <c r="A71" s="9">
        <v>69</v>
      </c>
      <c r="B71" s="10" t="s">
        <v>0</v>
      </c>
      <c r="C71" s="10">
        <v>1100</v>
      </c>
      <c r="D71" s="10" t="s">
        <v>183</v>
      </c>
      <c r="E71" s="18">
        <v>-242</v>
      </c>
      <c r="F71" s="10">
        <v>173</v>
      </c>
      <c r="G71" s="10">
        <v>16</v>
      </c>
      <c r="H71" s="10">
        <v>-175</v>
      </c>
      <c r="I71" s="10">
        <v>-9</v>
      </c>
      <c r="J71" s="10">
        <v>-297</v>
      </c>
      <c r="K71" s="11">
        <v>-328</v>
      </c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3">
      <c r="A72" s="9">
        <v>69</v>
      </c>
      <c r="B72" s="10" t="s">
        <v>0</v>
      </c>
      <c r="C72" s="10">
        <v>1200</v>
      </c>
      <c r="D72" s="10" t="s">
        <v>183</v>
      </c>
      <c r="E72" s="18">
        <v>-1003</v>
      </c>
      <c r="F72" s="10">
        <v>-361</v>
      </c>
      <c r="G72" s="10">
        <v>-442</v>
      </c>
      <c r="H72" s="10">
        <v>-394</v>
      </c>
      <c r="I72" s="10">
        <v>-519</v>
      </c>
      <c r="J72" s="10">
        <v>-116</v>
      </c>
      <c r="K72" s="11">
        <v>-580</v>
      </c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3">
      <c r="A73" s="9">
        <v>69</v>
      </c>
      <c r="B73" s="10" t="s">
        <v>0</v>
      </c>
      <c r="C73" s="10">
        <v>400</v>
      </c>
      <c r="D73" s="10" t="s">
        <v>183</v>
      </c>
      <c r="E73" s="18">
        <v>-877</v>
      </c>
      <c r="F73" s="10">
        <v>-596</v>
      </c>
      <c r="G73" s="10">
        <v>-568</v>
      </c>
      <c r="H73" s="10">
        <v>-679</v>
      </c>
      <c r="I73" s="10">
        <v>-646</v>
      </c>
      <c r="J73" s="10">
        <v>-941</v>
      </c>
      <c r="K73" s="11">
        <v>-874</v>
      </c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3">
      <c r="A74" s="9">
        <v>69</v>
      </c>
      <c r="B74" s="10" t="s">
        <v>0</v>
      </c>
      <c r="C74" s="10">
        <v>800</v>
      </c>
      <c r="D74" s="10" t="s">
        <v>183</v>
      </c>
      <c r="E74" s="18">
        <v>8539</v>
      </c>
      <c r="F74" s="10">
        <v>236</v>
      </c>
      <c r="G74" s="10">
        <v>-1159</v>
      </c>
      <c r="H74" s="10">
        <v>-973</v>
      </c>
      <c r="I74" s="10">
        <v>-1705</v>
      </c>
      <c r="J74" s="10">
        <v>-989</v>
      </c>
      <c r="K74" s="11">
        <v>-2890</v>
      </c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3">
      <c r="A75" s="9">
        <v>69</v>
      </c>
      <c r="B75" s="10" t="s">
        <v>0</v>
      </c>
      <c r="C75" s="13">
        <v>900</v>
      </c>
      <c r="D75" s="10" t="s">
        <v>183</v>
      </c>
      <c r="E75" s="18">
        <v>-1722</v>
      </c>
      <c r="F75" s="10">
        <v>-2265</v>
      </c>
      <c r="G75" s="10">
        <v>-1287</v>
      </c>
      <c r="H75" s="10">
        <v>-1982</v>
      </c>
      <c r="I75" s="10">
        <v>-1699</v>
      </c>
      <c r="J75" s="10">
        <v>-1931</v>
      </c>
      <c r="K75" s="11">
        <v>-1949</v>
      </c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3">
      <c r="A76" s="5">
        <v>69</v>
      </c>
      <c r="B76" s="6" t="s">
        <v>0</v>
      </c>
      <c r="C76" s="6">
        <v>0</v>
      </c>
      <c r="D76" s="6" t="s">
        <v>185</v>
      </c>
      <c r="E76" s="5">
        <v>-5968</v>
      </c>
      <c r="F76" s="6">
        <v>-4120</v>
      </c>
      <c r="G76" s="6">
        <v>-4561</v>
      </c>
      <c r="H76" s="6">
        <v>-4802</v>
      </c>
      <c r="I76" s="6">
        <v>-4966</v>
      </c>
      <c r="J76" s="6">
        <v>-6809</v>
      </c>
      <c r="K76" s="7">
        <v>-7301</v>
      </c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3">
      <c r="A77" s="9">
        <v>69</v>
      </c>
      <c r="B77" s="10" t="s">
        <v>0</v>
      </c>
      <c r="C77" s="10">
        <v>1000</v>
      </c>
      <c r="D77" s="10" t="s">
        <v>185</v>
      </c>
      <c r="E77" s="9">
        <v>-2119</v>
      </c>
      <c r="F77" s="10">
        <v>-800</v>
      </c>
      <c r="G77" s="10">
        <v>113</v>
      </c>
      <c r="H77" s="10">
        <v>-563</v>
      </c>
      <c r="I77" s="10">
        <v>-798</v>
      </c>
      <c r="J77" s="10">
        <v>-1704</v>
      </c>
      <c r="K77" s="11">
        <v>-1366</v>
      </c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3">
      <c r="A78" s="9">
        <v>69</v>
      </c>
      <c r="B78" s="10" t="s">
        <v>0</v>
      </c>
      <c r="C78" s="10">
        <v>1100</v>
      </c>
      <c r="D78" s="10" t="s">
        <v>185</v>
      </c>
      <c r="E78" s="9">
        <v>-404</v>
      </c>
      <c r="F78" s="10">
        <v>-292</v>
      </c>
      <c r="G78" s="10">
        <v>-367</v>
      </c>
      <c r="H78" s="10">
        <v>-298</v>
      </c>
      <c r="I78" s="10">
        <v>-47</v>
      </c>
      <c r="J78" s="10">
        <v>-367</v>
      </c>
      <c r="K78" s="11">
        <v>-217</v>
      </c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3">
      <c r="A79" s="9">
        <v>69</v>
      </c>
      <c r="B79" s="10" t="s">
        <v>0</v>
      </c>
      <c r="C79" s="10">
        <v>1200</v>
      </c>
      <c r="D79" s="10" t="s">
        <v>185</v>
      </c>
      <c r="E79" s="9">
        <v>-827</v>
      </c>
      <c r="F79" s="10">
        <v>34</v>
      </c>
      <c r="G79" s="10">
        <v>-274</v>
      </c>
      <c r="H79" s="10">
        <v>-477</v>
      </c>
      <c r="I79" s="10">
        <v>-361</v>
      </c>
      <c r="J79" s="10">
        <v>-510</v>
      </c>
      <c r="K79" s="11">
        <v>-814</v>
      </c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3">
      <c r="A80" s="9">
        <v>69</v>
      </c>
      <c r="B80" s="10" t="s">
        <v>0</v>
      </c>
      <c r="C80" s="10">
        <v>400</v>
      </c>
      <c r="D80" s="10" t="s">
        <v>185</v>
      </c>
      <c r="E80" s="9">
        <v>-644</v>
      </c>
      <c r="F80" s="10">
        <v>-970</v>
      </c>
      <c r="G80" s="10">
        <v>-511</v>
      </c>
      <c r="H80" s="10">
        <v>-908</v>
      </c>
      <c r="I80" s="10">
        <v>-649</v>
      </c>
      <c r="J80" s="10">
        <v>-1135</v>
      </c>
      <c r="K80" s="11">
        <v>-842</v>
      </c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3">
      <c r="A81" s="9">
        <v>69</v>
      </c>
      <c r="B81" s="10" t="s">
        <v>0</v>
      </c>
      <c r="C81" s="10">
        <v>800</v>
      </c>
      <c r="D81" s="10" t="s">
        <v>185</v>
      </c>
      <c r="E81" s="9">
        <v>-1487</v>
      </c>
      <c r="F81" s="10">
        <v>-436</v>
      </c>
      <c r="G81" s="10">
        <v>-1832</v>
      </c>
      <c r="H81" s="10">
        <v>-1181</v>
      </c>
      <c r="I81" s="10">
        <v>-1568</v>
      </c>
      <c r="J81" s="10">
        <v>-521</v>
      </c>
      <c r="K81" s="11">
        <v>-2768</v>
      </c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3">
      <c r="A82" s="12">
        <v>69</v>
      </c>
      <c r="B82" s="13" t="s">
        <v>0</v>
      </c>
      <c r="C82" s="13">
        <v>900</v>
      </c>
      <c r="D82" s="13" t="s">
        <v>185</v>
      </c>
      <c r="E82" s="12">
        <v>-1281</v>
      </c>
      <c r="F82" s="13">
        <v>-1721</v>
      </c>
      <c r="G82" s="13">
        <v>-1488</v>
      </c>
      <c r="H82" s="13">
        <v>-1304</v>
      </c>
      <c r="I82" s="13">
        <v>-1341</v>
      </c>
      <c r="J82" s="13">
        <v>-2159</v>
      </c>
      <c r="K82" s="14">
        <v>-1123</v>
      </c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3">
      <c r="A83" s="9">
        <v>69</v>
      </c>
      <c r="B83" s="10" t="s">
        <v>0</v>
      </c>
      <c r="C83" s="6">
        <v>0</v>
      </c>
      <c r="D83" s="10" t="s">
        <v>186</v>
      </c>
      <c r="E83" s="9">
        <v>-1982</v>
      </c>
      <c r="F83" s="10">
        <v>-4353</v>
      </c>
      <c r="G83" s="10">
        <v>-3507</v>
      </c>
      <c r="H83" s="10">
        <v>-4261</v>
      </c>
      <c r="I83" s="10">
        <v>-5447</v>
      </c>
      <c r="J83" s="10">
        <v>-6714</v>
      </c>
      <c r="K83" s="11">
        <v>-6785</v>
      </c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3">
      <c r="A84" s="9">
        <v>69</v>
      </c>
      <c r="B84" s="10" t="s">
        <v>0</v>
      </c>
      <c r="C84" s="10">
        <v>1000</v>
      </c>
      <c r="D84" s="10" t="s">
        <v>186</v>
      </c>
      <c r="E84" s="9">
        <v>-1746</v>
      </c>
      <c r="F84" s="10">
        <v>-1405</v>
      </c>
      <c r="G84" s="10">
        <v>696</v>
      </c>
      <c r="H84" s="10">
        <v>-23</v>
      </c>
      <c r="I84" s="10">
        <v>-527</v>
      </c>
      <c r="J84" s="10">
        <v>-844</v>
      </c>
      <c r="K84" s="11">
        <v>-908</v>
      </c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3">
      <c r="A85" s="9">
        <v>69</v>
      </c>
      <c r="B85" s="10" t="s">
        <v>0</v>
      </c>
      <c r="C85" s="10">
        <v>1100</v>
      </c>
      <c r="D85" s="10" t="s">
        <v>186</v>
      </c>
      <c r="E85" s="9">
        <v>-286</v>
      </c>
      <c r="F85" s="10">
        <v>368</v>
      </c>
      <c r="G85" s="10">
        <v>176</v>
      </c>
      <c r="H85" s="10">
        <v>96</v>
      </c>
      <c r="I85" s="10">
        <v>-53</v>
      </c>
      <c r="J85" s="10">
        <v>171</v>
      </c>
      <c r="K85" s="11">
        <v>224</v>
      </c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3">
      <c r="A86" s="9">
        <v>69</v>
      </c>
      <c r="B86" s="10" t="s">
        <v>0</v>
      </c>
      <c r="C86" s="10">
        <v>1200</v>
      </c>
      <c r="D86" s="10" t="s">
        <v>186</v>
      </c>
      <c r="E86" s="9">
        <v>-695</v>
      </c>
      <c r="F86" s="10">
        <v>-510</v>
      </c>
      <c r="G86" s="10">
        <v>53</v>
      </c>
      <c r="H86" s="10">
        <v>-262</v>
      </c>
      <c r="I86" s="10">
        <v>-451</v>
      </c>
      <c r="J86" s="10">
        <v>-194</v>
      </c>
      <c r="K86" s="11">
        <v>-456</v>
      </c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3">
      <c r="A87" s="9">
        <v>69</v>
      </c>
      <c r="B87" s="10" t="s">
        <v>0</v>
      </c>
      <c r="C87" s="10">
        <v>400</v>
      </c>
      <c r="D87" s="10" t="s">
        <v>186</v>
      </c>
      <c r="E87" s="9">
        <v>-395</v>
      </c>
      <c r="F87" s="10">
        <v>-426</v>
      </c>
      <c r="G87" s="10">
        <v>-428</v>
      </c>
      <c r="H87" s="10">
        <v>-772</v>
      </c>
      <c r="I87" s="10">
        <v>-582</v>
      </c>
      <c r="J87" s="10">
        <v>-1064</v>
      </c>
      <c r="K87" s="11">
        <v>-104</v>
      </c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3">
      <c r="A88" s="9">
        <v>69</v>
      </c>
      <c r="B88" s="10" t="s">
        <v>0</v>
      </c>
      <c r="C88" s="10">
        <v>800</v>
      </c>
      <c r="D88" s="10" t="s">
        <v>186</v>
      </c>
      <c r="E88" s="9">
        <v>-178</v>
      </c>
      <c r="F88" s="10">
        <v>-1792</v>
      </c>
      <c r="G88" s="10">
        <v>-1976</v>
      </c>
      <c r="H88" s="10">
        <v>-1989</v>
      </c>
      <c r="I88" s="10">
        <v>-1939</v>
      </c>
      <c r="J88" s="10">
        <v>-2062</v>
      </c>
      <c r="K88" s="11">
        <v>-2659</v>
      </c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3">
      <c r="A89" s="15">
        <v>69</v>
      </c>
      <c r="B89" s="16" t="s">
        <v>0</v>
      </c>
      <c r="C89" s="13">
        <v>900</v>
      </c>
      <c r="D89" s="16" t="s">
        <v>186</v>
      </c>
      <c r="E89" s="15">
        <v>576</v>
      </c>
      <c r="F89" s="16">
        <v>-1120</v>
      </c>
      <c r="G89" s="16">
        <v>-1878</v>
      </c>
      <c r="H89" s="16">
        <v>-1224</v>
      </c>
      <c r="I89" s="16">
        <v>-1453</v>
      </c>
      <c r="J89" s="16">
        <v>-2588</v>
      </c>
      <c r="K89" s="17">
        <v>-1905</v>
      </c>
    </row>
  </sheetData>
  <phoneticPr fontId="1" type="noConversion"/>
  <conditionalFormatting sqref="E86:K86 E88:K90">
    <cfRule type="expression" dxfId="214" priority="62">
      <formula>E86&gt;0</formula>
    </cfRule>
  </conditionalFormatting>
  <conditionalFormatting sqref="E83:K83">
    <cfRule type="expression" dxfId="213" priority="61">
      <formula>E83&gt;0</formula>
    </cfRule>
  </conditionalFormatting>
  <conditionalFormatting sqref="E87:K87">
    <cfRule type="expression" dxfId="212" priority="60">
      <formula>E87&gt;0</formula>
    </cfRule>
  </conditionalFormatting>
  <conditionalFormatting sqref="E81:K82">
    <cfRule type="expression" dxfId="211" priority="59">
      <formula>E81&gt;0</formula>
    </cfRule>
  </conditionalFormatting>
  <conditionalFormatting sqref="E76:K76">
    <cfRule type="expression" dxfId="210" priority="58">
      <formula>E76&gt;0</formula>
    </cfRule>
  </conditionalFormatting>
  <conditionalFormatting sqref="E72:K72 E74:K74">
    <cfRule type="expression" dxfId="209" priority="57">
      <formula>E72&gt;0</formula>
    </cfRule>
  </conditionalFormatting>
  <conditionalFormatting sqref="E69:K69">
    <cfRule type="expression" dxfId="208" priority="56">
      <formula>E69&gt;0</formula>
    </cfRule>
  </conditionalFormatting>
  <conditionalFormatting sqref="E73:K73">
    <cfRule type="expression" dxfId="207" priority="55">
      <formula>E73&gt;0</formula>
    </cfRule>
  </conditionalFormatting>
  <conditionalFormatting sqref="E75:K75">
    <cfRule type="expression" dxfId="206" priority="54">
      <formula>E75&gt;0</formula>
    </cfRule>
  </conditionalFormatting>
  <conditionalFormatting sqref="E79:K80">
    <cfRule type="expression" dxfId="205" priority="53">
      <formula>E79&gt;0</formula>
    </cfRule>
  </conditionalFormatting>
  <conditionalFormatting sqref="E65:K65 E67:K68">
    <cfRule type="expression" dxfId="204" priority="52">
      <formula>E65&gt;0</formula>
    </cfRule>
  </conditionalFormatting>
  <conditionalFormatting sqref="E60:K60">
    <cfRule type="expression" dxfId="203" priority="49">
      <formula>E60&gt;0</formula>
    </cfRule>
  </conditionalFormatting>
  <conditionalFormatting sqref="E66:K66">
    <cfRule type="expression" dxfId="202" priority="50">
      <formula>E66&gt;0</formula>
    </cfRule>
  </conditionalFormatting>
  <conditionalFormatting sqref="E55:K55">
    <cfRule type="expression" dxfId="201" priority="48">
      <formula>E55&gt;0</formula>
    </cfRule>
  </conditionalFormatting>
  <conditionalFormatting sqref="E50:K50 E53:K53">
    <cfRule type="expression" dxfId="200" priority="47">
      <formula>E50&gt;0</formula>
    </cfRule>
  </conditionalFormatting>
  <conditionalFormatting sqref="E48:K48">
    <cfRule type="expression" dxfId="199" priority="46">
      <formula>E48&gt;0</formula>
    </cfRule>
  </conditionalFormatting>
  <conditionalFormatting sqref="E52:K52">
    <cfRule type="expression" dxfId="198" priority="45">
      <formula>E52&gt;0</formula>
    </cfRule>
  </conditionalFormatting>
  <conditionalFormatting sqref="E54:K54">
    <cfRule type="expression" dxfId="197" priority="44">
      <formula>E54&gt;0</formula>
    </cfRule>
  </conditionalFormatting>
  <conditionalFormatting sqref="E57:K57 E59:K59">
    <cfRule type="expression" dxfId="196" priority="43">
      <formula>E57&gt;0</formula>
    </cfRule>
  </conditionalFormatting>
  <conditionalFormatting sqref="E43:K43 E46:K47">
    <cfRule type="expression" dxfId="195" priority="42">
      <formula>E43&gt;0</formula>
    </cfRule>
  </conditionalFormatting>
  <conditionalFormatting sqref="E42:K42">
    <cfRule type="expression" dxfId="194" priority="41">
      <formula>E42&gt;0</formula>
    </cfRule>
  </conditionalFormatting>
  <conditionalFormatting sqref="E45:K45">
    <cfRule type="expression" dxfId="193" priority="40">
      <formula>E45&gt;0</formula>
    </cfRule>
  </conditionalFormatting>
  <conditionalFormatting sqref="E40:K41">
    <cfRule type="expression" dxfId="192" priority="39">
      <formula>E40&gt;0</formula>
    </cfRule>
  </conditionalFormatting>
  <conditionalFormatting sqref="E36:K36">
    <cfRule type="expression" dxfId="191" priority="38">
      <formula>E36&gt;0</formula>
    </cfRule>
  </conditionalFormatting>
  <conditionalFormatting sqref="E31:K31 E34:K34">
    <cfRule type="expression" dxfId="190" priority="37">
      <formula>E31&gt;0</formula>
    </cfRule>
  </conditionalFormatting>
  <conditionalFormatting sqref="E30:K30">
    <cfRule type="expression" dxfId="189" priority="36">
      <formula>E30&gt;0</formula>
    </cfRule>
  </conditionalFormatting>
  <conditionalFormatting sqref="E33:K33">
    <cfRule type="expression" dxfId="188" priority="35">
      <formula>E33&gt;0</formula>
    </cfRule>
  </conditionalFormatting>
  <conditionalFormatting sqref="E35:K35">
    <cfRule type="expression" dxfId="187" priority="34">
      <formula>E35&gt;0</formula>
    </cfRule>
  </conditionalFormatting>
  <conditionalFormatting sqref="E37:K37 E39:K39">
    <cfRule type="expression" dxfId="186" priority="33">
      <formula>E37&gt;0</formula>
    </cfRule>
  </conditionalFormatting>
  <conditionalFormatting sqref="E25:K25 E28:K29">
    <cfRule type="expression" dxfId="185" priority="32">
      <formula>E25&gt;0</formula>
    </cfRule>
  </conditionalFormatting>
  <conditionalFormatting sqref="E24:K24">
    <cfRule type="expression" dxfId="184" priority="31">
      <formula>E24&gt;0</formula>
    </cfRule>
  </conditionalFormatting>
  <conditionalFormatting sqref="E27:K27">
    <cfRule type="expression" dxfId="183" priority="30">
      <formula>E27&gt;0</formula>
    </cfRule>
  </conditionalFormatting>
  <conditionalFormatting sqref="E22:K23">
    <cfRule type="expression" dxfId="182" priority="29">
      <formula>E22&gt;0</formula>
    </cfRule>
  </conditionalFormatting>
  <conditionalFormatting sqref="E18:K18">
    <cfRule type="expression" dxfId="181" priority="28">
      <formula>E18&gt;0</formula>
    </cfRule>
  </conditionalFormatting>
  <conditionalFormatting sqref="E13:K13 E15:K15">
    <cfRule type="expression" dxfId="180" priority="27">
      <formula>E13&gt;0</formula>
    </cfRule>
  </conditionalFormatting>
  <conditionalFormatting sqref="E12:K12">
    <cfRule type="expression" dxfId="179" priority="26">
      <formula>E12&gt;0</formula>
    </cfRule>
  </conditionalFormatting>
  <conditionalFormatting sqref="E14:K14">
    <cfRule type="expression" dxfId="178" priority="25">
      <formula>E14&gt;0</formula>
    </cfRule>
  </conditionalFormatting>
  <conditionalFormatting sqref="E17:K17">
    <cfRule type="expression" dxfId="177" priority="24">
      <formula>E17&gt;0</formula>
    </cfRule>
  </conditionalFormatting>
  <conditionalFormatting sqref="E19:K19 E21:K21">
    <cfRule type="expression" dxfId="176" priority="23">
      <formula>E19&gt;0</formula>
    </cfRule>
  </conditionalFormatting>
  <conditionalFormatting sqref="E56:K56">
    <cfRule type="expression" dxfId="175" priority="21">
      <formula>E56&gt;0</formula>
    </cfRule>
  </conditionalFormatting>
  <conditionalFormatting sqref="E62:K62">
    <cfRule type="expression" dxfId="174" priority="17">
      <formula>E62&gt;0</formula>
    </cfRule>
  </conditionalFormatting>
  <conditionalFormatting sqref="E49:K49">
    <cfRule type="expression" dxfId="173" priority="20">
      <formula>E49&gt;0</formula>
    </cfRule>
  </conditionalFormatting>
  <conditionalFormatting sqref="E61:K61">
    <cfRule type="expression" dxfId="172" priority="16">
      <formula>E61&gt;0</formula>
    </cfRule>
  </conditionalFormatting>
  <conditionalFormatting sqref="E63:K63">
    <cfRule type="expression" dxfId="171" priority="18">
      <formula>E63&gt;0</formula>
    </cfRule>
  </conditionalFormatting>
  <conditionalFormatting sqref="E70:K70">
    <cfRule type="expression" dxfId="170" priority="15">
      <formula>E70&gt;0</formula>
    </cfRule>
  </conditionalFormatting>
  <conditionalFormatting sqref="E77:K77">
    <cfRule type="expression" dxfId="169" priority="14">
      <formula>E77&gt;0</formula>
    </cfRule>
  </conditionalFormatting>
  <conditionalFormatting sqref="E84:K84">
    <cfRule type="expression" dxfId="168" priority="13">
      <formula>E84&gt;0</formula>
    </cfRule>
  </conditionalFormatting>
  <conditionalFormatting sqref="E16:K16">
    <cfRule type="expression" dxfId="167" priority="12">
      <formula>E16&gt;0</formula>
    </cfRule>
  </conditionalFormatting>
  <conditionalFormatting sqref="E20:K20">
    <cfRule type="expression" dxfId="166" priority="11">
      <formula>E20&gt;0</formula>
    </cfRule>
  </conditionalFormatting>
  <conditionalFormatting sqref="E26:K26">
    <cfRule type="expression" dxfId="165" priority="10">
      <formula>E26&gt;0</formula>
    </cfRule>
  </conditionalFormatting>
  <conditionalFormatting sqref="E32:K32">
    <cfRule type="expression" dxfId="164" priority="9">
      <formula>E32&gt;0</formula>
    </cfRule>
  </conditionalFormatting>
  <conditionalFormatting sqref="E38:K38">
    <cfRule type="expression" dxfId="163" priority="8">
      <formula>E38&gt;0</formula>
    </cfRule>
  </conditionalFormatting>
  <conditionalFormatting sqref="E44:K44">
    <cfRule type="expression" dxfId="162" priority="7">
      <formula>E44&gt;0</formula>
    </cfRule>
  </conditionalFormatting>
  <conditionalFormatting sqref="E51:K51">
    <cfRule type="expression" dxfId="161" priority="6">
      <formula>E51&gt;0</formula>
    </cfRule>
  </conditionalFormatting>
  <conditionalFormatting sqref="E58:K58">
    <cfRule type="expression" dxfId="160" priority="5">
      <formula>E58&gt;0</formula>
    </cfRule>
  </conditionalFormatting>
  <conditionalFormatting sqref="E64:K64">
    <cfRule type="expression" dxfId="159" priority="4">
      <formula>E64&gt;0</formula>
    </cfRule>
  </conditionalFormatting>
  <conditionalFormatting sqref="E71:K71">
    <cfRule type="expression" dxfId="158" priority="3">
      <formula>E71&gt;0</formula>
    </cfRule>
  </conditionalFormatting>
  <conditionalFormatting sqref="E78:K78">
    <cfRule type="expression" dxfId="157" priority="2">
      <formula>E78&gt;0</formula>
    </cfRule>
  </conditionalFormatting>
  <conditionalFormatting sqref="E85:K85">
    <cfRule type="expression" dxfId="156" priority="1">
      <formula>E85&gt;0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abSelected="1" zoomScale="85" zoomScaleNormal="85" workbookViewId="0">
      <selection activeCell="V8" sqref="V8"/>
    </sheetView>
  </sheetViews>
  <sheetFormatPr defaultRowHeight="16.5" x14ac:dyDescent="0.3"/>
  <cols>
    <col min="1" max="1" width="9" style="1"/>
    <col min="2" max="3" width="7.125" bestFit="1" customWidth="1"/>
    <col min="4" max="4" width="6.375" bestFit="1" customWidth="1"/>
    <col min="5" max="11" width="7.125" customWidth="1"/>
    <col min="12" max="12" width="7.125" hidden="1" customWidth="1"/>
    <col min="13" max="13" width="0" style="1" hidden="1" customWidth="1"/>
    <col min="14" max="15" width="7.125" hidden="1" customWidth="1"/>
    <col min="16" max="16" width="6.375" hidden="1" customWidth="1"/>
    <col min="17" max="30" width="7.125" customWidth="1"/>
    <col min="31" max="32" width="7.125" bestFit="1" customWidth="1"/>
    <col min="33" max="33" width="7.75" bestFit="1" customWidth="1"/>
    <col min="34" max="35" width="7.125" bestFit="1" customWidth="1"/>
    <col min="36" max="36" width="7.75" bestFit="1" customWidth="1"/>
    <col min="37" max="37" width="6.375" bestFit="1" customWidth="1"/>
    <col min="38" max="38" width="7.125" bestFit="1" customWidth="1"/>
    <col min="39" max="39" width="7.75" bestFit="1" customWidth="1"/>
    <col min="40" max="41" width="7.125" bestFit="1" customWidth="1"/>
  </cols>
  <sheetData>
    <row r="1" spans="1:30" x14ac:dyDescent="0.3">
      <c r="A1"/>
      <c r="M1"/>
    </row>
    <row r="2" spans="1:30" x14ac:dyDescent="0.3">
      <c r="A2">
        <v>1</v>
      </c>
      <c r="B2" t="s">
        <v>188</v>
      </c>
      <c r="M2">
        <v>1</v>
      </c>
      <c r="N2" t="s">
        <v>188</v>
      </c>
    </row>
    <row r="3" spans="1:30" x14ac:dyDescent="0.3">
      <c r="A3">
        <v>2</v>
      </c>
      <c r="B3" t="s">
        <v>189</v>
      </c>
      <c r="M3">
        <v>2</v>
      </c>
      <c r="N3" t="s">
        <v>189</v>
      </c>
    </row>
    <row r="4" spans="1:30" x14ac:dyDescent="0.3">
      <c r="A4">
        <v>3</v>
      </c>
      <c r="B4" t="s">
        <v>190</v>
      </c>
      <c r="M4">
        <v>3</v>
      </c>
      <c r="N4" t="s">
        <v>190</v>
      </c>
    </row>
    <row r="5" spans="1:30" x14ac:dyDescent="0.3">
      <c r="A5">
        <v>4</v>
      </c>
      <c r="B5" t="s">
        <v>191</v>
      </c>
      <c r="M5">
        <v>4</v>
      </c>
      <c r="N5" t="s">
        <v>191</v>
      </c>
    </row>
    <row r="6" spans="1:30" x14ac:dyDescent="0.3">
      <c r="A6">
        <v>5</v>
      </c>
      <c r="B6" t="s">
        <v>192</v>
      </c>
      <c r="M6">
        <v>5</v>
      </c>
      <c r="N6" t="s">
        <v>192</v>
      </c>
    </row>
    <row r="7" spans="1:30" x14ac:dyDescent="0.3">
      <c r="A7">
        <v>6</v>
      </c>
      <c r="B7" t="s">
        <v>193</v>
      </c>
      <c r="M7">
        <v>6</v>
      </c>
      <c r="N7" t="s">
        <v>194</v>
      </c>
    </row>
    <row r="8" spans="1:30" x14ac:dyDescent="0.3">
      <c r="A8">
        <v>7</v>
      </c>
      <c r="B8" t="s">
        <v>195</v>
      </c>
      <c r="M8">
        <v>7</v>
      </c>
      <c r="N8" t="s">
        <v>195</v>
      </c>
    </row>
    <row r="9" spans="1:30" x14ac:dyDescent="0.3">
      <c r="A9"/>
      <c r="M9"/>
    </row>
    <row r="10" spans="1:30" x14ac:dyDescent="0.3">
      <c r="A10"/>
      <c r="E10" t="s">
        <v>202</v>
      </c>
      <c r="M10"/>
      <c r="Q10" t="s">
        <v>196</v>
      </c>
      <c r="X10" t="s">
        <v>197</v>
      </c>
    </row>
    <row r="11" spans="1:30" x14ac:dyDescent="0.3">
      <c r="A11" s="19" t="s">
        <v>198</v>
      </c>
      <c r="B11" s="20" t="s">
        <v>199</v>
      </c>
      <c r="C11" s="20" t="s">
        <v>200</v>
      </c>
      <c r="D11" s="20"/>
      <c r="E11" s="19">
        <v>1</v>
      </c>
      <c r="F11" s="20">
        <v>2</v>
      </c>
      <c r="G11" s="20">
        <v>3</v>
      </c>
      <c r="H11" s="20">
        <v>4</v>
      </c>
      <c r="I11" s="20">
        <v>5</v>
      </c>
      <c r="J11" s="20">
        <v>6</v>
      </c>
      <c r="K11" s="21">
        <v>7</v>
      </c>
      <c r="M11" s="19" t="s">
        <v>201</v>
      </c>
      <c r="N11" s="20" t="s">
        <v>199</v>
      </c>
      <c r="O11" s="20" t="s">
        <v>200</v>
      </c>
      <c r="P11" s="20"/>
      <c r="Q11" s="19">
        <v>1</v>
      </c>
      <c r="R11" s="20">
        <v>2</v>
      </c>
      <c r="S11" s="20">
        <v>3</v>
      </c>
      <c r="T11" s="20">
        <v>4</v>
      </c>
      <c r="U11" s="20">
        <v>5</v>
      </c>
      <c r="V11" s="20">
        <v>6</v>
      </c>
      <c r="W11" s="21">
        <v>7</v>
      </c>
      <c r="X11" s="19">
        <v>1</v>
      </c>
      <c r="Y11" s="20">
        <v>2</v>
      </c>
      <c r="Z11" s="20">
        <v>3</v>
      </c>
      <c r="AA11" s="20">
        <v>4</v>
      </c>
      <c r="AB11" s="20">
        <v>5</v>
      </c>
      <c r="AC11" s="20">
        <v>6</v>
      </c>
      <c r="AD11" s="21">
        <v>7</v>
      </c>
    </row>
    <row r="12" spans="1:30" x14ac:dyDescent="0.3">
      <c r="A12" s="5">
        <v>47</v>
      </c>
      <c r="B12" s="6">
        <v>1000</v>
      </c>
      <c r="C12" s="6">
        <v>1000</v>
      </c>
      <c r="D12" s="6" t="s">
        <v>184</v>
      </c>
      <c r="E12" s="9">
        <v>1047</v>
      </c>
      <c r="F12" s="10">
        <v>1227</v>
      </c>
      <c r="G12" s="10">
        <v>3090</v>
      </c>
      <c r="H12" s="10">
        <v>-394</v>
      </c>
      <c r="I12" s="10">
        <v>-538</v>
      </c>
      <c r="J12" s="10">
        <v>-114</v>
      </c>
      <c r="K12" s="11">
        <v>-555</v>
      </c>
      <c r="L12" s="8"/>
      <c r="M12" s="9"/>
      <c r="N12" s="10"/>
      <c r="O12" s="10"/>
      <c r="P12" s="10"/>
      <c r="Q12" s="9"/>
      <c r="R12" s="10"/>
      <c r="S12" s="10"/>
      <c r="T12" s="10"/>
      <c r="U12" s="10"/>
      <c r="V12" s="10"/>
      <c r="W12" s="11"/>
      <c r="X12" s="9"/>
      <c r="Y12" s="10"/>
      <c r="Z12" s="10"/>
      <c r="AA12" s="10"/>
      <c r="AB12" s="10"/>
      <c r="AC12" s="10"/>
      <c r="AD12" s="11"/>
    </row>
    <row r="13" spans="1:30" x14ac:dyDescent="0.3">
      <c r="A13" s="9">
        <v>47</v>
      </c>
      <c r="B13" s="10">
        <v>1100</v>
      </c>
      <c r="C13" s="10">
        <v>1100</v>
      </c>
      <c r="D13" s="10" t="s">
        <v>184</v>
      </c>
      <c r="E13" s="9">
        <v>-110</v>
      </c>
      <c r="F13" s="10">
        <v>-40</v>
      </c>
      <c r="G13" s="10">
        <v>-110</v>
      </c>
      <c r="H13" s="10">
        <v>-110</v>
      </c>
      <c r="I13" s="10">
        <v>117</v>
      </c>
      <c r="J13" s="10">
        <v>142</v>
      </c>
      <c r="K13" s="11">
        <v>-110</v>
      </c>
      <c r="L13" s="8"/>
      <c r="M13" s="9"/>
      <c r="N13" s="10"/>
      <c r="O13" s="10"/>
      <c r="P13" s="10"/>
      <c r="Q13" s="9"/>
      <c r="R13" s="10"/>
      <c r="S13" s="10"/>
      <c r="T13" s="10"/>
      <c r="U13" s="10"/>
      <c r="V13" s="10"/>
      <c r="W13" s="11"/>
      <c r="X13" s="9"/>
      <c r="Y13" s="10"/>
      <c r="Z13" s="10"/>
      <c r="AA13" s="10"/>
      <c r="AB13" s="10"/>
      <c r="AC13" s="10"/>
      <c r="AD13" s="11"/>
    </row>
    <row r="14" spans="1:30" x14ac:dyDescent="0.3">
      <c r="A14" s="9">
        <v>47</v>
      </c>
      <c r="B14" s="10">
        <v>1200</v>
      </c>
      <c r="C14" s="10">
        <v>1200</v>
      </c>
      <c r="D14" s="10" t="s">
        <v>184</v>
      </c>
      <c r="E14" s="9">
        <v>-108</v>
      </c>
      <c r="F14" s="10">
        <v>-132</v>
      </c>
      <c r="G14" s="10">
        <v>-230</v>
      </c>
      <c r="H14" s="10">
        <v>-230</v>
      </c>
      <c r="I14" s="10">
        <v>-230</v>
      </c>
      <c r="J14" s="10">
        <v>217</v>
      </c>
      <c r="K14" s="11">
        <v>64</v>
      </c>
      <c r="L14" s="8"/>
      <c r="M14" s="9"/>
      <c r="N14" s="10"/>
      <c r="O14" s="10"/>
      <c r="P14" s="10"/>
      <c r="Q14" s="9"/>
      <c r="R14" s="10"/>
      <c r="S14" s="10"/>
      <c r="T14" s="10"/>
      <c r="U14" s="10"/>
      <c r="V14" s="10"/>
      <c r="W14" s="11"/>
      <c r="X14" s="9"/>
      <c r="Y14" s="10"/>
      <c r="Z14" s="10"/>
      <c r="AA14" s="10"/>
      <c r="AB14" s="10"/>
      <c r="AC14" s="10"/>
      <c r="AD14" s="11"/>
    </row>
    <row r="15" spans="1:30" x14ac:dyDescent="0.3">
      <c r="A15" s="9">
        <v>47</v>
      </c>
      <c r="B15" s="10">
        <v>400</v>
      </c>
      <c r="C15" s="10">
        <v>400</v>
      </c>
      <c r="D15" s="10" t="s">
        <v>184</v>
      </c>
      <c r="E15" s="9">
        <v>455</v>
      </c>
      <c r="F15" s="10">
        <v>525</v>
      </c>
      <c r="G15" s="10">
        <v>-380</v>
      </c>
      <c r="H15" s="10">
        <v>85</v>
      </c>
      <c r="I15" s="10">
        <v>-105</v>
      </c>
      <c r="J15" s="10">
        <v>-370</v>
      </c>
      <c r="K15" s="11">
        <v>-378</v>
      </c>
      <c r="L15" s="8"/>
      <c r="M15" s="9"/>
      <c r="N15" s="10"/>
      <c r="O15" s="10"/>
      <c r="P15" s="10"/>
      <c r="Q15" s="9"/>
      <c r="R15" s="10"/>
      <c r="S15" s="10"/>
      <c r="T15" s="10"/>
      <c r="U15" s="10"/>
      <c r="V15" s="10"/>
      <c r="W15" s="11"/>
      <c r="X15" s="9"/>
      <c r="Y15" s="10"/>
      <c r="Z15" s="10"/>
      <c r="AA15" s="10"/>
      <c r="AB15" s="10"/>
      <c r="AC15" s="10"/>
      <c r="AD15" s="11"/>
    </row>
    <row r="16" spans="1:30" x14ac:dyDescent="0.3">
      <c r="A16" s="9">
        <v>47</v>
      </c>
      <c r="B16" s="10">
        <v>800</v>
      </c>
      <c r="C16" s="10">
        <v>800</v>
      </c>
      <c r="D16" s="10" t="s">
        <v>183</v>
      </c>
      <c r="E16" s="9">
        <v>-594</v>
      </c>
      <c r="F16" s="10">
        <v>-412</v>
      </c>
      <c r="G16" s="10">
        <v>-1218</v>
      </c>
      <c r="H16" s="10">
        <v>-1123</v>
      </c>
      <c r="I16" s="10">
        <v>478</v>
      </c>
      <c r="J16" s="10">
        <v>-1166</v>
      </c>
      <c r="K16" s="11">
        <v>-775</v>
      </c>
      <c r="L16" s="8"/>
      <c r="M16" s="9"/>
      <c r="N16" s="10"/>
      <c r="O16" s="10"/>
      <c r="P16" s="10"/>
      <c r="Q16" s="9"/>
      <c r="R16" s="10"/>
      <c r="S16" s="10"/>
      <c r="T16" s="10"/>
      <c r="U16" s="10"/>
      <c r="V16" s="10"/>
      <c r="W16" s="11"/>
      <c r="X16" s="9"/>
      <c r="Y16" s="10"/>
      <c r="Z16" s="10"/>
      <c r="AA16" s="10"/>
      <c r="AB16" s="10"/>
      <c r="AC16" s="10"/>
      <c r="AD16" s="11"/>
    </row>
    <row r="17" spans="1:30" x14ac:dyDescent="0.3">
      <c r="A17" s="12">
        <v>47</v>
      </c>
      <c r="B17" s="13">
        <v>900</v>
      </c>
      <c r="C17" s="13">
        <v>900</v>
      </c>
      <c r="D17" s="13" t="s">
        <v>183</v>
      </c>
      <c r="E17" s="9">
        <v>-758</v>
      </c>
      <c r="F17" s="10">
        <v>-637</v>
      </c>
      <c r="G17" s="10">
        <v>-945</v>
      </c>
      <c r="H17" s="10">
        <v>-676</v>
      </c>
      <c r="I17" s="10">
        <v>-689</v>
      </c>
      <c r="J17" s="10">
        <v>-974</v>
      </c>
      <c r="K17" s="11">
        <v>-965</v>
      </c>
      <c r="L17" s="8"/>
      <c r="M17" s="9"/>
      <c r="N17" s="10"/>
      <c r="O17" s="10"/>
      <c r="P17" s="10"/>
      <c r="Q17" s="9"/>
      <c r="R17" s="10"/>
      <c r="S17" s="10"/>
      <c r="T17" s="10"/>
      <c r="U17" s="10"/>
      <c r="V17" s="10"/>
      <c r="W17" s="11"/>
      <c r="X17" s="9"/>
      <c r="Y17" s="10"/>
      <c r="Z17" s="10"/>
      <c r="AA17" s="10"/>
      <c r="AB17" s="10"/>
      <c r="AC17" s="10"/>
      <c r="AD17" s="11"/>
    </row>
    <row r="18" spans="1:30" x14ac:dyDescent="0.3">
      <c r="A18" s="9">
        <v>47</v>
      </c>
      <c r="B18" s="6">
        <v>1000</v>
      </c>
      <c r="C18" s="6">
        <v>1000</v>
      </c>
      <c r="D18" s="10" t="s">
        <v>185</v>
      </c>
      <c r="E18" s="5">
        <v>1461</v>
      </c>
      <c r="F18" s="6">
        <v>1538</v>
      </c>
      <c r="G18" s="6">
        <v>-740</v>
      </c>
      <c r="H18" s="6">
        <v>-740</v>
      </c>
      <c r="I18" s="6">
        <v>-718</v>
      </c>
      <c r="J18" s="6">
        <v>-496</v>
      </c>
      <c r="K18" s="7">
        <v>-509</v>
      </c>
      <c r="L18" s="8"/>
      <c r="M18" s="5"/>
      <c r="N18" s="6"/>
      <c r="O18" s="6"/>
      <c r="P18" s="6"/>
      <c r="Q18" s="5"/>
      <c r="R18" s="6"/>
      <c r="S18" s="6"/>
      <c r="T18" s="6"/>
      <c r="U18" s="6"/>
      <c r="V18" s="6"/>
      <c r="W18" s="7"/>
      <c r="X18" s="5"/>
      <c r="Y18" s="6"/>
      <c r="Z18" s="6"/>
      <c r="AA18" s="6"/>
      <c r="AB18" s="6"/>
      <c r="AC18" s="6"/>
      <c r="AD18" s="7"/>
    </row>
    <row r="19" spans="1:30" x14ac:dyDescent="0.3">
      <c r="A19" s="9">
        <v>47</v>
      </c>
      <c r="B19" s="10">
        <v>1100</v>
      </c>
      <c r="C19" s="10">
        <v>1100</v>
      </c>
      <c r="D19" s="10" t="s">
        <v>185</v>
      </c>
      <c r="E19" s="9">
        <v>-81</v>
      </c>
      <c r="F19" s="10">
        <v>-86</v>
      </c>
      <c r="G19" s="10">
        <v>-110</v>
      </c>
      <c r="H19" s="10">
        <v>-110</v>
      </c>
      <c r="I19" s="10">
        <v>-110</v>
      </c>
      <c r="J19" s="10">
        <v>-110</v>
      </c>
      <c r="K19" s="11">
        <v>226</v>
      </c>
      <c r="L19" s="8"/>
      <c r="M19" s="9"/>
      <c r="N19" s="10"/>
      <c r="O19" s="10"/>
      <c r="P19" s="10"/>
      <c r="Q19" s="9"/>
      <c r="R19" s="10"/>
      <c r="S19" s="10"/>
      <c r="T19" s="10"/>
      <c r="U19" s="10"/>
      <c r="V19" s="10"/>
      <c r="W19" s="11"/>
      <c r="X19" s="9"/>
      <c r="Y19" s="10"/>
      <c r="Z19" s="10"/>
      <c r="AA19" s="10"/>
      <c r="AB19" s="10"/>
      <c r="AC19" s="10"/>
      <c r="AD19" s="11"/>
    </row>
    <row r="20" spans="1:30" x14ac:dyDescent="0.3">
      <c r="A20" s="9">
        <v>47</v>
      </c>
      <c r="B20" s="10">
        <v>1200</v>
      </c>
      <c r="C20" s="10">
        <v>1200</v>
      </c>
      <c r="D20" s="10" t="s">
        <v>185</v>
      </c>
      <c r="E20" s="9">
        <v>-164</v>
      </c>
      <c r="F20" s="10">
        <v>-164</v>
      </c>
      <c r="G20" s="10">
        <v>-230</v>
      </c>
      <c r="H20" s="10">
        <v>-230</v>
      </c>
      <c r="I20" s="10">
        <v>-230</v>
      </c>
      <c r="J20" s="10">
        <v>344</v>
      </c>
      <c r="K20" s="11">
        <v>-10</v>
      </c>
      <c r="L20" s="8"/>
      <c r="M20" s="9"/>
      <c r="N20" s="10"/>
      <c r="O20" s="10"/>
      <c r="P20" s="10"/>
      <c r="Q20" s="9"/>
      <c r="R20" s="10"/>
      <c r="S20" s="10"/>
      <c r="T20" s="10"/>
      <c r="U20" s="10"/>
      <c r="V20" s="10"/>
      <c r="W20" s="11"/>
      <c r="X20" s="9"/>
      <c r="Y20" s="10"/>
      <c r="Z20" s="10"/>
      <c r="AA20" s="10"/>
      <c r="AB20" s="10"/>
      <c r="AC20" s="10"/>
      <c r="AD20" s="11"/>
    </row>
    <row r="21" spans="1:30" x14ac:dyDescent="0.3">
      <c r="A21" s="9">
        <v>47</v>
      </c>
      <c r="B21" s="10">
        <v>400</v>
      </c>
      <c r="C21" s="10">
        <v>400</v>
      </c>
      <c r="D21" s="10" t="s">
        <v>185</v>
      </c>
      <c r="E21" s="9">
        <v>402</v>
      </c>
      <c r="F21" s="10">
        <v>603</v>
      </c>
      <c r="G21" s="10">
        <v>-380</v>
      </c>
      <c r="H21" s="10">
        <v>-107</v>
      </c>
      <c r="I21" s="10">
        <v>-110</v>
      </c>
      <c r="J21" s="10">
        <v>-380</v>
      </c>
      <c r="K21" s="11">
        <v>-380</v>
      </c>
      <c r="L21" s="8"/>
      <c r="M21" s="9"/>
      <c r="N21" s="10"/>
      <c r="O21" s="10"/>
      <c r="P21" s="10"/>
      <c r="Q21" s="9"/>
      <c r="R21" s="10"/>
      <c r="S21" s="10"/>
      <c r="T21" s="10"/>
      <c r="U21" s="10"/>
      <c r="V21" s="10"/>
      <c r="W21" s="11"/>
      <c r="X21" s="9"/>
      <c r="Y21" s="10"/>
      <c r="Z21" s="10"/>
      <c r="AA21" s="10"/>
      <c r="AB21" s="10"/>
      <c r="AC21" s="10"/>
      <c r="AD21" s="11"/>
    </row>
    <row r="22" spans="1:30" x14ac:dyDescent="0.3">
      <c r="A22" s="9">
        <v>47</v>
      </c>
      <c r="B22" s="10">
        <v>800</v>
      </c>
      <c r="C22" s="10">
        <v>800</v>
      </c>
      <c r="D22" s="10" t="s">
        <v>185</v>
      </c>
      <c r="E22" s="9">
        <v>-656</v>
      </c>
      <c r="F22" s="10">
        <v>-782</v>
      </c>
      <c r="G22" s="10">
        <v>-1320</v>
      </c>
      <c r="H22" s="10">
        <v>-144</v>
      </c>
      <c r="I22" s="10">
        <v>-755</v>
      </c>
      <c r="J22" s="10">
        <v>-1161</v>
      </c>
      <c r="K22" s="11">
        <v>-1252</v>
      </c>
      <c r="L22" s="8"/>
      <c r="M22" s="9"/>
      <c r="N22" s="10"/>
      <c r="O22" s="10"/>
      <c r="P22" s="10"/>
      <c r="Q22" s="9"/>
      <c r="R22" s="10"/>
      <c r="S22" s="10"/>
      <c r="T22" s="10"/>
      <c r="U22" s="10"/>
      <c r="V22" s="10"/>
      <c r="W22" s="11"/>
      <c r="X22" s="9"/>
      <c r="Y22" s="10"/>
      <c r="Z22" s="10"/>
      <c r="AA22" s="10"/>
      <c r="AB22" s="10"/>
      <c r="AC22" s="10"/>
      <c r="AD22" s="11"/>
    </row>
    <row r="23" spans="1:30" x14ac:dyDescent="0.3">
      <c r="A23" s="9">
        <v>47</v>
      </c>
      <c r="B23" s="13">
        <v>900</v>
      </c>
      <c r="C23" s="13">
        <v>900</v>
      </c>
      <c r="D23" s="10" t="s">
        <v>185</v>
      </c>
      <c r="E23" s="12">
        <v>-463</v>
      </c>
      <c r="F23" s="13">
        <v>-316</v>
      </c>
      <c r="G23" s="13">
        <v>-1000</v>
      </c>
      <c r="H23" s="13">
        <v>-580</v>
      </c>
      <c r="I23" s="13">
        <v>306</v>
      </c>
      <c r="J23" s="13">
        <v>-974</v>
      </c>
      <c r="K23" s="14">
        <v>-908</v>
      </c>
      <c r="L23" s="8"/>
      <c r="M23" s="12"/>
      <c r="N23" s="13"/>
      <c r="O23" s="13"/>
      <c r="P23" s="13"/>
      <c r="Q23" s="12"/>
      <c r="R23" s="13"/>
      <c r="S23" s="13"/>
      <c r="T23" s="13"/>
      <c r="U23" s="13"/>
      <c r="V23" s="13"/>
      <c r="W23" s="14"/>
      <c r="X23" s="12"/>
      <c r="Y23" s="13"/>
      <c r="Z23" s="13"/>
      <c r="AA23" s="13"/>
      <c r="AB23" s="13"/>
      <c r="AC23" s="13"/>
      <c r="AD23" s="14"/>
    </row>
    <row r="24" spans="1:30" x14ac:dyDescent="0.3">
      <c r="A24" s="5">
        <v>47</v>
      </c>
      <c r="B24" s="6">
        <v>1000</v>
      </c>
      <c r="C24" s="6">
        <v>1000</v>
      </c>
      <c r="D24" s="6" t="s">
        <v>186</v>
      </c>
      <c r="E24" s="9">
        <v>1048</v>
      </c>
      <c r="F24" s="10">
        <v>-488</v>
      </c>
      <c r="G24" s="10">
        <v>-555</v>
      </c>
      <c r="H24" s="10">
        <v>16</v>
      </c>
      <c r="I24" s="10">
        <v>284</v>
      </c>
      <c r="J24" s="10">
        <v>-630</v>
      </c>
      <c r="K24" s="11">
        <v>-699</v>
      </c>
      <c r="L24" s="8"/>
      <c r="M24" s="9"/>
      <c r="N24" s="10"/>
      <c r="O24" s="10"/>
      <c r="P24" s="10"/>
      <c r="Q24" s="9"/>
      <c r="R24" s="10"/>
      <c r="S24" s="10"/>
      <c r="T24" s="10"/>
      <c r="U24" s="10"/>
      <c r="V24" s="10"/>
      <c r="W24" s="11"/>
      <c r="X24" s="9"/>
      <c r="Y24" s="10"/>
      <c r="Z24" s="10"/>
      <c r="AA24" s="10"/>
      <c r="AB24" s="10"/>
      <c r="AC24" s="10"/>
      <c r="AD24" s="11"/>
    </row>
    <row r="25" spans="1:30" x14ac:dyDescent="0.3">
      <c r="A25" s="9">
        <v>47</v>
      </c>
      <c r="B25" s="10">
        <v>1100</v>
      </c>
      <c r="C25" s="10">
        <v>1100</v>
      </c>
      <c r="D25" s="10" t="s">
        <v>186</v>
      </c>
      <c r="E25" s="9">
        <v>-50</v>
      </c>
      <c r="F25" s="10">
        <v>-40</v>
      </c>
      <c r="G25" s="10">
        <v>-110</v>
      </c>
      <c r="H25" s="10">
        <v>-110</v>
      </c>
      <c r="I25" s="10">
        <v>-110</v>
      </c>
      <c r="J25" s="10">
        <v>-95</v>
      </c>
      <c r="K25" s="11">
        <v>-102</v>
      </c>
      <c r="L25" s="8"/>
      <c r="M25" s="9"/>
      <c r="N25" s="10"/>
      <c r="O25" s="10"/>
      <c r="P25" s="10"/>
      <c r="Q25" s="9"/>
      <c r="R25" s="10"/>
      <c r="S25" s="10"/>
      <c r="T25" s="10"/>
      <c r="U25" s="10"/>
      <c r="V25" s="10"/>
      <c r="W25" s="11"/>
      <c r="X25" s="9"/>
      <c r="Y25" s="10"/>
      <c r="Z25" s="10"/>
      <c r="AA25" s="10"/>
      <c r="AB25" s="10"/>
      <c r="AC25" s="10"/>
      <c r="AD25" s="11"/>
    </row>
    <row r="26" spans="1:30" x14ac:dyDescent="0.3">
      <c r="A26" s="9">
        <v>47</v>
      </c>
      <c r="B26" s="10">
        <v>1200</v>
      </c>
      <c r="C26" s="10">
        <v>1200</v>
      </c>
      <c r="D26" s="10" t="s">
        <v>186</v>
      </c>
      <c r="E26" s="9">
        <v>-94</v>
      </c>
      <c r="F26" s="10">
        <v>-73</v>
      </c>
      <c r="G26" s="10">
        <v>-144</v>
      </c>
      <c r="H26" s="10">
        <v>-230</v>
      </c>
      <c r="I26" s="10">
        <v>910</v>
      </c>
      <c r="J26" s="10">
        <v>210</v>
      </c>
      <c r="K26" s="11">
        <v>-104</v>
      </c>
      <c r="L26" s="8"/>
      <c r="M26" s="9"/>
      <c r="N26" s="10"/>
      <c r="O26" s="10"/>
      <c r="P26" s="10"/>
      <c r="Q26" s="9"/>
      <c r="R26" s="10"/>
      <c r="S26" s="10"/>
      <c r="T26" s="10"/>
      <c r="U26" s="10"/>
      <c r="V26" s="10"/>
      <c r="W26" s="11"/>
      <c r="X26" s="9"/>
      <c r="Y26" s="10"/>
      <c r="Z26" s="10"/>
      <c r="AA26" s="10"/>
      <c r="AB26" s="10"/>
      <c r="AC26" s="10"/>
      <c r="AD26" s="11"/>
    </row>
    <row r="27" spans="1:30" x14ac:dyDescent="0.3">
      <c r="A27" s="9">
        <v>47</v>
      </c>
      <c r="B27" s="10">
        <v>400</v>
      </c>
      <c r="C27" s="10">
        <v>400</v>
      </c>
      <c r="D27" s="10" t="s">
        <v>186</v>
      </c>
      <c r="E27" s="9">
        <v>710</v>
      </c>
      <c r="F27" s="10">
        <v>590</v>
      </c>
      <c r="G27" s="10">
        <v>1674</v>
      </c>
      <c r="H27" s="10">
        <v>-380</v>
      </c>
      <c r="I27" s="10">
        <v>-295</v>
      </c>
      <c r="J27" s="10">
        <v>22</v>
      </c>
      <c r="K27" s="11">
        <v>-259</v>
      </c>
      <c r="L27" s="8"/>
      <c r="M27" s="9"/>
      <c r="N27" s="10"/>
      <c r="O27" s="10"/>
      <c r="P27" s="10"/>
      <c r="Q27" s="9"/>
      <c r="R27" s="10"/>
      <c r="S27" s="10"/>
      <c r="T27" s="10"/>
      <c r="U27" s="10"/>
      <c r="V27" s="10"/>
      <c r="W27" s="11"/>
      <c r="X27" s="9"/>
      <c r="Y27" s="10"/>
      <c r="Z27" s="10"/>
      <c r="AA27" s="10"/>
      <c r="AB27" s="10"/>
      <c r="AC27" s="10"/>
      <c r="AD27" s="11"/>
    </row>
    <row r="28" spans="1:30" x14ac:dyDescent="0.3">
      <c r="A28" s="9">
        <v>47</v>
      </c>
      <c r="B28" s="10">
        <v>800</v>
      </c>
      <c r="C28" s="10">
        <v>800</v>
      </c>
      <c r="D28" s="10" t="s">
        <v>186</v>
      </c>
      <c r="E28" s="9">
        <v>-853</v>
      </c>
      <c r="F28" s="10">
        <v>-660</v>
      </c>
      <c r="G28" s="10">
        <v>-1320</v>
      </c>
      <c r="H28" s="10">
        <v>-1268</v>
      </c>
      <c r="I28" s="10">
        <v>-858</v>
      </c>
      <c r="J28" s="10">
        <v>-1298</v>
      </c>
      <c r="K28" s="11">
        <v>-728</v>
      </c>
      <c r="L28" s="8"/>
      <c r="M28" s="9"/>
      <c r="N28" s="10"/>
      <c r="O28" s="10"/>
      <c r="P28" s="10"/>
      <c r="Q28" s="9"/>
      <c r="R28" s="10"/>
      <c r="S28" s="10"/>
      <c r="T28" s="10"/>
      <c r="U28" s="10"/>
      <c r="V28" s="10"/>
      <c r="W28" s="11"/>
      <c r="X28" s="9"/>
      <c r="Y28" s="10"/>
      <c r="Z28" s="10"/>
      <c r="AA28" s="10"/>
      <c r="AB28" s="10"/>
      <c r="AC28" s="10"/>
      <c r="AD28" s="11"/>
    </row>
    <row r="29" spans="1:30" x14ac:dyDescent="0.3">
      <c r="A29" s="12">
        <v>47</v>
      </c>
      <c r="B29" s="13">
        <v>900</v>
      </c>
      <c r="C29" s="13">
        <v>900</v>
      </c>
      <c r="D29" s="13" t="s">
        <v>186</v>
      </c>
      <c r="E29" s="9">
        <v>-694</v>
      </c>
      <c r="F29" s="10">
        <v>-532</v>
      </c>
      <c r="G29" s="10">
        <v>-1000</v>
      </c>
      <c r="H29" s="10">
        <v>-177</v>
      </c>
      <c r="I29" s="10">
        <v>562</v>
      </c>
      <c r="J29" s="10">
        <v>-955</v>
      </c>
      <c r="K29" s="11">
        <v>-942</v>
      </c>
      <c r="L29" s="8"/>
      <c r="M29" s="9"/>
      <c r="N29" s="10"/>
      <c r="O29" s="10"/>
      <c r="P29" s="10"/>
      <c r="Q29" s="9"/>
      <c r="R29" s="10"/>
      <c r="S29" s="10"/>
      <c r="T29" s="10"/>
      <c r="U29" s="10"/>
      <c r="V29" s="10"/>
      <c r="W29" s="11"/>
      <c r="X29" s="9"/>
      <c r="Y29" s="10"/>
      <c r="Z29" s="10"/>
      <c r="AA29" s="10"/>
      <c r="AB29" s="10"/>
      <c r="AC29" s="10"/>
      <c r="AD29" s="11"/>
    </row>
    <row r="30" spans="1:30" x14ac:dyDescent="0.3">
      <c r="A30" s="9">
        <v>69</v>
      </c>
      <c r="B30" s="6">
        <v>1000</v>
      </c>
      <c r="C30" s="6">
        <v>1000</v>
      </c>
      <c r="D30" s="10" t="s">
        <v>183</v>
      </c>
      <c r="E30" s="5">
        <v>1506</v>
      </c>
      <c r="F30" s="6">
        <v>1668</v>
      </c>
      <c r="G30" s="6">
        <v>-668</v>
      </c>
      <c r="H30" s="6">
        <v>-740</v>
      </c>
      <c r="I30" s="6">
        <v>-740</v>
      </c>
      <c r="J30" s="6">
        <v>-629</v>
      </c>
      <c r="K30" s="7">
        <v>-642</v>
      </c>
      <c r="L30" s="8"/>
      <c r="M30" s="5"/>
      <c r="N30" s="6"/>
      <c r="O30" s="6"/>
      <c r="P30" s="6"/>
      <c r="Q30" s="5"/>
      <c r="R30" s="6"/>
      <c r="S30" s="6"/>
      <c r="T30" s="6"/>
      <c r="U30" s="6"/>
      <c r="V30" s="6"/>
      <c r="W30" s="7"/>
      <c r="X30" s="5"/>
      <c r="Y30" s="6"/>
      <c r="Z30" s="6"/>
      <c r="AA30" s="6"/>
      <c r="AB30" s="6"/>
      <c r="AC30" s="6"/>
      <c r="AD30" s="7"/>
    </row>
    <row r="31" spans="1:30" x14ac:dyDescent="0.3">
      <c r="A31" s="9">
        <v>69</v>
      </c>
      <c r="B31" s="10">
        <v>1100</v>
      </c>
      <c r="C31" s="10">
        <v>1100</v>
      </c>
      <c r="D31" s="10" t="s">
        <v>183</v>
      </c>
      <c r="E31" s="9">
        <v>-45</v>
      </c>
      <c r="F31" s="10">
        <v>-40</v>
      </c>
      <c r="G31" s="10">
        <v>-110</v>
      </c>
      <c r="H31" s="10">
        <v>798</v>
      </c>
      <c r="I31" s="10">
        <v>117</v>
      </c>
      <c r="J31" s="10">
        <v>-110</v>
      </c>
      <c r="K31" s="11">
        <v>-110</v>
      </c>
      <c r="L31" s="8"/>
      <c r="M31" s="9"/>
      <c r="N31" s="10"/>
      <c r="O31" s="10"/>
      <c r="P31" s="10"/>
      <c r="Q31" s="9"/>
      <c r="R31" s="10"/>
      <c r="S31" s="10"/>
      <c r="T31" s="10"/>
      <c r="U31" s="10"/>
      <c r="V31" s="10"/>
      <c r="W31" s="11"/>
      <c r="X31" s="9"/>
      <c r="Y31" s="10"/>
      <c r="Z31" s="10"/>
      <c r="AA31" s="10"/>
      <c r="AB31" s="10"/>
      <c r="AC31" s="10"/>
      <c r="AD31" s="11"/>
    </row>
    <row r="32" spans="1:30" x14ac:dyDescent="0.3">
      <c r="A32" s="9">
        <v>69</v>
      </c>
      <c r="B32" s="10">
        <v>1200</v>
      </c>
      <c r="C32" s="10">
        <v>1200</v>
      </c>
      <c r="D32" s="10" t="s">
        <v>183</v>
      </c>
      <c r="E32" s="9">
        <v>-144</v>
      </c>
      <c r="F32" s="10">
        <v>-132</v>
      </c>
      <c r="G32" s="10">
        <v>-230</v>
      </c>
      <c r="H32" s="10">
        <v>-230</v>
      </c>
      <c r="I32" s="10">
        <v>-230</v>
      </c>
      <c r="J32" s="10">
        <v>-140</v>
      </c>
      <c r="K32" s="11">
        <v>150</v>
      </c>
      <c r="L32" s="8"/>
      <c r="M32" s="9"/>
      <c r="N32" s="10"/>
      <c r="O32" s="10"/>
      <c r="P32" s="10"/>
      <c r="Q32" s="9"/>
      <c r="R32" s="10"/>
      <c r="S32" s="10"/>
      <c r="T32" s="10"/>
      <c r="U32" s="10"/>
      <c r="V32" s="10"/>
      <c r="W32" s="11"/>
      <c r="X32" s="9"/>
      <c r="Y32" s="10"/>
      <c r="Z32" s="10"/>
      <c r="AA32" s="10"/>
      <c r="AB32" s="10"/>
      <c r="AC32" s="10"/>
      <c r="AD32" s="11"/>
    </row>
    <row r="33" spans="1:30" x14ac:dyDescent="0.3">
      <c r="A33" s="9">
        <v>69</v>
      </c>
      <c r="B33" s="10">
        <v>400</v>
      </c>
      <c r="C33" s="10">
        <v>400</v>
      </c>
      <c r="D33" s="10" t="s">
        <v>183</v>
      </c>
      <c r="E33" s="9">
        <v>207</v>
      </c>
      <c r="F33" s="10">
        <v>167</v>
      </c>
      <c r="G33" s="10">
        <v>-380</v>
      </c>
      <c r="H33" s="10">
        <v>-380</v>
      </c>
      <c r="I33" s="10">
        <v>-237</v>
      </c>
      <c r="J33" s="10">
        <v>-179</v>
      </c>
      <c r="K33" s="11">
        <v>-380</v>
      </c>
      <c r="L33" s="8"/>
      <c r="M33" s="9"/>
      <c r="N33" s="10"/>
      <c r="O33" s="10"/>
      <c r="P33" s="10"/>
      <c r="Q33" s="9"/>
      <c r="R33" s="10"/>
      <c r="S33" s="10"/>
      <c r="T33" s="10"/>
      <c r="U33" s="10"/>
      <c r="V33" s="10"/>
      <c r="W33" s="11"/>
      <c r="X33" s="9"/>
      <c r="Y33" s="10"/>
      <c r="Z33" s="10"/>
      <c r="AA33" s="10"/>
      <c r="AB33" s="10"/>
      <c r="AC33" s="10"/>
      <c r="AD33" s="11"/>
    </row>
    <row r="34" spans="1:30" x14ac:dyDescent="0.3">
      <c r="A34" s="9">
        <v>69</v>
      </c>
      <c r="B34" s="10">
        <v>800</v>
      </c>
      <c r="C34" s="10">
        <v>800</v>
      </c>
      <c r="D34" s="10" t="s">
        <v>183</v>
      </c>
      <c r="E34" s="9">
        <v>-685</v>
      </c>
      <c r="F34" s="10">
        <v>-546</v>
      </c>
      <c r="G34" s="10">
        <v>-1320</v>
      </c>
      <c r="H34" s="10">
        <v>-957</v>
      </c>
      <c r="I34" s="10">
        <v>501</v>
      </c>
      <c r="J34" s="10">
        <v>-1310</v>
      </c>
      <c r="K34" s="11">
        <v>-659</v>
      </c>
      <c r="L34" s="8"/>
      <c r="M34" s="9"/>
      <c r="N34" s="10"/>
      <c r="O34" s="10"/>
      <c r="P34" s="10"/>
      <c r="Q34" s="9"/>
      <c r="R34" s="10"/>
      <c r="S34" s="10"/>
      <c r="T34" s="10"/>
      <c r="U34" s="10"/>
      <c r="V34" s="10"/>
      <c r="W34" s="11"/>
      <c r="X34" s="9"/>
      <c r="Y34" s="10"/>
      <c r="Z34" s="10"/>
      <c r="AA34" s="10"/>
      <c r="AB34" s="10"/>
      <c r="AC34" s="10"/>
      <c r="AD34" s="11"/>
    </row>
    <row r="35" spans="1:30" x14ac:dyDescent="0.3">
      <c r="A35" s="9">
        <v>69</v>
      </c>
      <c r="B35" s="13">
        <v>900</v>
      </c>
      <c r="C35" s="13">
        <v>900</v>
      </c>
      <c r="D35" s="10" t="s">
        <v>183</v>
      </c>
      <c r="E35" s="12">
        <v>-839</v>
      </c>
      <c r="F35" s="13">
        <v>-172</v>
      </c>
      <c r="G35" s="13">
        <v>-1000</v>
      </c>
      <c r="H35" s="13">
        <v>-460</v>
      </c>
      <c r="I35" s="13">
        <v>-325</v>
      </c>
      <c r="J35" s="13">
        <v>-955</v>
      </c>
      <c r="K35" s="14">
        <v>-961</v>
      </c>
      <c r="L35" s="8"/>
      <c r="M35" s="12"/>
      <c r="N35" s="13"/>
      <c r="O35" s="13"/>
      <c r="P35" s="13"/>
      <c r="Q35" s="12"/>
      <c r="R35" s="13"/>
      <c r="S35" s="13"/>
      <c r="T35" s="13"/>
      <c r="U35" s="13"/>
      <c r="V35" s="13"/>
      <c r="W35" s="14"/>
      <c r="X35" s="12"/>
      <c r="Y35" s="13"/>
      <c r="Z35" s="13"/>
      <c r="AA35" s="13"/>
      <c r="AB35" s="13"/>
      <c r="AC35" s="13"/>
      <c r="AD35" s="14"/>
    </row>
    <row r="36" spans="1:30" x14ac:dyDescent="0.3">
      <c r="A36" s="5">
        <v>69</v>
      </c>
      <c r="B36" s="6">
        <v>1000</v>
      </c>
      <c r="C36" s="6">
        <v>1000</v>
      </c>
      <c r="D36" s="6" t="s">
        <v>185</v>
      </c>
      <c r="E36" s="9">
        <v>-38</v>
      </c>
      <c r="F36" s="10">
        <v>7</v>
      </c>
      <c r="G36" s="10">
        <v>-740</v>
      </c>
      <c r="H36" s="10">
        <v>-740</v>
      </c>
      <c r="I36" s="10">
        <v>-706</v>
      </c>
      <c r="J36" s="10">
        <v>-454</v>
      </c>
      <c r="K36" s="11">
        <v>-569</v>
      </c>
      <c r="L36" s="8"/>
      <c r="M36" s="9"/>
      <c r="N36" s="10"/>
      <c r="O36" s="10"/>
      <c r="P36" s="10"/>
      <c r="Q36" s="9"/>
      <c r="R36" s="10"/>
      <c r="S36" s="10"/>
      <c r="T36" s="10"/>
      <c r="U36" s="10"/>
      <c r="V36" s="10"/>
      <c r="W36" s="11"/>
      <c r="X36" s="9"/>
      <c r="Y36" s="10"/>
      <c r="Z36" s="10"/>
      <c r="AA36" s="10"/>
      <c r="AB36" s="10"/>
      <c r="AC36" s="10"/>
      <c r="AD36" s="11"/>
    </row>
    <row r="37" spans="1:30" x14ac:dyDescent="0.3">
      <c r="A37" s="9">
        <v>69</v>
      </c>
      <c r="B37" s="10">
        <v>1100</v>
      </c>
      <c r="C37" s="10">
        <v>1100</v>
      </c>
      <c r="D37" s="10" t="s">
        <v>185</v>
      </c>
      <c r="E37" s="9">
        <v>-70</v>
      </c>
      <c r="F37" s="10">
        <v>-40</v>
      </c>
      <c r="G37" s="10">
        <v>-110</v>
      </c>
      <c r="H37" s="10">
        <v>-110</v>
      </c>
      <c r="I37" s="10">
        <v>-110</v>
      </c>
      <c r="J37" s="10">
        <v>-68</v>
      </c>
      <c r="K37" s="11">
        <v>-89</v>
      </c>
      <c r="L37" s="8"/>
      <c r="M37" s="9"/>
      <c r="N37" s="10"/>
      <c r="O37" s="10"/>
      <c r="P37" s="10"/>
      <c r="Q37" s="9"/>
      <c r="R37" s="10"/>
      <c r="S37" s="10"/>
      <c r="T37" s="10"/>
      <c r="U37" s="10"/>
      <c r="V37" s="10"/>
      <c r="W37" s="11"/>
      <c r="X37" s="9"/>
      <c r="Y37" s="10"/>
      <c r="Z37" s="10"/>
      <c r="AA37" s="10"/>
      <c r="AB37" s="10"/>
      <c r="AC37" s="10"/>
      <c r="AD37" s="11"/>
    </row>
    <row r="38" spans="1:30" x14ac:dyDescent="0.3">
      <c r="A38" s="9">
        <v>69</v>
      </c>
      <c r="B38" s="10">
        <v>1200</v>
      </c>
      <c r="C38" s="10">
        <v>1200</v>
      </c>
      <c r="D38" s="10" t="s">
        <v>185</v>
      </c>
      <c r="E38" s="9">
        <v>-216</v>
      </c>
      <c r="F38" s="10">
        <v>-217</v>
      </c>
      <c r="G38" s="10">
        <v>-230</v>
      </c>
      <c r="H38" s="10">
        <v>-230</v>
      </c>
      <c r="I38" s="10">
        <v>-230</v>
      </c>
      <c r="J38" s="10">
        <v>100</v>
      </c>
      <c r="K38" s="11">
        <v>207</v>
      </c>
      <c r="L38" s="8"/>
      <c r="M38" s="9"/>
      <c r="N38" s="10"/>
      <c r="O38" s="10"/>
      <c r="P38" s="10"/>
      <c r="Q38" s="9"/>
      <c r="R38" s="10"/>
      <c r="S38" s="10"/>
      <c r="T38" s="10"/>
      <c r="U38" s="10"/>
      <c r="V38" s="10"/>
      <c r="W38" s="11"/>
      <c r="X38" s="9"/>
      <c r="Y38" s="10"/>
      <c r="Z38" s="10"/>
      <c r="AA38" s="10"/>
      <c r="AB38" s="10"/>
      <c r="AC38" s="10"/>
      <c r="AD38" s="11"/>
    </row>
    <row r="39" spans="1:30" x14ac:dyDescent="0.3">
      <c r="A39" s="9">
        <v>69</v>
      </c>
      <c r="B39" s="10">
        <v>400</v>
      </c>
      <c r="C39" s="10">
        <v>400</v>
      </c>
      <c r="D39" s="10" t="s">
        <v>185</v>
      </c>
      <c r="E39" s="9">
        <v>48</v>
      </c>
      <c r="F39" s="10">
        <v>-145</v>
      </c>
      <c r="G39" s="10">
        <v>-314</v>
      </c>
      <c r="H39" s="10">
        <v>-380</v>
      </c>
      <c r="I39" s="10">
        <v>-153</v>
      </c>
      <c r="J39" s="10">
        <v>-183</v>
      </c>
      <c r="K39" s="11">
        <v>-380</v>
      </c>
      <c r="L39" s="8"/>
      <c r="M39" s="9"/>
      <c r="N39" s="10"/>
      <c r="O39" s="10"/>
      <c r="P39" s="10"/>
      <c r="Q39" s="9"/>
      <c r="R39" s="10"/>
      <c r="S39" s="10"/>
      <c r="T39" s="10"/>
      <c r="U39" s="10"/>
      <c r="V39" s="10"/>
      <c r="W39" s="11"/>
      <c r="X39" s="9"/>
      <c r="Y39" s="10"/>
      <c r="Z39" s="10"/>
      <c r="AA39" s="10"/>
      <c r="AB39" s="10"/>
      <c r="AC39" s="10"/>
      <c r="AD39" s="11"/>
    </row>
    <row r="40" spans="1:30" x14ac:dyDescent="0.3">
      <c r="A40" s="9">
        <v>69</v>
      </c>
      <c r="B40" s="10">
        <v>800</v>
      </c>
      <c r="C40" s="10">
        <v>800</v>
      </c>
      <c r="D40" s="10" t="s">
        <v>185</v>
      </c>
      <c r="E40" s="9">
        <v>-646</v>
      </c>
      <c r="F40" s="10">
        <v>-730</v>
      </c>
      <c r="G40" s="10">
        <v>-310</v>
      </c>
      <c r="H40" s="10">
        <v>-1160</v>
      </c>
      <c r="I40" s="10">
        <v>-1207</v>
      </c>
      <c r="J40" s="10">
        <v>-1153</v>
      </c>
      <c r="K40" s="11">
        <v>-827</v>
      </c>
      <c r="L40" s="8"/>
      <c r="M40" s="9"/>
      <c r="N40" s="10"/>
      <c r="O40" s="10"/>
      <c r="P40" s="10"/>
      <c r="Q40" s="9"/>
      <c r="R40" s="10"/>
      <c r="S40" s="10"/>
      <c r="T40" s="10"/>
      <c r="U40" s="10"/>
      <c r="V40" s="10"/>
      <c r="W40" s="11"/>
      <c r="X40" s="9"/>
      <c r="Y40" s="10"/>
      <c r="Z40" s="10"/>
      <c r="AA40" s="10"/>
      <c r="AB40" s="10"/>
      <c r="AC40" s="10"/>
      <c r="AD40" s="11"/>
    </row>
    <row r="41" spans="1:30" x14ac:dyDescent="0.3">
      <c r="A41" s="12">
        <v>69</v>
      </c>
      <c r="B41" s="13">
        <v>900</v>
      </c>
      <c r="C41" s="13">
        <v>900</v>
      </c>
      <c r="D41" s="13" t="s">
        <v>185</v>
      </c>
      <c r="E41" s="9">
        <v>-693</v>
      </c>
      <c r="F41" s="10">
        <v>-604</v>
      </c>
      <c r="G41" s="10">
        <v>-1000</v>
      </c>
      <c r="H41" s="10">
        <v>-703</v>
      </c>
      <c r="I41" s="10">
        <v>300</v>
      </c>
      <c r="J41" s="10">
        <v>-844</v>
      </c>
      <c r="K41" s="11">
        <v>-974</v>
      </c>
      <c r="L41" s="8"/>
      <c r="M41" s="9"/>
      <c r="N41" s="10"/>
      <c r="O41" s="10"/>
      <c r="P41" s="10"/>
      <c r="Q41" s="9"/>
      <c r="R41" s="10"/>
      <c r="S41" s="10"/>
      <c r="T41" s="10"/>
      <c r="U41" s="10"/>
      <c r="V41" s="10"/>
      <c r="W41" s="11"/>
      <c r="X41" s="9"/>
      <c r="Y41" s="10"/>
      <c r="Z41" s="10"/>
      <c r="AA41" s="10"/>
      <c r="AB41" s="10"/>
      <c r="AC41" s="10"/>
      <c r="AD41" s="11"/>
    </row>
    <row r="42" spans="1:30" x14ac:dyDescent="0.3">
      <c r="A42" s="9">
        <v>69</v>
      </c>
      <c r="B42" s="6">
        <v>1000</v>
      </c>
      <c r="C42" s="6">
        <v>1000</v>
      </c>
      <c r="D42" s="10" t="s">
        <v>186</v>
      </c>
      <c r="E42" s="5">
        <v>-197</v>
      </c>
      <c r="F42" s="6">
        <v>-316</v>
      </c>
      <c r="G42" s="6">
        <v>-327</v>
      </c>
      <c r="H42" s="6">
        <v>-740</v>
      </c>
      <c r="I42" s="6">
        <v>-706</v>
      </c>
      <c r="J42" s="6">
        <v>-590</v>
      </c>
      <c r="K42" s="7">
        <v>-711</v>
      </c>
      <c r="L42" s="8"/>
      <c r="M42" s="5"/>
      <c r="N42" s="6"/>
      <c r="O42" s="6"/>
      <c r="P42" s="6"/>
      <c r="Q42" s="5"/>
      <c r="R42" s="6"/>
      <c r="S42" s="6"/>
      <c r="T42" s="6"/>
      <c r="U42" s="6"/>
      <c r="V42" s="6"/>
      <c r="W42" s="7"/>
      <c r="X42" s="5"/>
      <c r="Y42" s="6"/>
      <c r="Z42" s="6"/>
      <c r="AA42" s="6"/>
      <c r="AB42" s="6"/>
      <c r="AC42" s="6"/>
      <c r="AD42" s="7"/>
    </row>
    <row r="43" spans="1:30" x14ac:dyDescent="0.3">
      <c r="A43" s="9">
        <v>69</v>
      </c>
      <c r="B43" s="10">
        <v>1100</v>
      </c>
      <c r="C43" s="10">
        <v>1100</v>
      </c>
      <c r="D43" s="10" t="s">
        <v>186</v>
      </c>
      <c r="E43" s="9">
        <v>-50</v>
      </c>
      <c r="F43" s="10">
        <v>-40</v>
      </c>
      <c r="G43" s="10">
        <v>-110</v>
      </c>
      <c r="H43" s="10">
        <v>-110</v>
      </c>
      <c r="I43" s="10">
        <v>-110</v>
      </c>
      <c r="J43" s="10">
        <v>-110</v>
      </c>
      <c r="K43" s="11">
        <v>-102</v>
      </c>
      <c r="L43" s="8"/>
      <c r="M43" s="9"/>
      <c r="N43" s="10"/>
      <c r="O43" s="10"/>
      <c r="P43" s="10"/>
      <c r="Q43" s="9"/>
      <c r="R43" s="10"/>
      <c r="S43" s="10"/>
      <c r="T43" s="10"/>
      <c r="U43" s="10"/>
      <c r="V43" s="10"/>
      <c r="W43" s="11"/>
      <c r="X43" s="9"/>
      <c r="Y43" s="10"/>
      <c r="Z43" s="10"/>
      <c r="AA43" s="10"/>
      <c r="AB43" s="10"/>
      <c r="AC43" s="10"/>
      <c r="AD43" s="11"/>
    </row>
    <row r="44" spans="1:30" x14ac:dyDescent="0.3">
      <c r="A44" s="9">
        <v>69</v>
      </c>
      <c r="B44" s="10">
        <v>1200</v>
      </c>
      <c r="C44" s="10">
        <v>1200</v>
      </c>
      <c r="D44" s="10" t="s">
        <v>186</v>
      </c>
      <c r="E44" s="9">
        <v>-62</v>
      </c>
      <c r="F44" s="10">
        <v>70</v>
      </c>
      <c r="G44" s="10">
        <v>-230</v>
      </c>
      <c r="H44" s="10">
        <v>-230</v>
      </c>
      <c r="I44" s="10">
        <v>21</v>
      </c>
      <c r="J44" s="10">
        <v>14</v>
      </c>
      <c r="K44" s="11">
        <v>-40</v>
      </c>
      <c r="L44" s="8"/>
      <c r="M44" s="9"/>
      <c r="N44" s="10"/>
      <c r="O44" s="10"/>
      <c r="P44" s="10"/>
      <c r="Q44" s="9"/>
      <c r="R44" s="10"/>
      <c r="S44" s="10"/>
      <c r="T44" s="10"/>
      <c r="U44" s="10"/>
      <c r="V44" s="10"/>
      <c r="W44" s="11"/>
      <c r="X44" s="9"/>
      <c r="Y44" s="10"/>
      <c r="Z44" s="10"/>
      <c r="AA44" s="10"/>
      <c r="AB44" s="10"/>
      <c r="AC44" s="10"/>
      <c r="AD44" s="11"/>
    </row>
    <row r="45" spans="1:30" x14ac:dyDescent="0.3">
      <c r="A45" s="9">
        <v>69</v>
      </c>
      <c r="B45" s="10">
        <v>400</v>
      </c>
      <c r="C45" s="10">
        <v>400</v>
      </c>
      <c r="D45" s="10" t="s">
        <v>186</v>
      </c>
      <c r="E45" s="9">
        <v>734</v>
      </c>
      <c r="F45" s="10">
        <v>509</v>
      </c>
      <c r="G45" s="10">
        <v>-380</v>
      </c>
      <c r="H45" s="10">
        <v>-380</v>
      </c>
      <c r="I45" s="10">
        <v>-153</v>
      </c>
      <c r="J45" s="10">
        <v>-190</v>
      </c>
      <c r="K45" s="11">
        <v>-380</v>
      </c>
      <c r="L45" s="8"/>
      <c r="M45" s="9"/>
      <c r="N45" s="10"/>
      <c r="O45" s="10"/>
      <c r="P45" s="10"/>
      <c r="Q45" s="9"/>
      <c r="R45" s="10"/>
      <c r="S45" s="10"/>
      <c r="T45" s="10"/>
      <c r="U45" s="10"/>
      <c r="V45" s="10"/>
      <c r="W45" s="11"/>
      <c r="X45" s="9"/>
      <c r="Y45" s="10"/>
      <c r="Z45" s="10"/>
      <c r="AA45" s="10"/>
      <c r="AB45" s="10"/>
      <c r="AC45" s="10"/>
      <c r="AD45" s="11"/>
    </row>
    <row r="46" spans="1:30" x14ac:dyDescent="0.3">
      <c r="A46" s="9">
        <v>69</v>
      </c>
      <c r="B46" s="10">
        <v>800</v>
      </c>
      <c r="C46" s="10">
        <v>800</v>
      </c>
      <c r="D46" s="10" t="s">
        <v>186</v>
      </c>
      <c r="E46" s="9">
        <v>-716</v>
      </c>
      <c r="F46" s="10">
        <v>-719</v>
      </c>
      <c r="G46" s="10">
        <v>-1290</v>
      </c>
      <c r="H46" s="10">
        <v>-1229</v>
      </c>
      <c r="I46" s="10">
        <v>-639</v>
      </c>
      <c r="J46" s="10">
        <v>-1254</v>
      </c>
      <c r="K46" s="11">
        <v>-838</v>
      </c>
      <c r="L46" s="8"/>
      <c r="M46" s="9"/>
      <c r="N46" s="10"/>
      <c r="O46" s="10"/>
      <c r="P46" s="10"/>
      <c r="Q46" s="9"/>
      <c r="R46" s="10"/>
      <c r="S46" s="10"/>
      <c r="T46" s="10"/>
      <c r="U46" s="10"/>
      <c r="V46" s="10"/>
      <c r="W46" s="11"/>
      <c r="X46" s="9"/>
      <c r="Y46" s="10"/>
      <c r="Z46" s="10"/>
      <c r="AA46" s="10"/>
      <c r="AB46" s="10"/>
      <c r="AC46" s="10"/>
      <c r="AD46" s="11"/>
    </row>
    <row r="47" spans="1:30" x14ac:dyDescent="0.3">
      <c r="A47" s="9">
        <v>69</v>
      </c>
      <c r="B47" s="13">
        <v>900</v>
      </c>
      <c r="C47" s="13">
        <v>900</v>
      </c>
      <c r="D47" s="10" t="s">
        <v>186</v>
      </c>
      <c r="E47" s="12">
        <v>-770</v>
      </c>
      <c r="F47" s="13">
        <v>-655</v>
      </c>
      <c r="G47" s="13">
        <v>-1000</v>
      </c>
      <c r="H47" s="13">
        <v>-653</v>
      </c>
      <c r="I47" s="13">
        <v>-353</v>
      </c>
      <c r="J47" s="13">
        <v>-972</v>
      </c>
      <c r="K47" s="14">
        <v>-947</v>
      </c>
      <c r="L47" s="8"/>
      <c r="M47" s="12"/>
      <c r="N47" s="13"/>
      <c r="O47" s="13"/>
      <c r="P47" s="13"/>
      <c r="Q47" s="12"/>
      <c r="R47" s="13"/>
      <c r="S47" s="13"/>
      <c r="T47" s="13"/>
      <c r="U47" s="13"/>
      <c r="V47" s="13"/>
      <c r="W47" s="14"/>
      <c r="X47" s="12"/>
      <c r="Y47" s="13"/>
      <c r="Z47" s="13"/>
      <c r="AA47" s="13"/>
      <c r="AB47" s="13"/>
      <c r="AC47" s="13"/>
      <c r="AD47" s="14"/>
    </row>
    <row r="48" spans="1:30" x14ac:dyDescent="0.3">
      <c r="A48" s="5">
        <v>47</v>
      </c>
      <c r="B48" s="6" t="s">
        <v>0</v>
      </c>
      <c r="C48" s="6">
        <v>0</v>
      </c>
      <c r="D48" s="6" t="s">
        <v>183</v>
      </c>
      <c r="E48" s="9">
        <v>270</v>
      </c>
      <c r="F48" s="10">
        <v>859</v>
      </c>
      <c r="G48" s="10">
        <v>-4150</v>
      </c>
      <c r="H48" s="23">
        <v>2102</v>
      </c>
      <c r="I48" s="10">
        <v>-2081</v>
      </c>
      <c r="J48" s="10">
        <v>-2285</v>
      </c>
      <c r="K48" s="11">
        <v>-3362</v>
      </c>
      <c r="L48" s="8"/>
      <c r="M48" s="9"/>
      <c r="N48" s="10"/>
      <c r="O48" s="10"/>
      <c r="P48" s="10"/>
      <c r="Q48" s="9"/>
      <c r="R48" s="10"/>
      <c r="S48" s="10"/>
      <c r="T48" s="10"/>
      <c r="U48" s="10"/>
      <c r="V48" s="10"/>
      <c r="W48" s="11"/>
      <c r="X48" s="9"/>
      <c r="Y48" s="10"/>
      <c r="Z48" s="10"/>
      <c r="AA48" s="10"/>
      <c r="AB48" s="10"/>
      <c r="AC48" s="10"/>
      <c r="AD48" s="11"/>
    </row>
    <row r="49" spans="1:30" x14ac:dyDescent="0.3">
      <c r="A49" s="9">
        <v>47</v>
      </c>
      <c r="B49" s="10" t="s">
        <v>0</v>
      </c>
      <c r="C49" s="10">
        <v>1000</v>
      </c>
      <c r="D49" s="10" t="s">
        <v>183</v>
      </c>
      <c r="E49" s="9">
        <v>1829</v>
      </c>
      <c r="F49" s="23">
        <v>1973</v>
      </c>
      <c r="G49" s="10">
        <v>-740</v>
      </c>
      <c r="H49" s="23">
        <v>-510</v>
      </c>
      <c r="I49" s="10">
        <v>-669</v>
      </c>
      <c r="J49" s="10">
        <v>-689</v>
      </c>
      <c r="K49" s="11">
        <v>-654</v>
      </c>
      <c r="L49" s="8"/>
      <c r="M49" s="9"/>
      <c r="N49" s="10"/>
      <c r="O49" s="10"/>
      <c r="P49" s="10"/>
      <c r="Q49" s="9"/>
      <c r="R49" s="10"/>
      <c r="S49" s="10"/>
      <c r="T49" s="10"/>
      <c r="U49" s="10"/>
      <c r="V49" s="10"/>
      <c r="W49" s="11"/>
      <c r="X49" s="9"/>
      <c r="Y49" s="10"/>
      <c r="Z49" s="10"/>
      <c r="AA49" s="10"/>
      <c r="AB49" s="10"/>
      <c r="AC49" s="10"/>
      <c r="AD49" s="11"/>
    </row>
    <row r="50" spans="1:30" x14ac:dyDescent="0.3">
      <c r="A50" s="9">
        <v>47</v>
      </c>
      <c r="B50" s="10" t="s">
        <v>0</v>
      </c>
      <c r="C50" s="10">
        <v>1100</v>
      </c>
      <c r="D50" s="10" t="s">
        <v>183</v>
      </c>
      <c r="E50" s="9">
        <v>-50</v>
      </c>
      <c r="F50" s="10">
        <v>-40</v>
      </c>
      <c r="G50" s="10">
        <v>-110</v>
      </c>
      <c r="H50" s="23">
        <v>-110</v>
      </c>
      <c r="I50" s="10">
        <v>-110</v>
      </c>
      <c r="J50" s="10">
        <v>-110</v>
      </c>
      <c r="K50" s="11">
        <v>-110</v>
      </c>
      <c r="L50" s="8"/>
      <c r="M50" s="9"/>
      <c r="N50" s="10"/>
      <c r="O50" s="10"/>
      <c r="P50" s="10"/>
      <c r="Q50" s="9"/>
      <c r="R50" s="10"/>
      <c r="S50" s="10"/>
      <c r="T50" s="10"/>
      <c r="U50" s="10"/>
      <c r="V50" s="10"/>
      <c r="W50" s="11"/>
      <c r="X50" s="9"/>
      <c r="Y50" s="10"/>
      <c r="Z50" s="10"/>
      <c r="AA50" s="10"/>
      <c r="AB50" s="10"/>
      <c r="AC50" s="10"/>
      <c r="AD50" s="11"/>
    </row>
    <row r="51" spans="1:30" x14ac:dyDescent="0.3">
      <c r="A51" s="9">
        <v>47</v>
      </c>
      <c r="B51" s="10" t="s">
        <v>0</v>
      </c>
      <c r="C51" s="10">
        <v>1200</v>
      </c>
      <c r="D51" s="10" t="s">
        <v>183</v>
      </c>
      <c r="E51" s="9">
        <v>-174</v>
      </c>
      <c r="F51" s="10">
        <v>-143</v>
      </c>
      <c r="G51" s="10">
        <v>-230</v>
      </c>
      <c r="H51" s="23">
        <v>-230</v>
      </c>
      <c r="I51" s="10">
        <v>-230</v>
      </c>
      <c r="J51" s="10">
        <v>142</v>
      </c>
      <c r="K51" s="11">
        <v>-56</v>
      </c>
      <c r="L51" s="8"/>
      <c r="M51" s="9"/>
      <c r="N51" s="10"/>
      <c r="O51" s="10"/>
      <c r="P51" s="10"/>
      <c r="Q51" s="9"/>
      <c r="R51" s="10"/>
      <c r="S51" s="10"/>
      <c r="T51" s="10"/>
      <c r="U51" s="10"/>
      <c r="V51" s="10"/>
      <c r="W51" s="11"/>
      <c r="X51" s="9"/>
      <c r="Y51" s="10"/>
      <c r="Z51" s="10"/>
      <c r="AA51" s="10"/>
      <c r="AB51" s="10"/>
      <c r="AC51" s="10"/>
      <c r="AD51" s="11"/>
    </row>
    <row r="52" spans="1:30" x14ac:dyDescent="0.3">
      <c r="A52" s="9">
        <v>47</v>
      </c>
      <c r="B52" s="10" t="s">
        <v>0</v>
      </c>
      <c r="C52" s="10">
        <v>400</v>
      </c>
      <c r="D52" s="10" t="s">
        <v>183</v>
      </c>
      <c r="E52" s="9">
        <v>95</v>
      </c>
      <c r="F52" s="10">
        <v>128</v>
      </c>
      <c r="G52" s="10">
        <v>-380</v>
      </c>
      <c r="H52" s="23">
        <v>358</v>
      </c>
      <c r="I52" s="10">
        <v>32</v>
      </c>
      <c r="J52" s="10">
        <v>-178</v>
      </c>
      <c r="K52" s="11">
        <v>-378</v>
      </c>
      <c r="L52" s="8"/>
      <c r="M52" s="9"/>
      <c r="N52" s="10"/>
      <c r="O52" s="10"/>
      <c r="P52" s="10"/>
      <c r="Q52" s="9"/>
      <c r="R52" s="10"/>
      <c r="S52" s="10"/>
      <c r="T52" s="10"/>
      <c r="U52" s="10"/>
      <c r="V52" s="10"/>
      <c r="W52" s="11"/>
      <c r="X52" s="9"/>
      <c r="Y52" s="10"/>
      <c r="Z52" s="10"/>
      <c r="AA52" s="10"/>
      <c r="AB52" s="10"/>
      <c r="AC52" s="10"/>
      <c r="AD52" s="11"/>
    </row>
    <row r="53" spans="1:30" x14ac:dyDescent="0.3">
      <c r="A53" s="9">
        <v>47</v>
      </c>
      <c r="B53" s="10" t="s">
        <v>0</v>
      </c>
      <c r="C53" s="10">
        <v>800</v>
      </c>
      <c r="D53" s="10" t="s">
        <v>183</v>
      </c>
      <c r="E53" s="9">
        <v>-452</v>
      </c>
      <c r="F53" s="10">
        <v>-244</v>
      </c>
      <c r="G53" s="10">
        <v>-1320</v>
      </c>
      <c r="H53" s="23">
        <v>3010</v>
      </c>
      <c r="I53" s="10">
        <v>-193</v>
      </c>
      <c r="J53" s="10">
        <v>-1248</v>
      </c>
      <c r="K53" s="11">
        <v>-1026</v>
      </c>
      <c r="L53" s="8"/>
      <c r="M53" s="9"/>
      <c r="N53" s="10"/>
      <c r="O53" s="10"/>
      <c r="P53" s="10"/>
      <c r="Q53" s="9"/>
      <c r="R53" s="10"/>
      <c r="S53" s="10"/>
      <c r="T53" s="10"/>
      <c r="U53" s="10"/>
      <c r="V53" s="10"/>
      <c r="W53" s="11"/>
      <c r="X53" s="9"/>
      <c r="Y53" s="10"/>
      <c r="Z53" s="10"/>
      <c r="AA53" s="10"/>
      <c r="AB53" s="10"/>
      <c r="AC53" s="10"/>
      <c r="AD53" s="11"/>
    </row>
    <row r="54" spans="1:30" x14ac:dyDescent="0.3">
      <c r="A54" s="12">
        <v>47</v>
      </c>
      <c r="B54" s="13" t="s">
        <v>0</v>
      </c>
      <c r="C54" s="13">
        <v>900</v>
      </c>
      <c r="D54" s="13" t="s">
        <v>183</v>
      </c>
      <c r="E54" s="9">
        <v>-809</v>
      </c>
      <c r="F54" s="10">
        <v>-571</v>
      </c>
      <c r="G54" s="10">
        <v>-1000</v>
      </c>
      <c r="H54" s="23">
        <v>-250</v>
      </c>
      <c r="I54" s="10">
        <v>-788</v>
      </c>
      <c r="J54" s="10">
        <v>-793</v>
      </c>
      <c r="K54" s="11">
        <v>-885</v>
      </c>
      <c r="L54" s="8"/>
      <c r="M54" s="9"/>
      <c r="N54" s="10"/>
      <c r="O54" s="10"/>
      <c r="P54" s="10"/>
      <c r="Q54" s="9"/>
      <c r="R54" s="10"/>
      <c r="S54" s="10"/>
      <c r="T54" s="10"/>
      <c r="U54" s="10"/>
      <c r="V54" s="10"/>
      <c r="W54" s="11"/>
      <c r="X54" s="9"/>
      <c r="Y54" s="10"/>
      <c r="Z54" s="10"/>
      <c r="AA54" s="10"/>
      <c r="AB54" s="10"/>
      <c r="AC54" s="10"/>
      <c r="AD54" s="11"/>
    </row>
    <row r="55" spans="1:30" x14ac:dyDescent="0.3">
      <c r="A55" s="9">
        <v>47</v>
      </c>
      <c r="B55" s="10" t="s">
        <v>0</v>
      </c>
      <c r="C55" s="6">
        <v>0</v>
      </c>
      <c r="D55" s="10" t="s">
        <v>185</v>
      </c>
      <c r="E55" s="5">
        <v>-1385</v>
      </c>
      <c r="F55" s="6">
        <v>-1090</v>
      </c>
      <c r="G55" s="6">
        <v>-464</v>
      </c>
      <c r="H55" s="6">
        <v>-3053</v>
      </c>
      <c r="I55" s="6">
        <v>-1222</v>
      </c>
      <c r="J55" s="6">
        <v>-2029</v>
      </c>
      <c r="K55" s="7">
        <v>-3076</v>
      </c>
      <c r="L55" s="8"/>
      <c r="M55" s="5"/>
      <c r="N55" s="6"/>
      <c r="O55" s="6"/>
      <c r="P55" s="6"/>
      <c r="Q55" s="5"/>
      <c r="R55" s="6"/>
      <c r="S55" s="6"/>
      <c r="T55" s="6"/>
      <c r="U55" s="6"/>
      <c r="V55" s="6"/>
      <c r="W55" s="7"/>
      <c r="X55" s="5"/>
      <c r="Y55" s="6"/>
      <c r="Z55" s="6"/>
      <c r="AA55" s="6"/>
      <c r="AB55" s="6"/>
      <c r="AC55" s="6"/>
      <c r="AD55" s="7"/>
    </row>
    <row r="56" spans="1:30" x14ac:dyDescent="0.3">
      <c r="A56" s="9">
        <v>47</v>
      </c>
      <c r="B56" s="10" t="s">
        <v>0</v>
      </c>
      <c r="C56" s="10">
        <v>1000</v>
      </c>
      <c r="D56" s="10" t="s">
        <v>185</v>
      </c>
      <c r="E56" s="9">
        <v>176</v>
      </c>
      <c r="F56" s="10">
        <v>-414</v>
      </c>
      <c r="G56" s="10">
        <v>1414</v>
      </c>
      <c r="H56" s="10">
        <v>16</v>
      </c>
      <c r="I56" s="10">
        <v>-529</v>
      </c>
      <c r="J56" s="10">
        <v>-427</v>
      </c>
      <c r="K56" s="11">
        <v>-610</v>
      </c>
      <c r="L56" s="8"/>
      <c r="M56" s="9"/>
      <c r="N56" s="10"/>
      <c r="O56" s="10"/>
      <c r="P56" s="10"/>
      <c r="Q56" s="9"/>
      <c r="R56" s="10"/>
      <c r="S56" s="10"/>
      <c r="T56" s="10"/>
      <c r="U56" s="10"/>
      <c r="V56" s="10"/>
      <c r="W56" s="11"/>
      <c r="X56" s="9"/>
      <c r="Y56" s="10"/>
      <c r="Z56" s="10"/>
      <c r="AA56" s="10"/>
      <c r="AB56" s="10"/>
      <c r="AC56" s="10"/>
      <c r="AD56" s="11"/>
    </row>
    <row r="57" spans="1:30" x14ac:dyDescent="0.3">
      <c r="A57" s="9">
        <v>47</v>
      </c>
      <c r="B57" s="10" t="s">
        <v>0</v>
      </c>
      <c r="C57" s="10">
        <v>1100</v>
      </c>
      <c r="D57" s="10" t="s">
        <v>185</v>
      </c>
      <c r="E57" s="9">
        <v>-70</v>
      </c>
      <c r="F57" s="10">
        <v>-40</v>
      </c>
      <c r="G57" s="10">
        <v>436</v>
      </c>
      <c r="H57" s="10">
        <v>-110</v>
      </c>
      <c r="I57" s="10">
        <v>117</v>
      </c>
      <c r="J57" s="10">
        <v>-42</v>
      </c>
      <c r="K57" s="11">
        <v>226</v>
      </c>
      <c r="L57" s="8"/>
      <c r="M57" s="9"/>
      <c r="N57" s="10"/>
      <c r="O57" s="10"/>
      <c r="P57" s="10"/>
      <c r="Q57" s="9"/>
      <c r="R57" s="10"/>
      <c r="S57" s="10"/>
      <c r="T57" s="10"/>
      <c r="U57" s="10"/>
      <c r="V57" s="10"/>
      <c r="W57" s="11"/>
      <c r="X57" s="9"/>
      <c r="Y57" s="10"/>
      <c r="Z57" s="10"/>
      <c r="AA57" s="10"/>
      <c r="AB57" s="10"/>
      <c r="AC57" s="10"/>
      <c r="AD57" s="11"/>
    </row>
    <row r="58" spans="1:30" x14ac:dyDescent="0.3">
      <c r="A58" s="9">
        <v>47</v>
      </c>
      <c r="B58" s="10" t="s">
        <v>0</v>
      </c>
      <c r="C58" s="10">
        <v>1200</v>
      </c>
      <c r="D58" s="10" t="s">
        <v>185</v>
      </c>
      <c r="E58" s="9">
        <v>-210</v>
      </c>
      <c r="F58" s="10">
        <v>-196</v>
      </c>
      <c r="G58" s="10">
        <v>13</v>
      </c>
      <c r="H58" s="10">
        <v>-230</v>
      </c>
      <c r="I58" s="10">
        <v>-230</v>
      </c>
      <c r="J58" s="10">
        <v>172</v>
      </c>
      <c r="K58" s="11">
        <v>-10</v>
      </c>
      <c r="L58" s="8"/>
      <c r="M58" s="9"/>
      <c r="N58" s="10"/>
      <c r="O58" s="10"/>
      <c r="P58" s="10"/>
      <c r="Q58" s="9"/>
      <c r="R58" s="10"/>
      <c r="S58" s="10"/>
      <c r="T58" s="10"/>
      <c r="U58" s="10"/>
      <c r="V58" s="10"/>
      <c r="W58" s="11"/>
      <c r="X58" s="9"/>
      <c r="Y58" s="10"/>
      <c r="Z58" s="10"/>
      <c r="AA58" s="10"/>
      <c r="AB58" s="10"/>
      <c r="AC58" s="10"/>
      <c r="AD58" s="11"/>
    </row>
    <row r="59" spans="1:30" x14ac:dyDescent="0.3">
      <c r="A59" s="9">
        <v>47</v>
      </c>
      <c r="B59" s="10" t="s">
        <v>0</v>
      </c>
      <c r="C59" s="10">
        <v>400</v>
      </c>
      <c r="D59" s="10" t="s">
        <v>185</v>
      </c>
      <c r="E59" s="9">
        <v>485</v>
      </c>
      <c r="F59" s="10">
        <v>735</v>
      </c>
      <c r="G59" s="10">
        <v>-65</v>
      </c>
      <c r="H59" s="10">
        <v>-380</v>
      </c>
      <c r="I59" s="10">
        <v>1110</v>
      </c>
      <c r="J59" s="10">
        <v>56</v>
      </c>
      <c r="K59" s="11">
        <v>-380</v>
      </c>
      <c r="L59" s="8"/>
      <c r="M59" s="9"/>
      <c r="N59" s="10"/>
      <c r="O59" s="10"/>
      <c r="P59" s="10"/>
      <c r="Q59" s="9"/>
      <c r="R59" s="10"/>
      <c r="S59" s="10"/>
      <c r="T59" s="10"/>
      <c r="U59" s="10"/>
      <c r="V59" s="10"/>
      <c r="W59" s="11"/>
      <c r="X59" s="9"/>
      <c r="Y59" s="10"/>
      <c r="Z59" s="10"/>
      <c r="AA59" s="10"/>
      <c r="AB59" s="10"/>
      <c r="AC59" s="10"/>
      <c r="AD59" s="11"/>
    </row>
    <row r="60" spans="1:30" x14ac:dyDescent="0.3">
      <c r="A60" s="9">
        <v>47</v>
      </c>
      <c r="B60" s="10" t="s">
        <v>0</v>
      </c>
      <c r="C60" s="10">
        <v>800</v>
      </c>
      <c r="D60" s="10" t="s">
        <v>185</v>
      </c>
      <c r="E60" s="9">
        <v>-961</v>
      </c>
      <c r="F60" s="10">
        <v>-629</v>
      </c>
      <c r="G60" s="10">
        <v>-1155</v>
      </c>
      <c r="H60" s="10">
        <v>-1320</v>
      </c>
      <c r="I60" s="10">
        <v>-1228</v>
      </c>
      <c r="J60" s="10">
        <v>-1140</v>
      </c>
      <c r="K60" s="11">
        <v>-1075</v>
      </c>
      <c r="L60" s="8"/>
      <c r="M60" s="9"/>
      <c r="N60" s="10"/>
      <c r="O60" s="10"/>
      <c r="P60" s="10"/>
      <c r="Q60" s="9"/>
      <c r="R60" s="10"/>
      <c r="S60" s="10"/>
      <c r="T60" s="10"/>
      <c r="U60" s="10"/>
      <c r="V60" s="10"/>
      <c r="W60" s="11"/>
      <c r="X60" s="9"/>
      <c r="Y60" s="10"/>
      <c r="Z60" s="10"/>
      <c r="AA60" s="10"/>
      <c r="AB60" s="10"/>
      <c r="AC60" s="10"/>
      <c r="AD60" s="11"/>
    </row>
    <row r="61" spans="1:30" x14ac:dyDescent="0.3">
      <c r="A61" s="9">
        <v>47</v>
      </c>
      <c r="B61" s="10" t="s">
        <v>0</v>
      </c>
      <c r="C61" s="13">
        <v>900</v>
      </c>
      <c r="D61" s="10" t="s">
        <v>185</v>
      </c>
      <c r="E61" s="12">
        <v>-599</v>
      </c>
      <c r="F61" s="13">
        <v>-323</v>
      </c>
      <c r="G61" s="13">
        <v>-738</v>
      </c>
      <c r="H61" s="13">
        <v>-863</v>
      </c>
      <c r="I61" s="13">
        <v>-143</v>
      </c>
      <c r="J61" s="13">
        <v>-622</v>
      </c>
      <c r="K61" s="14">
        <v>-884</v>
      </c>
      <c r="L61" s="8"/>
      <c r="M61" s="12"/>
      <c r="N61" s="13"/>
      <c r="O61" s="13"/>
      <c r="P61" s="13"/>
      <c r="Q61" s="12"/>
      <c r="R61" s="13"/>
      <c r="S61" s="13"/>
      <c r="T61" s="13"/>
      <c r="U61" s="13"/>
      <c r="V61" s="13"/>
      <c r="W61" s="14"/>
      <c r="X61" s="12"/>
      <c r="Y61" s="13"/>
      <c r="Z61" s="13"/>
      <c r="AA61" s="13"/>
      <c r="AB61" s="13"/>
      <c r="AC61" s="13"/>
      <c r="AD61" s="14"/>
    </row>
    <row r="62" spans="1:30" x14ac:dyDescent="0.3">
      <c r="A62" s="5">
        <v>47</v>
      </c>
      <c r="B62" s="6" t="s">
        <v>0</v>
      </c>
      <c r="C62" s="6">
        <v>0</v>
      </c>
      <c r="D62" s="6" t="s">
        <v>186</v>
      </c>
      <c r="E62" s="9">
        <v>287</v>
      </c>
      <c r="F62" s="10">
        <v>586</v>
      </c>
      <c r="G62" s="10">
        <v>236</v>
      </c>
      <c r="H62" s="10">
        <v>663</v>
      </c>
      <c r="I62" s="10">
        <v>-362</v>
      </c>
      <c r="J62" s="10">
        <v>-2472</v>
      </c>
      <c r="K62" s="11">
        <v>-2811</v>
      </c>
      <c r="L62" s="8"/>
      <c r="M62" s="9"/>
      <c r="N62" s="10"/>
      <c r="O62" s="10"/>
      <c r="P62" s="10"/>
      <c r="Q62" s="9"/>
      <c r="R62" s="10"/>
      <c r="S62" s="10"/>
      <c r="T62" s="10"/>
      <c r="U62" s="10"/>
      <c r="V62" s="10"/>
      <c r="W62" s="11"/>
      <c r="X62" s="9"/>
      <c r="Y62" s="10"/>
      <c r="Z62" s="10"/>
      <c r="AA62" s="10"/>
      <c r="AB62" s="10"/>
      <c r="AC62" s="10"/>
      <c r="AD62" s="11"/>
    </row>
    <row r="63" spans="1:30" x14ac:dyDescent="0.3">
      <c r="A63" s="9">
        <v>47</v>
      </c>
      <c r="B63" s="10" t="s">
        <v>0</v>
      </c>
      <c r="C63" s="10">
        <v>1000</v>
      </c>
      <c r="D63" s="10" t="s">
        <v>186</v>
      </c>
      <c r="E63" s="9">
        <v>1138</v>
      </c>
      <c r="F63" s="10">
        <v>1209</v>
      </c>
      <c r="G63" s="10">
        <v>-740</v>
      </c>
      <c r="H63" s="10">
        <v>3439</v>
      </c>
      <c r="I63" s="10">
        <v>305</v>
      </c>
      <c r="J63" s="10">
        <v>-627</v>
      </c>
      <c r="K63" s="11">
        <v>-586</v>
      </c>
      <c r="L63" s="8"/>
      <c r="M63" s="9"/>
      <c r="N63" s="10"/>
      <c r="O63" s="10"/>
      <c r="P63" s="10"/>
      <c r="Q63" s="9"/>
      <c r="R63" s="10"/>
      <c r="S63" s="10"/>
      <c r="T63" s="10"/>
      <c r="U63" s="10"/>
      <c r="V63" s="10"/>
      <c r="W63" s="11"/>
      <c r="X63" s="9"/>
      <c r="Y63" s="10"/>
      <c r="Z63" s="10"/>
      <c r="AA63" s="10"/>
      <c r="AB63" s="10"/>
      <c r="AC63" s="10"/>
      <c r="AD63" s="11"/>
    </row>
    <row r="64" spans="1:30" x14ac:dyDescent="0.3">
      <c r="A64" s="9">
        <v>47</v>
      </c>
      <c r="B64" s="10" t="s">
        <v>0</v>
      </c>
      <c r="C64" s="10">
        <v>1100</v>
      </c>
      <c r="D64" s="10" t="s">
        <v>186</v>
      </c>
      <c r="E64" s="9">
        <v>-50</v>
      </c>
      <c r="F64" s="10">
        <v>-40</v>
      </c>
      <c r="G64" s="10">
        <v>-110</v>
      </c>
      <c r="H64" s="10">
        <v>-110</v>
      </c>
      <c r="I64" s="10">
        <v>-110</v>
      </c>
      <c r="J64" s="10">
        <v>-95</v>
      </c>
      <c r="K64" s="11">
        <v>-76</v>
      </c>
      <c r="L64" s="8"/>
      <c r="M64" s="9"/>
      <c r="N64" s="10"/>
      <c r="O64" s="10"/>
      <c r="P64" s="10"/>
      <c r="Q64" s="9"/>
      <c r="R64" s="10"/>
      <c r="S64" s="10"/>
      <c r="T64" s="10"/>
      <c r="U64" s="10"/>
      <c r="V64" s="10"/>
      <c r="W64" s="11"/>
      <c r="X64" s="9"/>
      <c r="Y64" s="10"/>
      <c r="Z64" s="10"/>
      <c r="AA64" s="10"/>
      <c r="AB64" s="10"/>
      <c r="AC64" s="10"/>
      <c r="AD64" s="11"/>
    </row>
    <row r="65" spans="1:30" x14ac:dyDescent="0.3">
      <c r="A65" s="9">
        <v>47</v>
      </c>
      <c r="B65" s="10" t="s">
        <v>0</v>
      </c>
      <c r="C65" s="10">
        <v>1200</v>
      </c>
      <c r="D65" s="10" t="s">
        <v>186</v>
      </c>
      <c r="E65" s="9">
        <v>-4</v>
      </c>
      <c r="F65" s="10">
        <v>83</v>
      </c>
      <c r="G65" s="10">
        <v>-230</v>
      </c>
      <c r="H65" s="10">
        <v>-230</v>
      </c>
      <c r="I65" s="10">
        <v>-76</v>
      </c>
      <c r="J65" s="10">
        <v>201</v>
      </c>
      <c r="K65" s="11">
        <v>-104</v>
      </c>
      <c r="L65" s="8"/>
      <c r="M65" s="9"/>
      <c r="N65" s="10"/>
      <c r="O65" s="10"/>
      <c r="P65" s="10"/>
      <c r="Q65" s="9"/>
      <c r="R65" s="10"/>
      <c r="S65" s="10"/>
      <c r="T65" s="10"/>
      <c r="U65" s="10"/>
      <c r="V65" s="10"/>
      <c r="W65" s="11"/>
      <c r="X65" s="9"/>
      <c r="Y65" s="10"/>
      <c r="Z65" s="10"/>
      <c r="AA65" s="10"/>
      <c r="AB65" s="10"/>
      <c r="AC65" s="10"/>
      <c r="AD65" s="11"/>
    </row>
    <row r="66" spans="1:30" x14ac:dyDescent="0.3">
      <c r="A66" s="9">
        <v>47</v>
      </c>
      <c r="B66" s="10" t="s">
        <v>0</v>
      </c>
      <c r="C66" s="10">
        <v>400</v>
      </c>
      <c r="D66" s="10" t="s">
        <v>186</v>
      </c>
      <c r="E66" s="9">
        <v>872</v>
      </c>
      <c r="F66" s="10">
        <v>632</v>
      </c>
      <c r="G66" s="10">
        <v>-302</v>
      </c>
      <c r="H66" s="10">
        <v>-336</v>
      </c>
      <c r="I66" s="10">
        <v>-8</v>
      </c>
      <c r="J66" s="10">
        <v>-223</v>
      </c>
      <c r="K66" s="11">
        <v>-380</v>
      </c>
      <c r="L66" s="8"/>
      <c r="M66" s="9"/>
      <c r="N66" s="10"/>
      <c r="O66" s="10"/>
      <c r="P66" s="10"/>
      <c r="Q66" s="9"/>
      <c r="R66" s="10"/>
      <c r="S66" s="10"/>
      <c r="T66" s="10"/>
      <c r="U66" s="10"/>
      <c r="V66" s="10"/>
      <c r="W66" s="11"/>
      <c r="X66" s="9"/>
      <c r="Y66" s="10"/>
      <c r="Z66" s="10"/>
      <c r="AA66" s="10"/>
      <c r="AB66" s="10"/>
      <c r="AC66" s="10"/>
      <c r="AD66" s="11"/>
    </row>
    <row r="67" spans="1:30" x14ac:dyDescent="0.3">
      <c r="A67" s="9">
        <v>47</v>
      </c>
      <c r="B67" s="10" t="s">
        <v>0</v>
      </c>
      <c r="C67" s="10">
        <v>800</v>
      </c>
      <c r="D67" s="10" t="s">
        <v>186</v>
      </c>
      <c r="E67" s="9">
        <v>-760</v>
      </c>
      <c r="F67" s="10">
        <v>-883</v>
      </c>
      <c r="G67" s="10">
        <v>-1048</v>
      </c>
      <c r="H67" s="10">
        <v>-1320</v>
      </c>
      <c r="I67" s="10">
        <v>279</v>
      </c>
      <c r="J67" s="10">
        <v>-1254</v>
      </c>
      <c r="K67" s="11">
        <v>-659</v>
      </c>
      <c r="L67" s="8"/>
      <c r="M67" s="9"/>
      <c r="N67" s="10"/>
      <c r="O67" s="10"/>
      <c r="P67" s="10"/>
      <c r="Q67" s="9"/>
      <c r="R67" s="10"/>
      <c r="S67" s="10"/>
      <c r="T67" s="10"/>
      <c r="U67" s="10"/>
      <c r="V67" s="10"/>
      <c r="W67" s="11"/>
      <c r="X67" s="9"/>
      <c r="Y67" s="10"/>
      <c r="Z67" s="10"/>
      <c r="AA67" s="10"/>
      <c r="AB67" s="10"/>
      <c r="AC67" s="10"/>
      <c r="AD67" s="11"/>
    </row>
    <row r="68" spans="1:30" x14ac:dyDescent="0.3">
      <c r="A68" s="12">
        <v>47</v>
      </c>
      <c r="B68" s="13" t="s">
        <v>0</v>
      </c>
      <c r="C68" s="13">
        <v>900</v>
      </c>
      <c r="D68" s="13" t="s">
        <v>186</v>
      </c>
      <c r="E68" s="9">
        <v>-690</v>
      </c>
      <c r="F68" s="10">
        <v>-549</v>
      </c>
      <c r="G68" s="10">
        <v>-1000</v>
      </c>
      <c r="H68" s="10">
        <v>-410</v>
      </c>
      <c r="I68" s="10">
        <v>-433</v>
      </c>
      <c r="J68" s="10">
        <v>-956</v>
      </c>
      <c r="K68" s="11">
        <v>-968</v>
      </c>
      <c r="L68" s="8"/>
      <c r="M68" s="9"/>
      <c r="N68" s="10"/>
      <c r="O68" s="10"/>
      <c r="P68" s="10"/>
      <c r="Q68" s="9"/>
      <c r="R68" s="10"/>
      <c r="S68" s="10"/>
      <c r="T68" s="10"/>
      <c r="U68" s="10"/>
      <c r="V68" s="10"/>
      <c r="W68" s="11"/>
      <c r="X68" s="9"/>
      <c r="Y68" s="10"/>
      <c r="Z68" s="10"/>
      <c r="AA68" s="10"/>
      <c r="AB68" s="10"/>
      <c r="AC68" s="10"/>
      <c r="AD68" s="11"/>
    </row>
    <row r="69" spans="1:30" x14ac:dyDescent="0.3">
      <c r="A69" s="9">
        <v>69</v>
      </c>
      <c r="B69" s="10" t="s">
        <v>0</v>
      </c>
      <c r="C69" s="6">
        <v>0</v>
      </c>
      <c r="D69" s="10" t="s">
        <v>183</v>
      </c>
      <c r="E69" s="5">
        <v>-398</v>
      </c>
      <c r="F69" s="6">
        <v>579</v>
      </c>
      <c r="G69" s="6">
        <v>-1448</v>
      </c>
      <c r="H69" s="6">
        <v>1408</v>
      </c>
      <c r="I69" s="6">
        <v>-1630</v>
      </c>
      <c r="J69" s="6">
        <v>-2442</v>
      </c>
      <c r="K69" s="7">
        <v>-3218</v>
      </c>
      <c r="L69" s="8"/>
      <c r="M69" s="5"/>
      <c r="N69" s="6"/>
      <c r="O69" s="6"/>
      <c r="P69" s="6"/>
      <c r="Q69" s="5"/>
      <c r="R69" s="6"/>
      <c r="S69" s="6"/>
      <c r="T69" s="6"/>
      <c r="U69" s="6"/>
      <c r="V69" s="6"/>
      <c r="W69" s="7"/>
      <c r="X69" s="5"/>
      <c r="Y69" s="6"/>
      <c r="Z69" s="6"/>
      <c r="AA69" s="6"/>
      <c r="AB69" s="6"/>
      <c r="AC69" s="6"/>
      <c r="AD69" s="7"/>
    </row>
    <row r="70" spans="1:30" x14ac:dyDescent="0.3">
      <c r="A70" s="9">
        <v>69</v>
      </c>
      <c r="B70" s="10" t="s">
        <v>0</v>
      </c>
      <c r="C70" s="10">
        <v>1000</v>
      </c>
      <c r="D70" s="10" t="s">
        <v>183</v>
      </c>
      <c r="E70" s="9">
        <v>1399</v>
      </c>
      <c r="F70" s="10">
        <v>1540</v>
      </c>
      <c r="G70" s="10">
        <v>-740</v>
      </c>
      <c r="H70" s="10">
        <v>-557</v>
      </c>
      <c r="I70" s="10">
        <v>-684</v>
      </c>
      <c r="J70" s="10">
        <v>-576</v>
      </c>
      <c r="K70" s="11">
        <v>-646</v>
      </c>
      <c r="L70" s="8"/>
      <c r="M70" s="9"/>
      <c r="N70" s="10"/>
      <c r="O70" s="10"/>
      <c r="P70" s="10"/>
      <c r="Q70" s="9"/>
      <c r="R70" s="10"/>
      <c r="S70" s="10"/>
      <c r="T70" s="10"/>
      <c r="U70" s="10"/>
      <c r="V70" s="10"/>
      <c r="W70" s="11"/>
      <c r="X70" s="9"/>
      <c r="Y70" s="10"/>
      <c r="Z70" s="10"/>
      <c r="AA70" s="10"/>
      <c r="AB70" s="10"/>
      <c r="AC70" s="10"/>
      <c r="AD70" s="11"/>
    </row>
    <row r="71" spans="1:30" x14ac:dyDescent="0.3">
      <c r="A71" s="9">
        <v>69</v>
      </c>
      <c r="B71" s="10" t="s">
        <v>0</v>
      </c>
      <c r="C71" s="10">
        <v>1100</v>
      </c>
      <c r="D71" s="10" t="s">
        <v>183</v>
      </c>
      <c r="E71" s="9">
        <v>-50</v>
      </c>
      <c r="F71" s="10">
        <v>-86</v>
      </c>
      <c r="G71" s="10">
        <v>-110</v>
      </c>
      <c r="H71" s="10">
        <v>-110</v>
      </c>
      <c r="I71" s="10">
        <v>-110</v>
      </c>
      <c r="J71" s="10">
        <v>-83</v>
      </c>
      <c r="K71" s="11">
        <v>-110</v>
      </c>
      <c r="L71" s="8"/>
      <c r="M71" s="9"/>
      <c r="N71" s="10"/>
      <c r="O71" s="10"/>
      <c r="P71" s="10"/>
      <c r="Q71" s="9"/>
      <c r="R71" s="10"/>
      <c r="S71" s="10"/>
      <c r="T71" s="10"/>
      <c r="U71" s="10"/>
      <c r="V71" s="10"/>
      <c r="W71" s="11"/>
      <c r="X71" s="9"/>
      <c r="Y71" s="10"/>
      <c r="Z71" s="10"/>
      <c r="AA71" s="10"/>
      <c r="AB71" s="10"/>
      <c r="AC71" s="10"/>
      <c r="AD71" s="11"/>
    </row>
    <row r="72" spans="1:30" x14ac:dyDescent="0.3">
      <c r="A72" s="9">
        <v>69</v>
      </c>
      <c r="B72" s="10" t="s">
        <v>0</v>
      </c>
      <c r="C72" s="10">
        <v>1200</v>
      </c>
      <c r="D72" s="10" t="s">
        <v>183</v>
      </c>
      <c r="E72" s="9">
        <v>-205</v>
      </c>
      <c r="F72" s="10">
        <v>-151</v>
      </c>
      <c r="G72" s="10">
        <v>2209</v>
      </c>
      <c r="H72" s="10">
        <v>-230</v>
      </c>
      <c r="I72" s="10">
        <v>-230</v>
      </c>
      <c r="J72" s="10">
        <v>88</v>
      </c>
      <c r="K72" s="11">
        <v>-3</v>
      </c>
      <c r="L72" s="8"/>
      <c r="M72" s="9"/>
      <c r="N72" s="10"/>
      <c r="O72" s="10"/>
      <c r="P72" s="10"/>
      <c r="Q72" s="9"/>
      <c r="R72" s="10"/>
      <c r="S72" s="10"/>
      <c r="T72" s="10"/>
      <c r="U72" s="10"/>
      <c r="V72" s="10"/>
      <c r="W72" s="11"/>
      <c r="X72" s="9"/>
      <c r="Y72" s="10"/>
      <c r="Z72" s="10"/>
      <c r="AA72" s="10"/>
      <c r="AB72" s="10"/>
      <c r="AC72" s="10"/>
      <c r="AD72" s="11"/>
    </row>
    <row r="73" spans="1:30" x14ac:dyDescent="0.3">
      <c r="A73" s="9">
        <v>69</v>
      </c>
      <c r="B73" s="10" t="s">
        <v>0</v>
      </c>
      <c r="C73" s="10">
        <v>400</v>
      </c>
      <c r="D73" s="10" t="s">
        <v>183</v>
      </c>
      <c r="E73" s="9">
        <v>216</v>
      </c>
      <c r="F73" s="10">
        <v>766</v>
      </c>
      <c r="G73" s="10">
        <v>-380</v>
      </c>
      <c r="H73" s="10">
        <v>358</v>
      </c>
      <c r="I73" s="10">
        <v>-196</v>
      </c>
      <c r="J73" s="10">
        <v>-376</v>
      </c>
      <c r="K73" s="11">
        <v>-378</v>
      </c>
      <c r="L73" s="8"/>
      <c r="M73" s="9"/>
      <c r="N73" s="10"/>
      <c r="O73" s="10"/>
      <c r="P73" s="10"/>
      <c r="Q73" s="9"/>
      <c r="R73" s="10"/>
      <c r="S73" s="10"/>
      <c r="T73" s="10"/>
      <c r="U73" s="10"/>
      <c r="V73" s="10"/>
      <c r="W73" s="11"/>
      <c r="X73" s="9"/>
      <c r="Y73" s="10"/>
      <c r="Z73" s="10"/>
      <c r="AA73" s="10"/>
      <c r="AB73" s="10"/>
      <c r="AC73" s="10"/>
      <c r="AD73" s="11"/>
    </row>
    <row r="74" spans="1:30" x14ac:dyDescent="0.3">
      <c r="A74" s="9">
        <v>69</v>
      </c>
      <c r="B74" s="10" t="s">
        <v>0</v>
      </c>
      <c r="C74" s="10">
        <v>800</v>
      </c>
      <c r="D74" s="10" t="s">
        <v>183</v>
      </c>
      <c r="E74" s="9">
        <v>-760</v>
      </c>
      <c r="F74" s="10">
        <v>-665</v>
      </c>
      <c r="G74" s="10">
        <v>-1320</v>
      </c>
      <c r="H74" s="10">
        <v>2926</v>
      </c>
      <c r="I74" s="10">
        <v>40</v>
      </c>
      <c r="J74" s="10">
        <v>-1024</v>
      </c>
      <c r="K74" s="11">
        <v>-1141</v>
      </c>
      <c r="L74" s="8"/>
      <c r="M74" s="9"/>
      <c r="N74" s="10"/>
      <c r="O74" s="10"/>
      <c r="P74" s="10"/>
      <c r="Q74" s="9"/>
      <c r="R74" s="10"/>
      <c r="S74" s="10"/>
      <c r="T74" s="10"/>
      <c r="U74" s="10"/>
      <c r="V74" s="10"/>
      <c r="W74" s="11"/>
      <c r="X74" s="9"/>
      <c r="Y74" s="10"/>
      <c r="Z74" s="10"/>
      <c r="AA74" s="10"/>
      <c r="AB74" s="10"/>
      <c r="AC74" s="10"/>
      <c r="AD74" s="11"/>
    </row>
    <row r="75" spans="1:30" x14ac:dyDescent="0.3">
      <c r="A75" s="9">
        <v>69</v>
      </c>
      <c r="B75" s="10" t="s">
        <v>0</v>
      </c>
      <c r="C75" s="13">
        <v>900</v>
      </c>
      <c r="D75" s="10" t="s">
        <v>183</v>
      </c>
      <c r="E75" s="12">
        <v>-758</v>
      </c>
      <c r="F75" s="13">
        <v>-632</v>
      </c>
      <c r="G75" s="13">
        <v>-738</v>
      </c>
      <c r="H75" s="13">
        <v>-813</v>
      </c>
      <c r="I75" s="13">
        <v>-132</v>
      </c>
      <c r="J75" s="13">
        <v>-806</v>
      </c>
      <c r="K75" s="14">
        <v>-852</v>
      </c>
      <c r="L75" s="8"/>
      <c r="M75" s="12"/>
      <c r="N75" s="13"/>
      <c r="O75" s="13"/>
      <c r="P75" s="13"/>
      <c r="Q75" s="12"/>
      <c r="R75" s="13"/>
      <c r="S75" s="13"/>
      <c r="T75" s="13"/>
      <c r="U75" s="13"/>
      <c r="V75" s="13"/>
      <c r="W75" s="14"/>
      <c r="X75" s="12"/>
      <c r="Y75" s="13"/>
      <c r="Z75" s="13"/>
      <c r="AA75" s="13"/>
      <c r="AB75" s="13"/>
      <c r="AC75" s="13"/>
      <c r="AD75" s="14"/>
    </row>
    <row r="76" spans="1:30" x14ac:dyDescent="0.3">
      <c r="A76" s="5">
        <v>69</v>
      </c>
      <c r="B76" s="6" t="s">
        <v>0</v>
      </c>
      <c r="C76" s="6">
        <v>0</v>
      </c>
      <c r="D76" s="6" t="s">
        <v>185</v>
      </c>
      <c r="E76" s="9">
        <v>-172</v>
      </c>
      <c r="F76" s="10">
        <v>183</v>
      </c>
      <c r="G76" s="10">
        <v>-2714</v>
      </c>
      <c r="H76" s="10">
        <v>504</v>
      </c>
      <c r="I76" s="10">
        <v>-1306</v>
      </c>
      <c r="J76" s="10">
        <v>-2312</v>
      </c>
      <c r="K76" s="11">
        <v>-3372</v>
      </c>
      <c r="L76" s="8"/>
      <c r="M76" s="9"/>
      <c r="N76" s="10"/>
      <c r="O76" s="10"/>
      <c r="P76" s="10"/>
      <c r="Q76" s="9"/>
      <c r="R76" s="10"/>
      <c r="S76" s="10"/>
      <c r="T76" s="10"/>
      <c r="U76" s="10"/>
      <c r="V76" s="10"/>
      <c r="W76" s="11"/>
      <c r="X76" s="9"/>
      <c r="Y76" s="10"/>
      <c r="Z76" s="10"/>
      <c r="AA76" s="10"/>
      <c r="AB76" s="10"/>
      <c r="AC76" s="10"/>
      <c r="AD76" s="11"/>
    </row>
    <row r="77" spans="1:30" x14ac:dyDescent="0.3">
      <c r="A77" s="9">
        <v>69</v>
      </c>
      <c r="B77" s="10" t="s">
        <v>0</v>
      </c>
      <c r="C77" s="10">
        <v>1000</v>
      </c>
      <c r="D77" s="10" t="s">
        <v>185</v>
      </c>
      <c r="E77" s="9">
        <v>1237</v>
      </c>
      <c r="F77" s="10">
        <v>1502</v>
      </c>
      <c r="G77" s="10">
        <v>-740</v>
      </c>
      <c r="H77" s="10">
        <v>-306</v>
      </c>
      <c r="I77" s="10">
        <v>-577</v>
      </c>
      <c r="J77" s="10">
        <v>-489</v>
      </c>
      <c r="K77" s="11">
        <v>-578</v>
      </c>
      <c r="L77" s="8"/>
      <c r="M77" s="9"/>
      <c r="N77" s="10"/>
      <c r="O77" s="10"/>
      <c r="P77" s="10"/>
      <c r="Q77" s="9"/>
      <c r="R77" s="10"/>
      <c r="S77" s="10"/>
      <c r="T77" s="10"/>
      <c r="U77" s="10"/>
      <c r="V77" s="10"/>
      <c r="W77" s="11"/>
      <c r="X77" s="9"/>
      <c r="Y77" s="10"/>
      <c r="Z77" s="10"/>
      <c r="AA77" s="10"/>
      <c r="AB77" s="10"/>
      <c r="AC77" s="10"/>
      <c r="AD77" s="11"/>
    </row>
    <row r="78" spans="1:30" x14ac:dyDescent="0.3">
      <c r="A78" s="9">
        <v>69</v>
      </c>
      <c r="B78" s="10" t="s">
        <v>0</v>
      </c>
      <c r="C78" s="10">
        <v>1100</v>
      </c>
      <c r="D78" s="10" t="s">
        <v>185</v>
      </c>
      <c r="E78" s="9">
        <v>-70</v>
      </c>
      <c r="F78" s="10">
        <v>-7</v>
      </c>
      <c r="G78" s="10">
        <v>-110</v>
      </c>
      <c r="H78" s="10">
        <v>-110</v>
      </c>
      <c r="I78" s="10">
        <v>-110</v>
      </c>
      <c r="J78" s="10">
        <v>-110</v>
      </c>
      <c r="K78" s="11">
        <v>-110</v>
      </c>
      <c r="L78" s="8"/>
      <c r="M78" s="9"/>
      <c r="N78" s="10"/>
      <c r="O78" s="10"/>
      <c r="P78" s="10"/>
      <c r="Q78" s="9"/>
      <c r="R78" s="10"/>
      <c r="S78" s="10"/>
      <c r="T78" s="10"/>
      <c r="U78" s="10"/>
      <c r="V78" s="10"/>
      <c r="W78" s="11"/>
      <c r="X78" s="9"/>
      <c r="Y78" s="10"/>
      <c r="Z78" s="10"/>
      <c r="AA78" s="10"/>
      <c r="AB78" s="10"/>
      <c r="AC78" s="10"/>
      <c r="AD78" s="11"/>
    </row>
    <row r="79" spans="1:30" x14ac:dyDescent="0.3">
      <c r="A79" s="9">
        <v>69</v>
      </c>
      <c r="B79" s="10" t="s">
        <v>0</v>
      </c>
      <c r="C79" s="10">
        <v>1200</v>
      </c>
      <c r="D79" s="10" t="s">
        <v>185</v>
      </c>
      <c r="E79" s="9">
        <v>-210</v>
      </c>
      <c r="F79" s="10">
        <v>-217</v>
      </c>
      <c r="G79" s="10">
        <v>-52</v>
      </c>
      <c r="H79" s="10">
        <v>-230</v>
      </c>
      <c r="I79" s="10">
        <v>-230</v>
      </c>
      <c r="J79" s="10">
        <v>-80</v>
      </c>
      <c r="K79" s="11">
        <v>-104</v>
      </c>
      <c r="L79" s="8"/>
      <c r="M79" s="9"/>
      <c r="N79" s="10"/>
      <c r="O79" s="10"/>
      <c r="P79" s="10"/>
      <c r="Q79" s="9"/>
      <c r="R79" s="10"/>
      <c r="S79" s="10"/>
      <c r="T79" s="10"/>
      <c r="U79" s="10"/>
      <c r="V79" s="10"/>
      <c r="W79" s="11"/>
      <c r="X79" s="9"/>
      <c r="Y79" s="10"/>
      <c r="Z79" s="10"/>
      <c r="AA79" s="10"/>
      <c r="AB79" s="10"/>
      <c r="AC79" s="10"/>
      <c r="AD79" s="11"/>
    </row>
    <row r="80" spans="1:30" x14ac:dyDescent="0.3">
      <c r="A80" s="9">
        <v>69</v>
      </c>
      <c r="B80" s="10" t="s">
        <v>0</v>
      </c>
      <c r="C80" s="10">
        <v>400</v>
      </c>
      <c r="D80" s="10" t="s">
        <v>185</v>
      </c>
      <c r="E80" s="9">
        <v>454</v>
      </c>
      <c r="F80" s="10">
        <v>601</v>
      </c>
      <c r="G80" s="10">
        <v>-132</v>
      </c>
      <c r="H80" s="10">
        <v>-380</v>
      </c>
      <c r="I80" s="10">
        <v>-153</v>
      </c>
      <c r="J80" s="10">
        <v>-144</v>
      </c>
      <c r="K80" s="11">
        <v>-252</v>
      </c>
      <c r="L80" s="8"/>
      <c r="M80" s="9"/>
      <c r="N80" s="10"/>
      <c r="O80" s="10"/>
      <c r="P80" s="10"/>
      <c r="Q80" s="9"/>
      <c r="R80" s="10"/>
      <c r="S80" s="10"/>
      <c r="T80" s="10"/>
      <c r="U80" s="10"/>
      <c r="V80" s="10"/>
      <c r="W80" s="11"/>
      <c r="X80" s="9"/>
      <c r="Y80" s="10"/>
      <c r="Z80" s="10"/>
      <c r="AA80" s="10"/>
      <c r="AB80" s="10"/>
      <c r="AC80" s="10"/>
      <c r="AD80" s="11"/>
    </row>
    <row r="81" spans="1:30" x14ac:dyDescent="0.3">
      <c r="A81" s="9">
        <v>69</v>
      </c>
      <c r="B81" s="10" t="s">
        <v>0</v>
      </c>
      <c r="C81" s="10">
        <v>800</v>
      </c>
      <c r="D81" s="10" t="s">
        <v>185</v>
      </c>
      <c r="E81" s="9">
        <v>-670</v>
      </c>
      <c r="F81" s="10">
        <v>-792</v>
      </c>
      <c r="G81" s="10">
        <v>-310</v>
      </c>
      <c r="H81" s="10">
        <v>-1057</v>
      </c>
      <c r="I81" s="10">
        <v>-1159</v>
      </c>
      <c r="J81" s="10">
        <v>-874</v>
      </c>
      <c r="K81" s="11">
        <v>-1309</v>
      </c>
      <c r="L81" s="8"/>
      <c r="M81" s="9"/>
      <c r="N81" s="10"/>
      <c r="O81" s="10"/>
      <c r="P81" s="10"/>
      <c r="Q81" s="9"/>
      <c r="R81" s="10"/>
      <c r="S81" s="10"/>
      <c r="T81" s="10"/>
      <c r="U81" s="10"/>
      <c r="V81" s="10"/>
      <c r="W81" s="11"/>
      <c r="X81" s="9"/>
      <c r="Y81" s="10"/>
      <c r="Z81" s="10"/>
      <c r="AA81" s="10"/>
      <c r="AB81" s="10"/>
      <c r="AC81" s="10"/>
      <c r="AD81" s="11"/>
    </row>
    <row r="82" spans="1:30" x14ac:dyDescent="0.3">
      <c r="A82" s="12">
        <v>69</v>
      </c>
      <c r="B82" s="13" t="s">
        <v>0</v>
      </c>
      <c r="C82" s="13">
        <v>900</v>
      </c>
      <c r="D82" s="13" t="s">
        <v>185</v>
      </c>
      <c r="E82" s="9">
        <v>-547</v>
      </c>
      <c r="F82" s="10">
        <v>-656</v>
      </c>
      <c r="G82" s="10">
        <v>-1000</v>
      </c>
      <c r="H82" s="10">
        <v>2753</v>
      </c>
      <c r="I82" s="10">
        <v>1240</v>
      </c>
      <c r="J82" s="10">
        <v>-838</v>
      </c>
      <c r="K82" s="11">
        <v>-889</v>
      </c>
      <c r="L82" s="8"/>
      <c r="M82" s="9"/>
      <c r="N82" s="10"/>
      <c r="O82" s="10"/>
      <c r="P82" s="10"/>
      <c r="Q82" s="9"/>
      <c r="R82" s="10"/>
      <c r="S82" s="10"/>
      <c r="T82" s="10"/>
      <c r="U82" s="10"/>
      <c r="V82" s="10"/>
      <c r="W82" s="11"/>
      <c r="X82" s="9"/>
      <c r="Y82" s="10"/>
      <c r="Z82" s="10"/>
      <c r="AA82" s="10"/>
      <c r="AB82" s="10"/>
      <c r="AC82" s="10"/>
      <c r="AD82" s="11"/>
    </row>
    <row r="83" spans="1:30" x14ac:dyDescent="0.3">
      <c r="A83" s="9">
        <v>69</v>
      </c>
      <c r="B83" s="10" t="s">
        <v>0</v>
      </c>
      <c r="C83" s="6">
        <v>0</v>
      </c>
      <c r="D83" s="10" t="s">
        <v>186</v>
      </c>
      <c r="E83" s="5">
        <v>30</v>
      </c>
      <c r="F83" s="6">
        <v>778</v>
      </c>
      <c r="G83" s="6">
        <v>479</v>
      </c>
      <c r="H83" s="6">
        <v>-970</v>
      </c>
      <c r="I83" s="6">
        <v>-441</v>
      </c>
      <c r="J83" s="6">
        <v>-2605</v>
      </c>
      <c r="K83" s="7">
        <v>-2944</v>
      </c>
      <c r="L83" s="8"/>
      <c r="M83" s="5"/>
      <c r="N83" s="6"/>
      <c r="O83" s="6"/>
      <c r="P83" s="6"/>
      <c r="Q83" s="5"/>
      <c r="R83" s="6"/>
      <c r="S83" s="6"/>
      <c r="T83" s="6"/>
      <c r="U83" s="6"/>
      <c r="V83" s="6"/>
      <c r="W83" s="7"/>
      <c r="X83" s="5"/>
      <c r="Y83" s="6"/>
      <c r="Z83" s="6"/>
      <c r="AA83" s="6"/>
      <c r="AB83" s="6"/>
      <c r="AC83" s="6"/>
      <c r="AD83" s="7"/>
    </row>
    <row r="84" spans="1:30" x14ac:dyDescent="0.3">
      <c r="A84" s="9">
        <v>69</v>
      </c>
      <c r="B84" s="10" t="s">
        <v>0</v>
      </c>
      <c r="C84" s="10">
        <v>1000</v>
      </c>
      <c r="D84" s="10" t="s">
        <v>186</v>
      </c>
      <c r="E84" s="9">
        <v>1202</v>
      </c>
      <c r="F84" s="10">
        <v>1057</v>
      </c>
      <c r="G84" s="10">
        <v>-497</v>
      </c>
      <c r="H84" s="10">
        <v>817</v>
      </c>
      <c r="I84" s="10">
        <v>-298</v>
      </c>
      <c r="J84" s="10">
        <v>-491</v>
      </c>
      <c r="K84" s="11">
        <v>-507</v>
      </c>
      <c r="L84" s="8"/>
      <c r="M84" s="9"/>
      <c r="N84" s="10"/>
      <c r="O84" s="10"/>
      <c r="P84" s="10"/>
      <c r="Q84" s="9"/>
      <c r="R84" s="10"/>
      <c r="S84" s="10"/>
      <c r="T84" s="10"/>
      <c r="U84" s="10"/>
      <c r="V84" s="10"/>
      <c r="W84" s="11"/>
      <c r="X84" s="9"/>
      <c r="Y84" s="10"/>
      <c r="Z84" s="10"/>
      <c r="AA84" s="10"/>
      <c r="AB84" s="10"/>
      <c r="AC84" s="10"/>
      <c r="AD84" s="11"/>
    </row>
    <row r="85" spans="1:30" x14ac:dyDescent="0.3">
      <c r="A85" s="9">
        <v>69</v>
      </c>
      <c r="B85" s="10" t="s">
        <v>0</v>
      </c>
      <c r="C85" s="10">
        <v>1100</v>
      </c>
      <c r="D85" s="10" t="s">
        <v>186</v>
      </c>
      <c r="E85" s="9">
        <v>-50</v>
      </c>
      <c r="F85" s="10">
        <v>12</v>
      </c>
      <c r="G85" s="10">
        <v>-110</v>
      </c>
      <c r="H85" s="10">
        <v>-110</v>
      </c>
      <c r="I85" s="10">
        <v>-110</v>
      </c>
      <c r="J85" s="10">
        <v>-95</v>
      </c>
      <c r="K85" s="11">
        <v>-76</v>
      </c>
      <c r="L85" s="8"/>
      <c r="M85" s="9"/>
      <c r="N85" s="10"/>
      <c r="O85" s="10"/>
      <c r="P85" s="10"/>
      <c r="Q85" s="9"/>
      <c r="R85" s="10"/>
      <c r="S85" s="10"/>
      <c r="T85" s="10"/>
      <c r="U85" s="10"/>
      <c r="V85" s="10"/>
      <c r="W85" s="11"/>
      <c r="X85" s="9"/>
      <c r="Y85" s="10"/>
      <c r="Z85" s="10"/>
      <c r="AA85" s="10"/>
      <c r="AB85" s="10"/>
      <c r="AC85" s="10"/>
      <c r="AD85" s="11"/>
    </row>
    <row r="86" spans="1:30" x14ac:dyDescent="0.3">
      <c r="A86" s="9">
        <v>69</v>
      </c>
      <c r="B86" s="10" t="s">
        <v>0</v>
      </c>
      <c r="C86" s="10">
        <v>1200</v>
      </c>
      <c r="D86" s="10" t="s">
        <v>186</v>
      </c>
      <c r="E86" s="9">
        <v>38</v>
      </c>
      <c r="F86" s="10">
        <v>134</v>
      </c>
      <c r="G86" s="10">
        <v>-230</v>
      </c>
      <c r="H86" s="10">
        <v>-230</v>
      </c>
      <c r="I86" s="10">
        <v>-230</v>
      </c>
      <c r="J86" s="10">
        <v>201</v>
      </c>
      <c r="K86" s="11">
        <v>-10</v>
      </c>
      <c r="L86" s="8"/>
      <c r="M86" s="9"/>
      <c r="N86" s="10"/>
      <c r="O86" s="10"/>
      <c r="P86" s="10"/>
      <c r="Q86" s="9"/>
      <c r="R86" s="10"/>
      <c r="S86" s="10"/>
      <c r="T86" s="10"/>
      <c r="U86" s="10"/>
      <c r="V86" s="10"/>
      <c r="W86" s="11"/>
      <c r="X86" s="9"/>
      <c r="Y86" s="10"/>
      <c r="Z86" s="10"/>
      <c r="AA86" s="10"/>
      <c r="AB86" s="10"/>
      <c r="AC86" s="10"/>
      <c r="AD86" s="11"/>
    </row>
    <row r="87" spans="1:30" x14ac:dyDescent="0.3">
      <c r="A87" s="9">
        <v>69</v>
      </c>
      <c r="B87" s="10" t="s">
        <v>0</v>
      </c>
      <c r="C87" s="10">
        <v>400</v>
      </c>
      <c r="D87" s="10" t="s">
        <v>186</v>
      </c>
      <c r="E87" s="9">
        <v>454</v>
      </c>
      <c r="F87" s="10">
        <v>503</v>
      </c>
      <c r="G87" s="10">
        <v>-380</v>
      </c>
      <c r="H87" s="10">
        <v>-336</v>
      </c>
      <c r="I87" s="10">
        <v>-147</v>
      </c>
      <c r="J87" s="10">
        <v>-375</v>
      </c>
      <c r="K87" s="11">
        <v>-380</v>
      </c>
      <c r="L87" s="8"/>
      <c r="M87" s="9"/>
      <c r="N87" s="10"/>
      <c r="O87" s="10"/>
      <c r="P87" s="10"/>
      <c r="Q87" s="9"/>
      <c r="R87" s="10"/>
      <c r="S87" s="10"/>
      <c r="T87" s="10"/>
      <c r="U87" s="10"/>
      <c r="V87" s="10"/>
      <c r="W87" s="11"/>
      <c r="X87" s="9"/>
      <c r="Y87" s="10"/>
      <c r="Z87" s="10"/>
      <c r="AA87" s="10"/>
      <c r="AB87" s="10"/>
      <c r="AC87" s="10"/>
      <c r="AD87" s="11"/>
    </row>
    <row r="88" spans="1:30" x14ac:dyDescent="0.3">
      <c r="A88" s="9">
        <v>69</v>
      </c>
      <c r="B88" s="10" t="s">
        <v>0</v>
      </c>
      <c r="C88" s="10">
        <v>800</v>
      </c>
      <c r="D88" s="10" t="s">
        <v>186</v>
      </c>
      <c r="E88" s="9">
        <v>-860</v>
      </c>
      <c r="F88" s="10">
        <v>-806</v>
      </c>
      <c r="G88" s="10">
        <v>-1320</v>
      </c>
      <c r="H88" s="10">
        <v>-161</v>
      </c>
      <c r="I88" s="10">
        <v>-596</v>
      </c>
      <c r="J88" s="10">
        <v>-1279</v>
      </c>
      <c r="K88" s="11">
        <v>-838</v>
      </c>
      <c r="L88" s="8"/>
      <c r="M88" s="9"/>
      <c r="N88" s="10"/>
      <c r="O88" s="10"/>
      <c r="P88" s="10"/>
      <c r="Q88" s="9"/>
      <c r="R88" s="10"/>
      <c r="S88" s="10"/>
      <c r="T88" s="10"/>
      <c r="U88" s="10"/>
      <c r="V88" s="10"/>
      <c r="W88" s="11"/>
      <c r="X88" s="9"/>
      <c r="Y88" s="10"/>
      <c r="Z88" s="10"/>
      <c r="AA88" s="10"/>
      <c r="AB88" s="10"/>
      <c r="AC88" s="10"/>
      <c r="AD88" s="11"/>
    </row>
    <row r="89" spans="1:30" x14ac:dyDescent="0.3">
      <c r="A89" s="15">
        <v>69</v>
      </c>
      <c r="B89" s="16" t="s">
        <v>0</v>
      </c>
      <c r="C89" s="13">
        <v>900</v>
      </c>
      <c r="D89" s="16" t="s">
        <v>186</v>
      </c>
      <c r="E89" s="15">
        <v>-685</v>
      </c>
      <c r="F89" s="16">
        <v>-249</v>
      </c>
      <c r="G89" s="16">
        <v>-832</v>
      </c>
      <c r="H89" s="16">
        <v>-580</v>
      </c>
      <c r="I89" s="16">
        <v>1258</v>
      </c>
      <c r="J89" s="16">
        <v>-947</v>
      </c>
      <c r="K89" s="17">
        <v>-977</v>
      </c>
      <c r="M89" s="15"/>
      <c r="N89" s="16"/>
      <c r="O89" s="16"/>
      <c r="P89" s="16"/>
      <c r="Q89" s="15"/>
      <c r="R89" s="16"/>
      <c r="S89" s="16"/>
      <c r="T89" s="16"/>
      <c r="U89" s="16"/>
      <c r="V89" s="16"/>
      <c r="W89" s="17"/>
      <c r="X89" s="15"/>
      <c r="Y89" s="16"/>
      <c r="Z89" s="16"/>
      <c r="AA89" s="16"/>
      <c r="AB89" s="16"/>
      <c r="AC89" s="16"/>
      <c r="AD89" s="17"/>
    </row>
    <row r="90" spans="1:30" x14ac:dyDescent="0.3">
      <c r="A90"/>
      <c r="M90"/>
    </row>
  </sheetData>
  <phoneticPr fontId="1" type="noConversion"/>
  <conditionalFormatting sqref="E85:K85 E88:K90">
    <cfRule type="expression" dxfId="155" priority="156">
      <formula>E85&gt;0</formula>
    </cfRule>
  </conditionalFormatting>
  <conditionalFormatting sqref="E84:K84">
    <cfRule type="expression" dxfId="154" priority="155">
      <formula>E84&gt;0</formula>
    </cfRule>
  </conditionalFormatting>
  <conditionalFormatting sqref="E87:K87">
    <cfRule type="expression" dxfId="153" priority="154">
      <formula>E87&gt;0</formula>
    </cfRule>
  </conditionalFormatting>
  <conditionalFormatting sqref="E81:K83">
    <cfRule type="expression" dxfId="152" priority="153">
      <formula>E81&gt;0</formula>
    </cfRule>
  </conditionalFormatting>
  <conditionalFormatting sqref="E77:K77">
    <cfRule type="expression" dxfId="151" priority="152">
      <formula>E77&gt;0</formula>
    </cfRule>
  </conditionalFormatting>
  <conditionalFormatting sqref="E71:K71 E74:K74">
    <cfRule type="expression" dxfId="150" priority="151">
      <formula>E71&gt;0</formula>
    </cfRule>
  </conditionalFormatting>
  <conditionalFormatting sqref="E70:K70">
    <cfRule type="expression" dxfId="149" priority="150">
      <formula>E70&gt;0</formula>
    </cfRule>
  </conditionalFormatting>
  <conditionalFormatting sqref="E73:K73">
    <cfRule type="expression" dxfId="148" priority="149">
      <formula>E73&gt;0</formula>
    </cfRule>
  </conditionalFormatting>
  <conditionalFormatting sqref="E75:K76">
    <cfRule type="expression" dxfId="147" priority="148">
      <formula>E75&gt;0</formula>
    </cfRule>
  </conditionalFormatting>
  <conditionalFormatting sqref="E78:K78 E80:K80">
    <cfRule type="expression" dxfId="146" priority="147">
      <formula>E78&gt;0</formula>
    </cfRule>
  </conditionalFormatting>
  <conditionalFormatting sqref="E43:K43 E46:K47">
    <cfRule type="expression" dxfId="145" priority="146">
      <formula>E43&gt;0</formula>
    </cfRule>
  </conditionalFormatting>
  <conditionalFormatting sqref="E42:K42">
    <cfRule type="expression" dxfId="144" priority="145">
      <formula>E42&gt;0</formula>
    </cfRule>
  </conditionalFormatting>
  <conditionalFormatting sqref="E45:K45">
    <cfRule type="expression" dxfId="143" priority="144">
      <formula>E45&gt;0</formula>
    </cfRule>
  </conditionalFormatting>
  <conditionalFormatting sqref="E40:K41">
    <cfRule type="expression" dxfId="142" priority="143">
      <formula>E40&gt;0</formula>
    </cfRule>
  </conditionalFormatting>
  <conditionalFormatting sqref="E37:K38">
    <cfRule type="expression" dxfId="141" priority="142">
      <formula>E37&gt;0</formula>
    </cfRule>
  </conditionalFormatting>
  <conditionalFormatting sqref="E36:K36">
    <cfRule type="expression" dxfId="140" priority="141">
      <formula>E36&gt;0</formula>
    </cfRule>
  </conditionalFormatting>
  <conditionalFormatting sqref="E64:K64 E67:K69">
    <cfRule type="expression" dxfId="139" priority="140">
      <formula>E64&gt;0</formula>
    </cfRule>
  </conditionalFormatting>
  <conditionalFormatting sqref="E63:K63">
    <cfRule type="expression" dxfId="138" priority="139">
      <formula>E63&gt;0</formula>
    </cfRule>
  </conditionalFormatting>
  <conditionalFormatting sqref="E66:K66">
    <cfRule type="expression" dxfId="137" priority="138">
      <formula>E66&gt;0</formula>
    </cfRule>
  </conditionalFormatting>
  <conditionalFormatting sqref="E60:K62">
    <cfRule type="expression" dxfId="136" priority="137">
      <formula>E60&gt;0</formula>
    </cfRule>
  </conditionalFormatting>
  <conditionalFormatting sqref="E56:K56">
    <cfRule type="expression" dxfId="135" priority="136">
      <formula>E56&gt;0</formula>
    </cfRule>
  </conditionalFormatting>
  <conditionalFormatting sqref="E51:K51 E53:K53">
    <cfRule type="expression" dxfId="134" priority="135">
      <formula>E51&gt;0</formula>
    </cfRule>
  </conditionalFormatting>
  <conditionalFormatting sqref="E49:K49">
    <cfRule type="expression" dxfId="133" priority="134">
      <formula>E49&gt;0</formula>
    </cfRule>
  </conditionalFormatting>
  <conditionalFormatting sqref="E52:K52">
    <cfRule type="expression" dxfId="132" priority="133">
      <formula>E52&gt;0</formula>
    </cfRule>
  </conditionalFormatting>
  <conditionalFormatting sqref="E54:K55">
    <cfRule type="expression" dxfId="131" priority="132">
      <formula>E54&gt;0</formula>
    </cfRule>
  </conditionalFormatting>
  <conditionalFormatting sqref="E58:K59">
    <cfRule type="expression" dxfId="130" priority="131">
      <formula>E58&gt;0</formula>
    </cfRule>
  </conditionalFormatting>
  <conditionalFormatting sqref="E13:K13 E16:K16">
    <cfRule type="expression" dxfId="129" priority="130">
      <formula>E13&gt;0</formula>
    </cfRule>
  </conditionalFormatting>
  <conditionalFormatting sqref="E12:K12">
    <cfRule type="expression" dxfId="128" priority="129">
      <formula>E12&gt;0</formula>
    </cfRule>
  </conditionalFormatting>
  <conditionalFormatting sqref="E15:K15">
    <cfRule type="expression" dxfId="127" priority="128">
      <formula>E15&gt;0</formula>
    </cfRule>
  </conditionalFormatting>
  <conditionalFormatting sqref="E17:K17">
    <cfRule type="expression" dxfId="126" priority="127">
      <formula>E17&gt;0</formula>
    </cfRule>
  </conditionalFormatting>
  <conditionalFormatting sqref="E25:K25 E28:K29">
    <cfRule type="expression" dxfId="125" priority="126">
      <formula>E25&gt;0</formula>
    </cfRule>
  </conditionalFormatting>
  <conditionalFormatting sqref="E24:K24">
    <cfRule type="expression" dxfId="124" priority="125">
      <formula>E24&gt;0</formula>
    </cfRule>
  </conditionalFormatting>
  <conditionalFormatting sqref="E27:K27">
    <cfRule type="expression" dxfId="123" priority="124">
      <formula>E27&gt;0</formula>
    </cfRule>
  </conditionalFormatting>
  <conditionalFormatting sqref="E22:K23">
    <cfRule type="expression" dxfId="122" priority="123">
      <formula>E22&gt;0</formula>
    </cfRule>
  </conditionalFormatting>
  <conditionalFormatting sqref="E19:K20">
    <cfRule type="expression" dxfId="121" priority="122">
      <formula>E19&gt;0</formula>
    </cfRule>
  </conditionalFormatting>
  <conditionalFormatting sqref="E18:K18">
    <cfRule type="expression" dxfId="120" priority="121">
      <formula>E18&gt;0</formula>
    </cfRule>
  </conditionalFormatting>
  <conditionalFormatting sqref="E48:K48">
    <cfRule type="expression" dxfId="119" priority="120">
      <formula>E48&gt;0</formula>
    </cfRule>
  </conditionalFormatting>
  <conditionalFormatting sqref="E31:K31 E34:K35">
    <cfRule type="expression" dxfId="118" priority="119">
      <formula>E31&gt;0</formula>
    </cfRule>
  </conditionalFormatting>
  <conditionalFormatting sqref="E30:K30">
    <cfRule type="expression" dxfId="117" priority="118">
      <formula>E30&gt;0</formula>
    </cfRule>
  </conditionalFormatting>
  <conditionalFormatting sqref="E33:K33">
    <cfRule type="expression" dxfId="116" priority="117">
      <formula>E33&gt;0</formula>
    </cfRule>
  </conditionalFormatting>
  <conditionalFormatting sqref="Q85:W85 Q88:W90">
    <cfRule type="expression" dxfId="115" priority="116">
      <formula>Q85&gt;0</formula>
    </cfRule>
  </conditionalFormatting>
  <conditionalFormatting sqref="Q84:W84">
    <cfRule type="expression" dxfId="114" priority="115">
      <formula>Q84&gt;0</formula>
    </cfRule>
  </conditionalFormatting>
  <conditionalFormatting sqref="Q87:W87">
    <cfRule type="expression" dxfId="113" priority="114">
      <formula>Q87&gt;0</formula>
    </cfRule>
  </conditionalFormatting>
  <conditionalFormatting sqref="Q81:W83">
    <cfRule type="expression" dxfId="112" priority="113">
      <formula>Q81&gt;0</formula>
    </cfRule>
  </conditionalFormatting>
  <conditionalFormatting sqref="Q77:W77">
    <cfRule type="expression" dxfId="111" priority="112">
      <formula>Q77&gt;0</formula>
    </cfRule>
  </conditionalFormatting>
  <conditionalFormatting sqref="Q71:W71 Q74:W74">
    <cfRule type="expression" dxfId="110" priority="111">
      <formula>Q71&gt;0</formula>
    </cfRule>
  </conditionalFormatting>
  <conditionalFormatting sqref="Q70:W70">
    <cfRule type="expression" dxfId="109" priority="110">
      <formula>Q70&gt;0</formula>
    </cfRule>
  </conditionalFormatting>
  <conditionalFormatting sqref="Q73:W73">
    <cfRule type="expression" dxfId="108" priority="109">
      <formula>Q73&gt;0</formula>
    </cfRule>
  </conditionalFormatting>
  <conditionalFormatting sqref="Q75:W76">
    <cfRule type="expression" dxfId="107" priority="108">
      <formula>Q75&gt;0</formula>
    </cfRule>
  </conditionalFormatting>
  <conditionalFormatting sqref="Q78:W78 Q80:W80">
    <cfRule type="expression" dxfId="106" priority="107">
      <formula>Q78&gt;0</formula>
    </cfRule>
  </conditionalFormatting>
  <conditionalFormatting sqref="Q43:W43 Q46:W47">
    <cfRule type="expression" dxfId="105" priority="106">
      <formula>Q43&gt;0</formula>
    </cfRule>
  </conditionalFormatting>
  <conditionalFormatting sqref="Q42:W42">
    <cfRule type="expression" dxfId="104" priority="105">
      <formula>Q42&gt;0</formula>
    </cfRule>
  </conditionalFormatting>
  <conditionalFormatting sqref="Q45:W45">
    <cfRule type="expression" dxfId="103" priority="104">
      <formula>Q45&gt;0</formula>
    </cfRule>
  </conditionalFormatting>
  <conditionalFormatting sqref="Q40:W41">
    <cfRule type="expression" dxfId="102" priority="103">
      <formula>Q40&gt;0</formula>
    </cfRule>
  </conditionalFormatting>
  <conditionalFormatting sqref="Q37:W38">
    <cfRule type="expression" dxfId="101" priority="102">
      <formula>Q37&gt;0</formula>
    </cfRule>
  </conditionalFormatting>
  <conditionalFormatting sqref="Q36:W36">
    <cfRule type="expression" dxfId="100" priority="101">
      <formula>Q36&gt;0</formula>
    </cfRule>
  </conditionalFormatting>
  <conditionalFormatting sqref="Q64:W64 Q67:W69">
    <cfRule type="expression" dxfId="99" priority="100">
      <formula>Q64&gt;0</formula>
    </cfRule>
  </conditionalFormatting>
  <conditionalFormatting sqref="Q63:W63">
    <cfRule type="expression" dxfId="98" priority="99">
      <formula>Q63&gt;0</formula>
    </cfRule>
  </conditionalFormatting>
  <conditionalFormatting sqref="Q66:W66">
    <cfRule type="expression" dxfId="97" priority="98">
      <formula>Q66&gt;0</formula>
    </cfRule>
  </conditionalFormatting>
  <conditionalFormatting sqref="Q60:W62">
    <cfRule type="expression" dxfId="96" priority="97">
      <formula>Q60&gt;0</formula>
    </cfRule>
  </conditionalFormatting>
  <conditionalFormatting sqref="Q56:W56">
    <cfRule type="expression" dxfId="95" priority="96">
      <formula>Q56&gt;0</formula>
    </cfRule>
  </conditionalFormatting>
  <conditionalFormatting sqref="Q51:W51 Q53:W53">
    <cfRule type="expression" dxfId="94" priority="95">
      <formula>Q51&gt;0</formula>
    </cfRule>
  </conditionalFormatting>
  <conditionalFormatting sqref="Q49:W49">
    <cfRule type="expression" dxfId="93" priority="94">
      <formula>Q49&gt;0</formula>
    </cfRule>
  </conditionalFormatting>
  <conditionalFormatting sqref="Q52:W52">
    <cfRule type="expression" dxfId="92" priority="93">
      <formula>Q52&gt;0</formula>
    </cfRule>
  </conditionalFormatting>
  <conditionalFormatting sqref="Q54:W55">
    <cfRule type="expression" dxfId="91" priority="92">
      <formula>Q54&gt;0</formula>
    </cfRule>
  </conditionalFormatting>
  <conditionalFormatting sqref="Q58:W59">
    <cfRule type="expression" dxfId="90" priority="91">
      <formula>Q58&gt;0</formula>
    </cfRule>
  </conditionalFormatting>
  <conditionalFormatting sqref="Q13:W13 Q16:W16">
    <cfRule type="expression" dxfId="89" priority="90">
      <formula>Q13&gt;0</formula>
    </cfRule>
  </conditionalFormatting>
  <conditionalFormatting sqref="Q12:W12">
    <cfRule type="expression" dxfId="88" priority="89">
      <formula>Q12&gt;0</formula>
    </cfRule>
  </conditionalFormatting>
  <conditionalFormatting sqref="Q15:W15">
    <cfRule type="expression" dxfId="87" priority="88">
      <formula>Q15&gt;0</formula>
    </cfRule>
  </conditionalFormatting>
  <conditionalFormatting sqref="Q17:W17">
    <cfRule type="expression" dxfId="86" priority="87">
      <formula>Q17&gt;0</formula>
    </cfRule>
  </conditionalFormatting>
  <conditionalFormatting sqref="Q25:W25 Q28:W29">
    <cfRule type="expression" dxfId="85" priority="86">
      <formula>Q25&gt;0</formula>
    </cfRule>
  </conditionalFormatting>
  <conditionalFormatting sqref="Q24:W24">
    <cfRule type="expression" dxfId="84" priority="85">
      <formula>Q24&gt;0</formula>
    </cfRule>
  </conditionalFormatting>
  <conditionalFormatting sqref="Q27:W27">
    <cfRule type="expression" dxfId="83" priority="84">
      <formula>Q27&gt;0</formula>
    </cfRule>
  </conditionalFormatting>
  <conditionalFormatting sqref="Q22:W23">
    <cfRule type="expression" dxfId="82" priority="83">
      <formula>Q22&gt;0</formula>
    </cfRule>
  </conditionalFormatting>
  <conditionalFormatting sqref="Q19:W20">
    <cfRule type="expression" dxfId="81" priority="82">
      <formula>Q19&gt;0</formula>
    </cfRule>
  </conditionalFormatting>
  <conditionalFormatting sqref="Q18:W18">
    <cfRule type="expression" dxfId="80" priority="81">
      <formula>Q18&gt;0</formula>
    </cfRule>
  </conditionalFormatting>
  <conditionalFormatting sqref="Q48:W48">
    <cfRule type="expression" dxfId="79" priority="80">
      <formula>Q48&gt;0</formula>
    </cfRule>
  </conditionalFormatting>
  <conditionalFormatting sqref="Q31:W31 Q34:W35">
    <cfRule type="expression" dxfId="78" priority="79">
      <formula>Q31&gt;0</formula>
    </cfRule>
  </conditionalFormatting>
  <conditionalFormatting sqref="Q30:W30">
    <cfRule type="expression" dxfId="77" priority="78">
      <formula>Q30&gt;0</formula>
    </cfRule>
  </conditionalFormatting>
  <conditionalFormatting sqref="Q33:W33">
    <cfRule type="expression" dxfId="76" priority="77">
      <formula>Q33&gt;0</formula>
    </cfRule>
  </conditionalFormatting>
  <conditionalFormatting sqref="X85:AD85 X88:AD90">
    <cfRule type="expression" dxfId="75" priority="76">
      <formula>X85&gt;0</formula>
    </cfRule>
  </conditionalFormatting>
  <conditionalFormatting sqref="X84:AD84">
    <cfRule type="expression" dxfId="74" priority="75">
      <formula>X84&gt;0</formula>
    </cfRule>
  </conditionalFormatting>
  <conditionalFormatting sqref="X87:AD87">
    <cfRule type="expression" dxfId="73" priority="74">
      <formula>X87&gt;0</formula>
    </cfRule>
  </conditionalFormatting>
  <conditionalFormatting sqref="X81:AD83">
    <cfRule type="expression" dxfId="72" priority="73">
      <formula>X81&gt;0</formula>
    </cfRule>
  </conditionalFormatting>
  <conditionalFormatting sqref="X77:AD77">
    <cfRule type="expression" dxfId="71" priority="72">
      <formula>X77&gt;0</formula>
    </cfRule>
  </conditionalFormatting>
  <conditionalFormatting sqref="X71:AD71 X74:AD74">
    <cfRule type="expression" dxfId="70" priority="71">
      <formula>X71&gt;0</formula>
    </cfRule>
  </conditionalFormatting>
  <conditionalFormatting sqref="X70:AD70">
    <cfRule type="expression" dxfId="69" priority="70">
      <formula>X70&gt;0</formula>
    </cfRule>
  </conditionalFormatting>
  <conditionalFormatting sqref="X73:AD73">
    <cfRule type="expression" dxfId="68" priority="69">
      <formula>X73&gt;0</formula>
    </cfRule>
  </conditionalFormatting>
  <conditionalFormatting sqref="X75:AD76">
    <cfRule type="expression" dxfId="67" priority="68">
      <formula>X75&gt;0</formula>
    </cfRule>
  </conditionalFormatting>
  <conditionalFormatting sqref="X78:AD78 X80:AD80">
    <cfRule type="expression" dxfId="66" priority="67">
      <formula>X78&gt;0</formula>
    </cfRule>
  </conditionalFormatting>
  <conditionalFormatting sqref="X43:AD43 X46:AD47">
    <cfRule type="expression" dxfId="65" priority="66">
      <formula>X43&gt;0</formula>
    </cfRule>
  </conditionalFormatting>
  <conditionalFormatting sqref="X42:AD42">
    <cfRule type="expression" dxfId="64" priority="65">
      <formula>X42&gt;0</formula>
    </cfRule>
  </conditionalFormatting>
  <conditionalFormatting sqref="X45:AD45">
    <cfRule type="expression" dxfId="63" priority="64">
      <formula>X45&gt;0</formula>
    </cfRule>
  </conditionalFormatting>
  <conditionalFormatting sqref="X40:AD41">
    <cfRule type="expression" dxfId="62" priority="63">
      <formula>X40&gt;0</formula>
    </cfRule>
  </conditionalFormatting>
  <conditionalFormatting sqref="X37:AD38">
    <cfRule type="expression" dxfId="61" priority="62">
      <formula>X37&gt;0</formula>
    </cfRule>
  </conditionalFormatting>
  <conditionalFormatting sqref="X36:AD36">
    <cfRule type="expression" dxfId="60" priority="61">
      <formula>X36&gt;0</formula>
    </cfRule>
  </conditionalFormatting>
  <conditionalFormatting sqref="X64:AD64 X67:AD69">
    <cfRule type="expression" dxfId="59" priority="60">
      <formula>X64&gt;0</formula>
    </cfRule>
  </conditionalFormatting>
  <conditionalFormatting sqref="X63:AD63">
    <cfRule type="expression" dxfId="58" priority="59">
      <formula>X63&gt;0</formula>
    </cfRule>
  </conditionalFormatting>
  <conditionalFormatting sqref="X66:AD66">
    <cfRule type="expression" dxfId="57" priority="58">
      <formula>X66&gt;0</formula>
    </cfRule>
  </conditionalFormatting>
  <conditionalFormatting sqref="X60:AD62">
    <cfRule type="expression" dxfId="56" priority="57">
      <formula>X60&gt;0</formula>
    </cfRule>
  </conditionalFormatting>
  <conditionalFormatting sqref="X56:AD56">
    <cfRule type="expression" dxfId="55" priority="56">
      <formula>X56&gt;0</formula>
    </cfRule>
  </conditionalFormatting>
  <conditionalFormatting sqref="X51:AD51 X53:AD53">
    <cfRule type="expression" dxfId="54" priority="55">
      <formula>X51&gt;0</formula>
    </cfRule>
  </conditionalFormatting>
  <conditionalFormatting sqref="X49:AD49">
    <cfRule type="expression" dxfId="53" priority="54">
      <formula>X49&gt;0</formula>
    </cfRule>
  </conditionalFormatting>
  <conditionalFormatting sqref="X52:AD52">
    <cfRule type="expression" dxfId="52" priority="53">
      <formula>X52&gt;0</formula>
    </cfRule>
  </conditionalFormatting>
  <conditionalFormatting sqref="X54:AD55">
    <cfRule type="expression" dxfId="51" priority="52">
      <formula>X54&gt;0</formula>
    </cfRule>
  </conditionalFormatting>
  <conditionalFormatting sqref="X58:AD59">
    <cfRule type="expression" dxfId="50" priority="51">
      <formula>X58&gt;0</formula>
    </cfRule>
  </conditionalFormatting>
  <conditionalFormatting sqref="X13:AD13 X16:AD16">
    <cfRule type="expression" dxfId="49" priority="50">
      <formula>X13&gt;0</formula>
    </cfRule>
  </conditionalFormatting>
  <conditionalFormatting sqref="X12:AD12">
    <cfRule type="expression" dxfId="48" priority="49">
      <formula>X12&gt;0</formula>
    </cfRule>
  </conditionalFormatting>
  <conditionalFormatting sqref="X15:AD15">
    <cfRule type="expression" dxfId="47" priority="48">
      <formula>X15&gt;0</formula>
    </cfRule>
  </conditionalFormatting>
  <conditionalFormatting sqref="X17:AD17">
    <cfRule type="expression" dxfId="46" priority="47">
      <formula>X17&gt;0</formula>
    </cfRule>
  </conditionalFormatting>
  <conditionalFormatting sqref="X25:AD25 X28:AD29">
    <cfRule type="expression" dxfId="45" priority="46">
      <formula>X25&gt;0</formula>
    </cfRule>
  </conditionalFormatting>
  <conditionalFormatting sqref="X24:AD24">
    <cfRule type="expression" dxfId="44" priority="45">
      <formula>X24&gt;0</formula>
    </cfRule>
  </conditionalFormatting>
  <conditionalFormatting sqref="X27:AD27">
    <cfRule type="expression" dxfId="43" priority="44">
      <formula>X27&gt;0</formula>
    </cfRule>
  </conditionalFormatting>
  <conditionalFormatting sqref="X22:AD23">
    <cfRule type="expression" dxfId="42" priority="43">
      <formula>X22&gt;0</formula>
    </cfRule>
  </conditionalFormatting>
  <conditionalFormatting sqref="X19:AD20">
    <cfRule type="expression" dxfId="41" priority="42">
      <formula>X19&gt;0</formula>
    </cfRule>
  </conditionalFormatting>
  <conditionalFormatting sqref="X18:AD18">
    <cfRule type="expression" dxfId="40" priority="41">
      <formula>X18&gt;0</formula>
    </cfRule>
  </conditionalFormatting>
  <conditionalFormatting sqref="X48:AD48">
    <cfRule type="expression" dxfId="39" priority="40">
      <formula>X48&gt;0</formula>
    </cfRule>
  </conditionalFormatting>
  <conditionalFormatting sqref="X31:AD31 X34:AD35">
    <cfRule type="expression" dxfId="38" priority="39">
      <formula>X31&gt;0</formula>
    </cfRule>
  </conditionalFormatting>
  <conditionalFormatting sqref="X30:AD30">
    <cfRule type="expression" dxfId="37" priority="38">
      <formula>X30&gt;0</formula>
    </cfRule>
  </conditionalFormatting>
  <conditionalFormatting sqref="X33:AD33">
    <cfRule type="expression" dxfId="36" priority="37">
      <formula>X33&gt;0</formula>
    </cfRule>
  </conditionalFormatting>
  <conditionalFormatting sqref="E14:K14">
    <cfRule type="expression" dxfId="35" priority="36">
      <formula>E14&gt;0</formula>
    </cfRule>
  </conditionalFormatting>
  <conditionalFormatting sqref="Q14:W14">
    <cfRule type="expression" dxfId="34" priority="35">
      <formula>Q14&gt;0</formula>
    </cfRule>
  </conditionalFormatting>
  <conditionalFormatting sqref="X14:AD14">
    <cfRule type="expression" dxfId="33" priority="34">
      <formula>X14&gt;0</formula>
    </cfRule>
  </conditionalFormatting>
  <conditionalFormatting sqref="E21:K21">
    <cfRule type="expression" dxfId="32" priority="33">
      <formula>E21&gt;0</formula>
    </cfRule>
  </conditionalFormatting>
  <conditionalFormatting sqref="Q21:W21">
    <cfRule type="expression" dxfId="31" priority="32">
      <formula>Q21&gt;0</formula>
    </cfRule>
  </conditionalFormatting>
  <conditionalFormatting sqref="X21:AD21">
    <cfRule type="expression" dxfId="30" priority="31">
      <formula>X21&gt;0</formula>
    </cfRule>
  </conditionalFormatting>
  <conditionalFormatting sqref="E26:K26">
    <cfRule type="expression" dxfId="29" priority="30">
      <formula>E26&gt;0</formula>
    </cfRule>
  </conditionalFormatting>
  <conditionalFormatting sqref="Q26:W26">
    <cfRule type="expression" dxfId="28" priority="29">
      <formula>Q26&gt;0</formula>
    </cfRule>
  </conditionalFormatting>
  <conditionalFormatting sqref="X26:AD26">
    <cfRule type="expression" dxfId="27" priority="28">
      <formula>X26&gt;0</formula>
    </cfRule>
  </conditionalFormatting>
  <conditionalFormatting sqref="E32:K32">
    <cfRule type="expression" dxfId="26" priority="27">
      <formula>E32&gt;0</formula>
    </cfRule>
  </conditionalFormatting>
  <conditionalFormatting sqref="Q32:W32">
    <cfRule type="expression" dxfId="25" priority="26">
      <formula>Q32&gt;0</formula>
    </cfRule>
  </conditionalFormatting>
  <conditionalFormatting sqref="X32:AD32">
    <cfRule type="expression" dxfId="24" priority="25">
      <formula>X32&gt;0</formula>
    </cfRule>
  </conditionalFormatting>
  <conditionalFormatting sqref="E39:K39">
    <cfRule type="expression" dxfId="23" priority="24">
      <formula>E39&gt;0</formula>
    </cfRule>
  </conditionalFormatting>
  <conditionalFormatting sqref="Q39:W39">
    <cfRule type="expression" dxfId="22" priority="23">
      <formula>Q39&gt;0</formula>
    </cfRule>
  </conditionalFormatting>
  <conditionalFormatting sqref="X39:AD39">
    <cfRule type="expression" dxfId="21" priority="22">
      <formula>X39&gt;0</formula>
    </cfRule>
  </conditionalFormatting>
  <conditionalFormatting sqref="E44:K44">
    <cfRule type="expression" dxfId="20" priority="21">
      <formula>E44&gt;0</formula>
    </cfRule>
  </conditionalFormatting>
  <conditionalFormatting sqref="Q44:W44">
    <cfRule type="expression" dxfId="19" priority="20">
      <formula>Q44&gt;0</formula>
    </cfRule>
  </conditionalFormatting>
  <conditionalFormatting sqref="X44:AD44">
    <cfRule type="expression" dxfId="18" priority="19">
      <formula>X44&gt;0</formula>
    </cfRule>
  </conditionalFormatting>
  <conditionalFormatting sqref="E50:K50">
    <cfRule type="expression" dxfId="17" priority="18">
      <formula>E50&gt;0</formula>
    </cfRule>
  </conditionalFormatting>
  <conditionalFormatting sqref="Q50:W50">
    <cfRule type="expression" dxfId="16" priority="17">
      <formula>Q50&gt;0</formula>
    </cfRule>
  </conditionalFormatting>
  <conditionalFormatting sqref="X50:AD50">
    <cfRule type="expression" dxfId="15" priority="16">
      <formula>X50&gt;0</formula>
    </cfRule>
  </conditionalFormatting>
  <conditionalFormatting sqref="E57:K57">
    <cfRule type="expression" dxfId="14" priority="15">
      <formula>E57&gt;0</formula>
    </cfRule>
  </conditionalFormatting>
  <conditionalFormatting sqref="Q57:W57">
    <cfRule type="expression" dxfId="13" priority="14">
      <formula>Q57&gt;0</formula>
    </cfRule>
  </conditionalFormatting>
  <conditionalFormatting sqref="X57:AD57">
    <cfRule type="expression" dxfId="12" priority="13">
      <formula>X57&gt;0</formula>
    </cfRule>
  </conditionalFormatting>
  <conditionalFormatting sqref="E65:K65">
    <cfRule type="expression" dxfId="11" priority="12">
      <formula>E65&gt;0</formula>
    </cfRule>
  </conditionalFormatting>
  <conditionalFormatting sqref="Q65:W65">
    <cfRule type="expression" dxfId="10" priority="11">
      <formula>Q65&gt;0</formula>
    </cfRule>
  </conditionalFormatting>
  <conditionalFormatting sqref="X65:AD65">
    <cfRule type="expression" dxfId="9" priority="10">
      <formula>X65&gt;0</formula>
    </cfRule>
  </conditionalFormatting>
  <conditionalFormatting sqref="E72:K72">
    <cfRule type="expression" dxfId="8" priority="9">
      <formula>E72&gt;0</formula>
    </cfRule>
  </conditionalFormatting>
  <conditionalFormatting sqref="Q72:W72">
    <cfRule type="expression" dxfId="7" priority="8">
      <formula>Q72&gt;0</formula>
    </cfRule>
  </conditionalFormatting>
  <conditionalFormatting sqref="X72:AD72">
    <cfRule type="expression" dxfId="6" priority="7">
      <formula>X72&gt;0</formula>
    </cfRule>
  </conditionalFormatting>
  <conditionalFormatting sqref="E79:K79">
    <cfRule type="expression" dxfId="5" priority="6">
      <formula>E79&gt;0</formula>
    </cfRule>
  </conditionalFormatting>
  <conditionalFormatting sqref="Q79:W79">
    <cfRule type="expression" dxfId="4" priority="5">
      <formula>Q79&gt;0</formula>
    </cfRule>
  </conditionalFormatting>
  <conditionalFormatting sqref="X79:AD79">
    <cfRule type="expression" dxfId="3" priority="4">
      <formula>X79&gt;0</formula>
    </cfRule>
  </conditionalFormatting>
  <conditionalFormatting sqref="E86:K86">
    <cfRule type="expression" dxfId="2" priority="3">
      <formula>E86&gt;0</formula>
    </cfRule>
  </conditionalFormatting>
  <conditionalFormatting sqref="Q86:W86">
    <cfRule type="expression" dxfId="1" priority="2">
      <formula>Q86&gt;0</formula>
    </cfRule>
  </conditionalFormatting>
  <conditionalFormatting sqref="X86:AD86">
    <cfRule type="expression" dxfId="0" priority="1">
      <formula>X86&gt;0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"/>
  <sheetViews>
    <sheetView workbookViewId="0">
      <selection activeCell="J5" sqref="J5"/>
    </sheetView>
  </sheetViews>
  <sheetFormatPr defaultRowHeight="16.5" x14ac:dyDescent="0.3"/>
  <cols>
    <col min="1" max="1" width="23.25" bestFit="1" customWidth="1"/>
  </cols>
  <sheetData>
    <row r="1" spans="1:8" x14ac:dyDescent="0.3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3">
      <c r="B2">
        <f>SUM(B3:B100)</f>
        <v>-8223</v>
      </c>
      <c r="C2">
        <f t="shared" ref="C2:H2" si="0">SUM(C3:C100)</f>
        <v>-4671</v>
      </c>
      <c r="D2">
        <f t="shared" si="0"/>
        <v>-16452</v>
      </c>
      <c r="E2">
        <f t="shared" si="0"/>
        <v>848</v>
      </c>
      <c r="F2">
        <f t="shared" si="0"/>
        <v>-18797</v>
      </c>
      <c r="G2">
        <f t="shared" si="0"/>
        <v>6053</v>
      </c>
      <c r="H2">
        <f t="shared" si="0"/>
        <v>-6832</v>
      </c>
    </row>
    <row r="3" spans="1:8" x14ac:dyDescent="0.3">
      <c r="A3" t="s">
        <v>44</v>
      </c>
      <c r="B3">
        <v>-233</v>
      </c>
      <c r="C3">
        <v>-585</v>
      </c>
      <c r="D3">
        <v>-900</v>
      </c>
      <c r="E3">
        <v>-200</v>
      </c>
      <c r="F3">
        <v>-900</v>
      </c>
      <c r="G3">
        <v>-368</v>
      </c>
      <c r="H3">
        <v>0</v>
      </c>
    </row>
    <row r="4" spans="1:8" x14ac:dyDescent="0.3">
      <c r="A4" t="s">
        <v>45</v>
      </c>
      <c r="B4">
        <v>-800</v>
      </c>
      <c r="C4">
        <v>142</v>
      </c>
      <c r="D4">
        <v>-800</v>
      </c>
      <c r="E4">
        <v>-270</v>
      </c>
      <c r="F4">
        <v>-800</v>
      </c>
      <c r="G4">
        <v>5031</v>
      </c>
      <c r="H4">
        <v>0</v>
      </c>
    </row>
    <row r="5" spans="1:8" x14ac:dyDescent="0.3">
      <c r="A5" t="s">
        <v>46</v>
      </c>
      <c r="B5">
        <v>426</v>
      </c>
      <c r="C5">
        <v>-255</v>
      </c>
      <c r="D5">
        <v>2301</v>
      </c>
      <c r="E5">
        <v>-660</v>
      </c>
      <c r="F5">
        <v>2301</v>
      </c>
      <c r="G5">
        <v>-27</v>
      </c>
      <c r="H5">
        <v>0</v>
      </c>
    </row>
    <row r="6" spans="1:8" x14ac:dyDescent="0.3">
      <c r="A6" t="s">
        <v>47</v>
      </c>
      <c r="B6">
        <v>43</v>
      </c>
      <c r="C6">
        <v>-347</v>
      </c>
      <c r="D6">
        <v>-800</v>
      </c>
      <c r="E6">
        <v>10</v>
      </c>
      <c r="F6">
        <v>-800</v>
      </c>
      <c r="G6">
        <v>99</v>
      </c>
      <c r="H6">
        <v>0</v>
      </c>
    </row>
    <row r="7" spans="1:8" x14ac:dyDescent="0.3">
      <c r="A7" t="s">
        <v>116</v>
      </c>
      <c r="B7">
        <v>-721</v>
      </c>
      <c r="C7">
        <v>-631</v>
      </c>
      <c r="D7">
        <v>-900</v>
      </c>
      <c r="E7">
        <v>-590</v>
      </c>
      <c r="F7">
        <v>-900</v>
      </c>
      <c r="G7">
        <v>-797</v>
      </c>
      <c r="H7">
        <v>0</v>
      </c>
    </row>
    <row r="8" spans="1:8" x14ac:dyDescent="0.3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1</v>
      </c>
      <c r="B9">
        <v>-388</v>
      </c>
      <c r="C9">
        <v>-54</v>
      </c>
      <c r="D9">
        <v>-900</v>
      </c>
      <c r="E9">
        <v>1470</v>
      </c>
      <c r="F9">
        <v>-900</v>
      </c>
      <c r="G9">
        <v>293</v>
      </c>
      <c r="H9">
        <v>0</v>
      </c>
    </row>
    <row r="10" spans="1:8" x14ac:dyDescent="0.3">
      <c r="A10" t="s">
        <v>2</v>
      </c>
      <c r="B10">
        <v>152</v>
      </c>
      <c r="C10">
        <v>-56</v>
      </c>
      <c r="D10">
        <v>1128</v>
      </c>
      <c r="E10">
        <v>-560</v>
      </c>
      <c r="F10">
        <v>1222</v>
      </c>
      <c r="G10">
        <v>-792</v>
      </c>
      <c r="H10">
        <v>0</v>
      </c>
    </row>
    <row r="11" spans="1:8" x14ac:dyDescent="0.3">
      <c r="A11" t="s">
        <v>3</v>
      </c>
      <c r="B11">
        <v>-798</v>
      </c>
      <c r="C11">
        <v>99</v>
      </c>
      <c r="D11">
        <v>-900</v>
      </c>
      <c r="E11">
        <v>-60</v>
      </c>
      <c r="F11">
        <v>-900</v>
      </c>
      <c r="G11">
        <v>53</v>
      </c>
      <c r="H11">
        <v>0</v>
      </c>
    </row>
    <row r="12" spans="1:8" x14ac:dyDescent="0.3">
      <c r="A12" t="s">
        <v>4</v>
      </c>
      <c r="B12">
        <v>-447</v>
      </c>
      <c r="C12">
        <v>-319</v>
      </c>
      <c r="D12">
        <v>-600</v>
      </c>
      <c r="E12">
        <v>-600</v>
      </c>
      <c r="F12">
        <v>-600</v>
      </c>
      <c r="G12">
        <v>-576</v>
      </c>
      <c r="H12">
        <v>0</v>
      </c>
    </row>
    <row r="13" spans="1:8" x14ac:dyDescent="0.3">
      <c r="A13" t="s">
        <v>117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5</v>
      </c>
      <c r="B14">
        <v>-700</v>
      </c>
      <c r="C14">
        <v>-127</v>
      </c>
      <c r="D14">
        <v>-700</v>
      </c>
      <c r="E14">
        <v>-340</v>
      </c>
      <c r="F14">
        <v>-700</v>
      </c>
      <c r="G14">
        <v>-618</v>
      </c>
      <c r="H14">
        <v>0</v>
      </c>
    </row>
    <row r="15" spans="1:8" x14ac:dyDescent="0.3">
      <c r="A15" t="s">
        <v>6</v>
      </c>
      <c r="B15">
        <v>-382</v>
      </c>
      <c r="C15">
        <v>-339</v>
      </c>
      <c r="D15">
        <v>296</v>
      </c>
      <c r="E15">
        <v>280</v>
      </c>
      <c r="F15">
        <v>-208</v>
      </c>
      <c r="G15">
        <v>-466</v>
      </c>
      <c r="H15">
        <v>0</v>
      </c>
    </row>
    <row r="16" spans="1:8" x14ac:dyDescent="0.3">
      <c r="A16" t="s">
        <v>7</v>
      </c>
      <c r="B16">
        <v>-577</v>
      </c>
      <c r="C16">
        <v>673</v>
      </c>
      <c r="D16">
        <v>-900</v>
      </c>
      <c r="E16">
        <v>-260</v>
      </c>
      <c r="F16">
        <v>-900</v>
      </c>
      <c r="G16">
        <v>3558</v>
      </c>
      <c r="H16">
        <v>0</v>
      </c>
    </row>
    <row r="17" spans="1:8" x14ac:dyDescent="0.3">
      <c r="A17" t="s">
        <v>8</v>
      </c>
      <c r="B17">
        <v>-159</v>
      </c>
      <c r="C17">
        <v>-3</v>
      </c>
      <c r="D17">
        <v>-900</v>
      </c>
      <c r="E17">
        <v>190</v>
      </c>
      <c r="F17">
        <v>-900</v>
      </c>
      <c r="G17">
        <v>-533</v>
      </c>
      <c r="H17">
        <v>0</v>
      </c>
    </row>
    <row r="18" spans="1:8" x14ac:dyDescent="0.3">
      <c r="A18" t="s">
        <v>9</v>
      </c>
      <c r="B18">
        <v>-450</v>
      </c>
      <c r="C18">
        <v>190</v>
      </c>
      <c r="D18">
        <v>-500</v>
      </c>
      <c r="E18">
        <v>260</v>
      </c>
      <c r="F18">
        <v>-650</v>
      </c>
      <c r="G18">
        <v>3559</v>
      </c>
      <c r="H18">
        <v>0</v>
      </c>
    </row>
    <row r="19" spans="1:8" x14ac:dyDescent="0.3">
      <c r="A19" t="s">
        <v>10</v>
      </c>
      <c r="B19">
        <v>-536</v>
      </c>
      <c r="C19">
        <v>26</v>
      </c>
      <c r="D19">
        <v>-900</v>
      </c>
      <c r="E19">
        <v>-590</v>
      </c>
      <c r="F19">
        <v>-900</v>
      </c>
      <c r="G19">
        <v>-864</v>
      </c>
      <c r="H19">
        <v>0</v>
      </c>
    </row>
    <row r="20" spans="1:8" x14ac:dyDescent="0.3">
      <c r="A20" t="s">
        <v>11</v>
      </c>
      <c r="B20">
        <v>1023</v>
      </c>
      <c r="C20">
        <v>-228</v>
      </c>
      <c r="D20">
        <v>-900</v>
      </c>
      <c r="E20">
        <v>-40</v>
      </c>
      <c r="F20">
        <v>-900</v>
      </c>
      <c r="G20">
        <v>-802</v>
      </c>
      <c r="H20">
        <v>0</v>
      </c>
    </row>
    <row r="21" spans="1:8" x14ac:dyDescent="0.3">
      <c r="A21" t="s">
        <v>12</v>
      </c>
      <c r="B21">
        <v>1071</v>
      </c>
      <c r="C21">
        <v>-170</v>
      </c>
      <c r="D21">
        <v>-450</v>
      </c>
      <c r="E21">
        <v>904</v>
      </c>
      <c r="F21">
        <v>-432</v>
      </c>
      <c r="G21">
        <v>1662</v>
      </c>
      <c r="H21">
        <v>0</v>
      </c>
    </row>
    <row r="22" spans="1:8" x14ac:dyDescent="0.3">
      <c r="A22" t="s">
        <v>13</v>
      </c>
      <c r="B22">
        <v>-439</v>
      </c>
      <c r="C22">
        <v>111</v>
      </c>
      <c r="D22">
        <v>-553</v>
      </c>
      <c r="E22">
        <v>170</v>
      </c>
      <c r="F22">
        <v>-664</v>
      </c>
      <c r="G22">
        <v>-507</v>
      </c>
      <c r="H22">
        <v>0</v>
      </c>
    </row>
    <row r="23" spans="1:8" x14ac:dyDescent="0.3">
      <c r="A23" t="s">
        <v>14</v>
      </c>
      <c r="B23">
        <v>-623</v>
      </c>
      <c r="C23">
        <v>385</v>
      </c>
      <c r="D23">
        <v>-800</v>
      </c>
      <c r="E23">
        <v>1400</v>
      </c>
      <c r="F23">
        <v>-800</v>
      </c>
      <c r="G23">
        <v>-618</v>
      </c>
      <c r="H23">
        <v>0</v>
      </c>
    </row>
    <row r="24" spans="1:8" x14ac:dyDescent="0.3">
      <c r="A24" t="s">
        <v>15</v>
      </c>
      <c r="B24">
        <v>-265</v>
      </c>
      <c r="C24">
        <v>-65</v>
      </c>
      <c r="D24">
        <v>523</v>
      </c>
      <c r="E24">
        <v>-450</v>
      </c>
      <c r="F24">
        <v>55</v>
      </c>
      <c r="G24">
        <v>-440</v>
      </c>
      <c r="H24">
        <v>0</v>
      </c>
    </row>
    <row r="25" spans="1:8" x14ac:dyDescent="0.3">
      <c r="A25" t="s">
        <v>16</v>
      </c>
      <c r="B25">
        <v>1119</v>
      </c>
      <c r="C25">
        <v>-345</v>
      </c>
      <c r="D25">
        <v>-900</v>
      </c>
      <c r="E25">
        <v>1704</v>
      </c>
      <c r="F25">
        <v>-900</v>
      </c>
      <c r="G25">
        <v>-864</v>
      </c>
      <c r="H25">
        <v>0</v>
      </c>
    </row>
    <row r="26" spans="1:8" x14ac:dyDescent="0.3">
      <c r="A26" t="s">
        <v>17</v>
      </c>
      <c r="B26">
        <v>1409</v>
      </c>
      <c r="C26">
        <v>98</v>
      </c>
      <c r="D26">
        <v>2410</v>
      </c>
      <c r="E26">
        <v>940</v>
      </c>
      <c r="F26">
        <v>1938</v>
      </c>
      <c r="G26">
        <v>2528</v>
      </c>
      <c r="H26">
        <v>0</v>
      </c>
    </row>
    <row r="27" spans="1:8" x14ac:dyDescent="0.3">
      <c r="A27" t="s">
        <v>18</v>
      </c>
      <c r="B27">
        <v>292</v>
      </c>
      <c r="C27">
        <v>579</v>
      </c>
      <c r="D27">
        <v>-470</v>
      </c>
      <c r="E27">
        <v>370</v>
      </c>
      <c r="F27">
        <v>-243</v>
      </c>
      <c r="G27">
        <v>-621</v>
      </c>
      <c r="H27">
        <v>0</v>
      </c>
    </row>
    <row r="28" spans="1:8" x14ac:dyDescent="0.3">
      <c r="A28" t="s">
        <v>19</v>
      </c>
      <c r="B28">
        <v>561</v>
      </c>
      <c r="C28">
        <v>-287</v>
      </c>
      <c r="D28">
        <v>885</v>
      </c>
      <c r="E28">
        <v>-160</v>
      </c>
      <c r="F28">
        <v>617</v>
      </c>
      <c r="G28">
        <v>-760</v>
      </c>
      <c r="H28">
        <v>0</v>
      </c>
    </row>
    <row r="29" spans="1:8" x14ac:dyDescent="0.3">
      <c r="A29" t="s">
        <v>20</v>
      </c>
      <c r="B29">
        <v>-93</v>
      </c>
      <c r="C29">
        <v>-351</v>
      </c>
      <c r="D29">
        <v>-900</v>
      </c>
      <c r="E29">
        <v>-500</v>
      </c>
      <c r="F29">
        <v>-900</v>
      </c>
      <c r="G29">
        <v>-509</v>
      </c>
      <c r="H29">
        <v>0</v>
      </c>
    </row>
    <row r="30" spans="1:8" x14ac:dyDescent="0.3">
      <c r="A30" t="s">
        <v>21</v>
      </c>
      <c r="B30">
        <v>-474</v>
      </c>
      <c r="C30">
        <v>420</v>
      </c>
      <c r="D30">
        <v>-900</v>
      </c>
      <c r="E30">
        <v>360</v>
      </c>
      <c r="F30">
        <v>-900</v>
      </c>
      <c r="G30">
        <v>1550</v>
      </c>
      <c r="H30">
        <v>0</v>
      </c>
    </row>
    <row r="31" spans="1:8" x14ac:dyDescent="0.3">
      <c r="A31" t="s">
        <v>22</v>
      </c>
      <c r="B31">
        <v>185</v>
      </c>
      <c r="C31">
        <v>118</v>
      </c>
      <c r="D31">
        <v>-470</v>
      </c>
      <c r="E31">
        <v>-20</v>
      </c>
      <c r="F31">
        <v>-581</v>
      </c>
      <c r="G31">
        <v>2278</v>
      </c>
      <c r="H31">
        <v>-734</v>
      </c>
    </row>
    <row r="32" spans="1:8" x14ac:dyDescent="0.3">
      <c r="A32" t="s">
        <v>23</v>
      </c>
      <c r="B32">
        <v>-509</v>
      </c>
      <c r="C32">
        <v>-584</v>
      </c>
      <c r="D32">
        <v>-900</v>
      </c>
      <c r="E32">
        <v>350</v>
      </c>
      <c r="F32">
        <v>-900</v>
      </c>
      <c r="G32">
        <v>-336</v>
      </c>
      <c r="H32">
        <v>-651</v>
      </c>
    </row>
    <row r="33" spans="1:8" x14ac:dyDescent="0.3">
      <c r="A33" t="s">
        <v>24</v>
      </c>
      <c r="B33">
        <v>-312</v>
      </c>
      <c r="C33">
        <v>36</v>
      </c>
      <c r="D33">
        <v>-900</v>
      </c>
      <c r="E33">
        <v>-180</v>
      </c>
      <c r="F33">
        <v>-900</v>
      </c>
      <c r="G33">
        <v>-627</v>
      </c>
      <c r="H33">
        <v>-548</v>
      </c>
    </row>
    <row r="34" spans="1:8" x14ac:dyDescent="0.3">
      <c r="A34" t="s">
        <v>25</v>
      </c>
      <c r="B34">
        <v>835</v>
      </c>
      <c r="C34">
        <v>-458</v>
      </c>
      <c r="D34">
        <v>-330</v>
      </c>
      <c r="E34">
        <v>-480</v>
      </c>
      <c r="F34">
        <v>-240</v>
      </c>
      <c r="G34">
        <v>-592</v>
      </c>
      <c r="H34">
        <v>-505</v>
      </c>
    </row>
    <row r="35" spans="1:8" x14ac:dyDescent="0.3">
      <c r="A35" t="s">
        <v>26</v>
      </c>
      <c r="B35">
        <v>-382</v>
      </c>
      <c r="C35">
        <v>-43</v>
      </c>
      <c r="D35">
        <v>-900</v>
      </c>
      <c r="E35">
        <v>240</v>
      </c>
      <c r="F35">
        <v>-900</v>
      </c>
      <c r="G35">
        <v>-624</v>
      </c>
      <c r="H35">
        <v>-647</v>
      </c>
    </row>
    <row r="36" spans="1:8" x14ac:dyDescent="0.3">
      <c r="A36" t="s">
        <v>27</v>
      </c>
      <c r="B36">
        <v>-398</v>
      </c>
      <c r="C36">
        <v>-149</v>
      </c>
      <c r="D36">
        <v>-800</v>
      </c>
      <c r="E36">
        <v>-260</v>
      </c>
      <c r="F36">
        <v>-800</v>
      </c>
      <c r="G36">
        <v>-334</v>
      </c>
      <c r="H36">
        <v>-666</v>
      </c>
    </row>
    <row r="37" spans="1:8" x14ac:dyDescent="0.3">
      <c r="A37" t="s">
        <v>28</v>
      </c>
      <c r="B37">
        <v>-642</v>
      </c>
      <c r="C37">
        <v>-318</v>
      </c>
      <c r="D37">
        <v>-322</v>
      </c>
      <c r="E37">
        <v>500</v>
      </c>
      <c r="F37">
        <v>-418</v>
      </c>
      <c r="G37">
        <v>-469</v>
      </c>
      <c r="H37">
        <v>-561</v>
      </c>
    </row>
    <row r="38" spans="1:8" x14ac:dyDescent="0.3">
      <c r="A38" t="s">
        <v>29</v>
      </c>
      <c r="B38">
        <v>-600</v>
      </c>
      <c r="C38">
        <v>-390</v>
      </c>
      <c r="D38">
        <v>1454</v>
      </c>
      <c r="E38">
        <v>-600</v>
      </c>
      <c r="F38">
        <v>1245</v>
      </c>
      <c r="G38">
        <v>-576</v>
      </c>
      <c r="H38">
        <v>-576</v>
      </c>
    </row>
    <row r="39" spans="1:8" x14ac:dyDescent="0.3">
      <c r="A39" t="s">
        <v>118</v>
      </c>
      <c r="B39">
        <v>-592</v>
      </c>
      <c r="C39">
        <v>-252</v>
      </c>
      <c r="D39">
        <v>-800</v>
      </c>
      <c r="E39">
        <v>-140</v>
      </c>
      <c r="F39">
        <v>-800</v>
      </c>
      <c r="G39">
        <v>-466</v>
      </c>
      <c r="H39">
        <v>-753</v>
      </c>
    </row>
    <row r="40" spans="1:8" x14ac:dyDescent="0.3">
      <c r="A40" t="s">
        <v>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31</v>
      </c>
      <c r="B41">
        <v>209</v>
      </c>
      <c r="C41">
        <v>-27</v>
      </c>
      <c r="D41">
        <v>4469</v>
      </c>
      <c r="E41">
        <v>-420</v>
      </c>
      <c r="F41">
        <v>4419</v>
      </c>
      <c r="G41">
        <v>-843</v>
      </c>
      <c r="H41">
        <v>966</v>
      </c>
    </row>
    <row r="42" spans="1:8" x14ac:dyDescent="0.3">
      <c r="A42" t="s">
        <v>32</v>
      </c>
      <c r="B42">
        <v>-671</v>
      </c>
      <c r="C42">
        <v>-330</v>
      </c>
      <c r="D42">
        <v>-900</v>
      </c>
      <c r="E42">
        <v>-700</v>
      </c>
      <c r="F42">
        <v>-900</v>
      </c>
      <c r="G42">
        <v>-406</v>
      </c>
      <c r="H42">
        <v>-864</v>
      </c>
    </row>
    <row r="43" spans="1:8" x14ac:dyDescent="0.3">
      <c r="A43" t="s">
        <v>33</v>
      </c>
      <c r="B43">
        <v>331</v>
      </c>
      <c r="C43">
        <v>-12</v>
      </c>
      <c r="D43">
        <v>-900</v>
      </c>
      <c r="E43">
        <v>-390</v>
      </c>
      <c r="F43">
        <v>-900</v>
      </c>
      <c r="G43">
        <v>-674</v>
      </c>
      <c r="H43">
        <v>1185</v>
      </c>
    </row>
    <row r="44" spans="1:8" x14ac:dyDescent="0.3">
      <c r="A44" t="s">
        <v>34</v>
      </c>
      <c r="B44">
        <v>-900</v>
      </c>
      <c r="C44">
        <v>-41</v>
      </c>
      <c r="D44">
        <v>-900</v>
      </c>
      <c r="E44">
        <v>2370</v>
      </c>
      <c r="F44">
        <v>-900</v>
      </c>
      <c r="G44">
        <v>1211</v>
      </c>
      <c r="H44">
        <v>-695</v>
      </c>
    </row>
    <row r="45" spans="1:8" x14ac:dyDescent="0.3">
      <c r="A45" t="s">
        <v>119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35</v>
      </c>
      <c r="B46">
        <v>-703</v>
      </c>
      <c r="C46">
        <v>-189</v>
      </c>
      <c r="D46">
        <v>-900</v>
      </c>
      <c r="E46">
        <v>-370</v>
      </c>
      <c r="F46">
        <v>-900</v>
      </c>
      <c r="G46">
        <v>1017</v>
      </c>
      <c r="H46">
        <v>2089</v>
      </c>
    </row>
    <row r="47" spans="1:8" x14ac:dyDescent="0.3">
      <c r="A47" t="s">
        <v>36</v>
      </c>
      <c r="B47">
        <v>-102</v>
      </c>
      <c r="C47">
        <v>-65</v>
      </c>
      <c r="D47">
        <v>-42</v>
      </c>
      <c r="E47">
        <v>-580</v>
      </c>
      <c r="F47">
        <v>-287</v>
      </c>
      <c r="G47">
        <v>-696</v>
      </c>
      <c r="H47">
        <v>-733</v>
      </c>
    </row>
    <row r="48" spans="1:8" x14ac:dyDescent="0.3">
      <c r="A48" t="s">
        <v>37</v>
      </c>
      <c r="B48">
        <v>-800</v>
      </c>
      <c r="C48">
        <v>43</v>
      </c>
      <c r="D48">
        <v>-800</v>
      </c>
      <c r="E48">
        <v>-460</v>
      </c>
      <c r="F48">
        <v>-800</v>
      </c>
      <c r="G48">
        <v>-638</v>
      </c>
      <c r="H48">
        <v>-712</v>
      </c>
    </row>
    <row r="49" spans="1:8" x14ac:dyDescent="0.3">
      <c r="A49" t="s">
        <v>38</v>
      </c>
      <c r="B49">
        <v>-682</v>
      </c>
      <c r="C49">
        <v>-3</v>
      </c>
      <c r="D49">
        <v>-800</v>
      </c>
      <c r="E49">
        <v>-580</v>
      </c>
      <c r="F49">
        <v>-800</v>
      </c>
      <c r="G49">
        <v>344</v>
      </c>
      <c r="H49">
        <v>-631</v>
      </c>
    </row>
    <row r="50" spans="1:8" x14ac:dyDescent="0.3">
      <c r="A50" t="s">
        <v>39</v>
      </c>
      <c r="B50">
        <v>-432</v>
      </c>
      <c r="C50">
        <v>-5</v>
      </c>
      <c r="D50">
        <v>-700</v>
      </c>
      <c r="E50">
        <v>-100</v>
      </c>
      <c r="F50">
        <v>-700</v>
      </c>
      <c r="G50">
        <v>381</v>
      </c>
      <c r="H50">
        <v>234</v>
      </c>
    </row>
    <row r="51" spans="1:8" x14ac:dyDescent="0.3">
      <c r="A51" t="s">
        <v>40</v>
      </c>
      <c r="B51">
        <v>-476</v>
      </c>
      <c r="C51">
        <v>-204</v>
      </c>
      <c r="D51">
        <v>-800</v>
      </c>
      <c r="E51">
        <v>-480</v>
      </c>
      <c r="F51">
        <v>-800</v>
      </c>
      <c r="G51">
        <v>-768</v>
      </c>
      <c r="H51">
        <v>-477</v>
      </c>
    </row>
    <row r="52" spans="1:8" x14ac:dyDescent="0.3">
      <c r="A52" t="s">
        <v>41</v>
      </c>
      <c r="B52">
        <v>414</v>
      </c>
      <c r="C52">
        <v>-267</v>
      </c>
      <c r="D52">
        <v>-481</v>
      </c>
      <c r="E52">
        <v>320</v>
      </c>
      <c r="F52">
        <v>-571</v>
      </c>
      <c r="G52">
        <v>1152</v>
      </c>
      <c r="H52">
        <v>-740</v>
      </c>
    </row>
    <row r="53" spans="1:8" x14ac:dyDescent="0.3">
      <c r="A53" t="s">
        <v>42</v>
      </c>
      <c r="B53">
        <v>417</v>
      </c>
      <c r="C53">
        <v>-146</v>
      </c>
      <c r="D53">
        <v>-900</v>
      </c>
      <c r="E53">
        <v>-420</v>
      </c>
      <c r="F53">
        <v>-900</v>
      </c>
      <c r="G53">
        <v>-150</v>
      </c>
      <c r="H53">
        <v>-630</v>
      </c>
    </row>
    <row r="54" spans="1:8" x14ac:dyDescent="0.3">
      <c r="A54" t="s">
        <v>49</v>
      </c>
      <c r="B54">
        <v>-424</v>
      </c>
      <c r="C54">
        <v>54</v>
      </c>
      <c r="D54">
        <v>-800</v>
      </c>
      <c r="E54">
        <v>470</v>
      </c>
      <c r="F54">
        <v>-800</v>
      </c>
      <c r="G54">
        <v>-302</v>
      </c>
      <c r="H54">
        <v>-183</v>
      </c>
    </row>
  </sheetData>
  <phoneticPr fontId="1" type="noConversion"/>
  <conditionalFormatting sqref="A1:XFD1048576">
    <cfRule type="expression" dxfId="224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6.5" x14ac:dyDescent="0.3"/>
  <cols>
    <col min="1" max="1" width="23.25" bestFit="1" customWidth="1"/>
  </cols>
  <sheetData>
    <row r="1" spans="1:8" x14ac:dyDescent="0.3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3">
      <c r="B2">
        <f>SUM(B3:B100)</f>
        <v>-18404</v>
      </c>
      <c r="C2">
        <f t="shared" ref="C2:H2" si="0">SUM(C3:C100)</f>
        <v>-4598</v>
      </c>
      <c r="D2">
        <f t="shared" si="0"/>
        <v>-23796</v>
      </c>
      <c r="E2">
        <f t="shared" si="0"/>
        <v>78</v>
      </c>
      <c r="F2">
        <f t="shared" si="0"/>
        <v>-27145</v>
      </c>
      <c r="G2">
        <f t="shared" si="0"/>
        <v>-2162</v>
      </c>
      <c r="H2">
        <f t="shared" si="0"/>
        <v>-4790</v>
      </c>
    </row>
    <row r="3" spans="1:8" x14ac:dyDescent="0.3">
      <c r="A3" t="s">
        <v>120</v>
      </c>
      <c r="B3">
        <v>-481</v>
      </c>
      <c r="C3">
        <v>-257</v>
      </c>
      <c r="D3">
        <v>-900</v>
      </c>
      <c r="E3">
        <v>-300</v>
      </c>
      <c r="F3">
        <v>-900</v>
      </c>
      <c r="G3">
        <v>-368</v>
      </c>
      <c r="H3">
        <v>0</v>
      </c>
    </row>
    <row r="4" spans="1:8" x14ac:dyDescent="0.3">
      <c r="A4" t="s">
        <v>121</v>
      </c>
      <c r="B4">
        <v>-612</v>
      </c>
      <c r="C4">
        <v>177</v>
      </c>
      <c r="D4">
        <v>2470</v>
      </c>
      <c r="E4">
        <v>-480</v>
      </c>
      <c r="F4">
        <v>1468</v>
      </c>
      <c r="G4">
        <v>4857</v>
      </c>
      <c r="H4">
        <v>0</v>
      </c>
    </row>
    <row r="5" spans="1:8" x14ac:dyDescent="0.3">
      <c r="A5" t="s">
        <v>122</v>
      </c>
      <c r="B5">
        <v>-171</v>
      </c>
      <c r="C5">
        <v>-255</v>
      </c>
      <c r="D5">
        <v>-800</v>
      </c>
      <c r="E5">
        <v>-660</v>
      </c>
      <c r="F5">
        <v>-800</v>
      </c>
      <c r="G5">
        <v>-27</v>
      </c>
      <c r="H5">
        <v>0</v>
      </c>
    </row>
    <row r="6" spans="1:8" x14ac:dyDescent="0.3">
      <c r="A6" t="s">
        <v>123</v>
      </c>
      <c r="B6">
        <v>-62</v>
      </c>
      <c r="C6">
        <v>-70</v>
      </c>
      <c r="D6">
        <v>-800</v>
      </c>
      <c r="E6">
        <v>680</v>
      </c>
      <c r="F6">
        <v>-800</v>
      </c>
      <c r="G6">
        <v>901</v>
      </c>
      <c r="H6">
        <v>0</v>
      </c>
    </row>
    <row r="7" spans="1:8" x14ac:dyDescent="0.3">
      <c r="A7" t="s">
        <v>124</v>
      </c>
      <c r="B7">
        <v>-900</v>
      </c>
      <c r="C7">
        <v>-344</v>
      </c>
      <c r="D7">
        <v>-900</v>
      </c>
      <c r="E7">
        <v>-600</v>
      </c>
      <c r="F7">
        <v>-900</v>
      </c>
      <c r="G7">
        <v>-797</v>
      </c>
      <c r="H7">
        <v>0</v>
      </c>
    </row>
    <row r="8" spans="1:8" x14ac:dyDescent="0.3">
      <c r="A8" t="s">
        <v>125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126</v>
      </c>
      <c r="B9">
        <v>-382</v>
      </c>
      <c r="C9">
        <v>15</v>
      </c>
      <c r="D9">
        <v>-580</v>
      </c>
      <c r="E9">
        <v>280</v>
      </c>
      <c r="F9">
        <v>-636</v>
      </c>
      <c r="G9">
        <v>-574</v>
      </c>
      <c r="H9">
        <v>0</v>
      </c>
    </row>
    <row r="10" spans="1:8" x14ac:dyDescent="0.3">
      <c r="A10" t="s">
        <v>127</v>
      </c>
      <c r="B10">
        <v>-763</v>
      </c>
      <c r="C10">
        <v>33</v>
      </c>
      <c r="D10">
        <v>-900</v>
      </c>
      <c r="E10">
        <v>60</v>
      </c>
      <c r="F10">
        <v>-900</v>
      </c>
      <c r="G10">
        <v>-400</v>
      </c>
      <c r="H10">
        <v>0</v>
      </c>
    </row>
    <row r="11" spans="1:8" x14ac:dyDescent="0.3">
      <c r="A11" t="s">
        <v>128</v>
      </c>
      <c r="B11">
        <v>-211</v>
      </c>
      <c r="C11">
        <v>-369</v>
      </c>
      <c r="D11">
        <v>-900</v>
      </c>
      <c r="E11">
        <v>-470</v>
      </c>
      <c r="F11">
        <v>-900</v>
      </c>
      <c r="G11">
        <v>-306</v>
      </c>
      <c r="H11">
        <v>0</v>
      </c>
    </row>
    <row r="12" spans="1:8" x14ac:dyDescent="0.3">
      <c r="A12" t="s">
        <v>129</v>
      </c>
      <c r="B12">
        <v>-600</v>
      </c>
      <c r="C12">
        <v>-204</v>
      </c>
      <c r="D12">
        <v>1</v>
      </c>
      <c r="E12">
        <v>-600</v>
      </c>
      <c r="F12">
        <v>-205</v>
      </c>
      <c r="G12">
        <v>-94</v>
      </c>
      <c r="H12">
        <v>0</v>
      </c>
    </row>
    <row r="13" spans="1:8" x14ac:dyDescent="0.3">
      <c r="A13" t="s">
        <v>130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131</v>
      </c>
      <c r="B14">
        <v>-700</v>
      </c>
      <c r="C14">
        <v>-127</v>
      </c>
      <c r="D14">
        <v>-700</v>
      </c>
      <c r="E14">
        <v>-340</v>
      </c>
      <c r="F14">
        <v>-700</v>
      </c>
      <c r="G14">
        <v>-618</v>
      </c>
      <c r="H14">
        <v>0</v>
      </c>
    </row>
    <row r="15" spans="1:8" x14ac:dyDescent="0.3">
      <c r="A15" t="s">
        <v>132</v>
      </c>
      <c r="B15">
        <v>-500</v>
      </c>
      <c r="C15">
        <v>-389</v>
      </c>
      <c r="D15">
        <v>296</v>
      </c>
      <c r="E15">
        <v>-780</v>
      </c>
      <c r="F15">
        <v>-208</v>
      </c>
      <c r="G15">
        <v>-678</v>
      </c>
      <c r="H15">
        <v>0</v>
      </c>
    </row>
    <row r="16" spans="1:8" x14ac:dyDescent="0.3">
      <c r="A16" t="s">
        <v>133</v>
      </c>
      <c r="B16">
        <v>-745</v>
      </c>
      <c r="C16">
        <v>-74</v>
      </c>
      <c r="D16">
        <v>-900</v>
      </c>
      <c r="E16">
        <v>-260</v>
      </c>
      <c r="F16">
        <v>-900</v>
      </c>
      <c r="G16">
        <v>166</v>
      </c>
      <c r="H16">
        <v>0</v>
      </c>
    </row>
    <row r="17" spans="1:8" x14ac:dyDescent="0.3">
      <c r="A17" t="s">
        <v>134</v>
      </c>
      <c r="B17">
        <v>-721</v>
      </c>
      <c r="C17">
        <v>137</v>
      </c>
      <c r="D17">
        <v>-900</v>
      </c>
      <c r="E17">
        <v>800</v>
      </c>
      <c r="F17">
        <v>-900</v>
      </c>
      <c r="G17">
        <v>-298</v>
      </c>
      <c r="H17">
        <v>0</v>
      </c>
    </row>
    <row r="18" spans="1:8" x14ac:dyDescent="0.3">
      <c r="A18" t="s">
        <v>135</v>
      </c>
      <c r="B18">
        <v>-118</v>
      </c>
      <c r="C18">
        <v>-137</v>
      </c>
      <c r="D18">
        <v>-900</v>
      </c>
      <c r="E18">
        <v>510</v>
      </c>
      <c r="F18">
        <v>-900</v>
      </c>
      <c r="G18">
        <v>-278</v>
      </c>
      <c r="H18">
        <v>0</v>
      </c>
    </row>
    <row r="19" spans="1:8" x14ac:dyDescent="0.3">
      <c r="A19" t="s">
        <v>136</v>
      </c>
      <c r="B19">
        <v>-318</v>
      </c>
      <c r="C19">
        <v>-273</v>
      </c>
      <c r="D19">
        <v>-900</v>
      </c>
      <c r="E19">
        <v>-590</v>
      </c>
      <c r="F19">
        <v>-900</v>
      </c>
      <c r="G19">
        <v>-283</v>
      </c>
      <c r="H19">
        <v>0</v>
      </c>
    </row>
    <row r="20" spans="1:8" x14ac:dyDescent="0.3">
      <c r="A20" t="s">
        <v>137</v>
      </c>
      <c r="B20">
        <v>-900</v>
      </c>
      <c r="C20">
        <v>-131</v>
      </c>
      <c r="D20">
        <v>-900</v>
      </c>
      <c r="E20">
        <v>-750</v>
      </c>
      <c r="F20">
        <v>-900</v>
      </c>
      <c r="G20">
        <v>-802</v>
      </c>
      <c r="H20">
        <v>0</v>
      </c>
    </row>
    <row r="21" spans="1:8" x14ac:dyDescent="0.3">
      <c r="A21" t="s">
        <v>138</v>
      </c>
      <c r="B21">
        <v>827</v>
      </c>
      <c r="C21">
        <v>-174</v>
      </c>
      <c r="D21">
        <v>-900</v>
      </c>
      <c r="E21">
        <v>904</v>
      </c>
      <c r="F21">
        <v>-900</v>
      </c>
      <c r="G21">
        <v>1856</v>
      </c>
      <c r="H21">
        <v>0</v>
      </c>
    </row>
    <row r="22" spans="1:8" x14ac:dyDescent="0.3">
      <c r="A22" t="s">
        <v>139</v>
      </c>
      <c r="B22">
        <v>674</v>
      </c>
      <c r="C22">
        <v>313</v>
      </c>
      <c r="D22">
        <v>-553</v>
      </c>
      <c r="E22">
        <v>980</v>
      </c>
      <c r="F22">
        <v>-664</v>
      </c>
      <c r="G22">
        <v>-472</v>
      </c>
      <c r="H22">
        <v>0</v>
      </c>
    </row>
    <row r="23" spans="1:8" x14ac:dyDescent="0.3">
      <c r="A23" t="s">
        <v>140</v>
      </c>
      <c r="B23">
        <v>-623</v>
      </c>
      <c r="C23">
        <v>-157</v>
      </c>
      <c r="D23">
        <v>-800</v>
      </c>
      <c r="E23">
        <v>550</v>
      </c>
      <c r="F23">
        <v>-800</v>
      </c>
      <c r="G23">
        <v>51</v>
      </c>
      <c r="H23">
        <v>0</v>
      </c>
    </row>
    <row r="24" spans="1:8" x14ac:dyDescent="0.3">
      <c r="A24" t="s">
        <v>141</v>
      </c>
      <c r="B24">
        <v>-88</v>
      </c>
      <c r="C24">
        <v>169</v>
      </c>
      <c r="D24">
        <v>1190</v>
      </c>
      <c r="E24">
        <v>1530</v>
      </c>
      <c r="F24">
        <v>1047</v>
      </c>
      <c r="G24">
        <v>-120</v>
      </c>
      <c r="H24">
        <v>0</v>
      </c>
    </row>
    <row r="25" spans="1:8" x14ac:dyDescent="0.3">
      <c r="A25" t="s">
        <v>142</v>
      </c>
      <c r="B25">
        <v>-900</v>
      </c>
      <c r="C25">
        <v>170</v>
      </c>
      <c r="D25">
        <v>-900</v>
      </c>
      <c r="E25">
        <v>1974</v>
      </c>
      <c r="F25">
        <v>-900</v>
      </c>
      <c r="G25">
        <v>-194</v>
      </c>
      <c r="H25">
        <v>0</v>
      </c>
    </row>
    <row r="26" spans="1:8" x14ac:dyDescent="0.3">
      <c r="A26" t="s">
        <v>143</v>
      </c>
      <c r="B26">
        <v>1162</v>
      </c>
      <c r="C26">
        <v>98</v>
      </c>
      <c r="D26">
        <v>-900</v>
      </c>
      <c r="E26">
        <v>3300</v>
      </c>
      <c r="F26">
        <v>-900</v>
      </c>
      <c r="G26">
        <v>-654</v>
      </c>
      <c r="H26">
        <v>0</v>
      </c>
    </row>
    <row r="27" spans="1:8" x14ac:dyDescent="0.3">
      <c r="A27" t="s">
        <v>144</v>
      </c>
      <c r="B27">
        <v>-36</v>
      </c>
      <c r="C27">
        <v>524</v>
      </c>
      <c r="D27">
        <v>448</v>
      </c>
      <c r="E27">
        <v>-210</v>
      </c>
      <c r="F27">
        <v>648</v>
      </c>
      <c r="G27">
        <v>-645</v>
      </c>
      <c r="H27">
        <v>0</v>
      </c>
    </row>
    <row r="28" spans="1:8" x14ac:dyDescent="0.3">
      <c r="A28" t="s">
        <v>145</v>
      </c>
      <c r="B28">
        <v>-642</v>
      </c>
      <c r="C28">
        <v>55</v>
      </c>
      <c r="D28">
        <v>-701</v>
      </c>
      <c r="E28">
        <v>-430</v>
      </c>
      <c r="F28">
        <v>-786</v>
      </c>
      <c r="G28">
        <v>-813</v>
      </c>
      <c r="H28">
        <v>0</v>
      </c>
    </row>
    <row r="29" spans="1:8" x14ac:dyDescent="0.3">
      <c r="A29" t="s">
        <v>146</v>
      </c>
      <c r="B29">
        <v>-900</v>
      </c>
      <c r="C29">
        <v>-218</v>
      </c>
      <c r="D29">
        <v>-900</v>
      </c>
      <c r="E29">
        <v>-340</v>
      </c>
      <c r="F29">
        <v>-900</v>
      </c>
      <c r="G29">
        <v>-466</v>
      </c>
      <c r="H29">
        <v>0</v>
      </c>
    </row>
    <row r="30" spans="1:8" x14ac:dyDescent="0.3">
      <c r="A30" t="s">
        <v>147</v>
      </c>
      <c r="B30">
        <v>-711</v>
      </c>
      <c r="C30">
        <v>195</v>
      </c>
      <c r="D30">
        <v>-900</v>
      </c>
      <c r="E30">
        <v>560</v>
      </c>
      <c r="F30">
        <v>-900</v>
      </c>
      <c r="G30">
        <v>1550</v>
      </c>
      <c r="H30">
        <v>0</v>
      </c>
    </row>
    <row r="31" spans="1:8" x14ac:dyDescent="0.3">
      <c r="A31" t="s">
        <v>148</v>
      </c>
      <c r="B31">
        <v>84</v>
      </c>
      <c r="C31">
        <v>-169</v>
      </c>
      <c r="D31">
        <v>-900</v>
      </c>
      <c r="E31">
        <v>-450</v>
      </c>
      <c r="F31">
        <v>-900</v>
      </c>
      <c r="G31">
        <v>1379</v>
      </c>
      <c r="H31">
        <v>840</v>
      </c>
    </row>
    <row r="32" spans="1:8" x14ac:dyDescent="0.3">
      <c r="A32" t="s">
        <v>149</v>
      </c>
      <c r="B32">
        <v>-668</v>
      </c>
      <c r="C32">
        <v>-265</v>
      </c>
      <c r="D32">
        <v>-900</v>
      </c>
      <c r="E32">
        <v>350</v>
      </c>
      <c r="F32">
        <v>-900</v>
      </c>
      <c r="G32">
        <v>-10</v>
      </c>
      <c r="H32">
        <v>-651</v>
      </c>
    </row>
    <row r="33" spans="1:8" x14ac:dyDescent="0.3">
      <c r="A33" t="s">
        <v>150</v>
      </c>
      <c r="B33">
        <v>-312</v>
      </c>
      <c r="C33">
        <v>-326</v>
      </c>
      <c r="D33">
        <v>-570</v>
      </c>
      <c r="E33">
        <v>30</v>
      </c>
      <c r="F33">
        <v>-640</v>
      </c>
      <c r="G33">
        <v>-627</v>
      </c>
      <c r="H33">
        <v>-548</v>
      </c>
    </row>
    <row r="34" spans="1:8" x14ac:dyDescent="0.3">
      <c r="A34" t="s">
        <v>151</v>
      </c>
      <c r="B34">
        <v>-556</v>
      </c>
      <c r="C34">
        <v>-56</v>
      </c>
      <c r="D34">
        <v>-500</v>
      </c>
      <c r="E34">
        <v>-630</v>
      </c>
      <c r="F34">
        <v>-420</v>
      </c>
      <c r="G34">
        <v>138</v>
      </c>
      <c r="H34">
        <v>-364</v>
      </c>
    </row>
    <row r="35" spans="1:8" x14ac:dyDescent="0.3">
      <c r="A35" t="s">
        <v>152</v>
      </c>
      <c r="B35">
        <v>-382</v>
      </c>
      <c r="C35">
        <v>142</v>
      </c>
      <c r="D35">
        <v>-900</v>
      </c>
      <c r="E35">
        <v>-410</v>
      </c>
      <c r="F35">
        <v>-900</v>
      </c>
      <c r="G35">
        <v>1194</v>
      </c>
      <c r="H35">
        <v>-647</v>
      </c>
    </row>
    <row r="36" spans="1:8" x14ac:dyDescent="0.3">
      <c r="A36" t="s">
        <v>153</v>
      </c>
      <c r="B36">
        <v>-398</v>
      </c>
      <c r="C36">
        <v>44</v>
      </c>
      <c r="D36">
        <v>-800</v>
      </c>
      <c r="E36">
        <v>-80</v>
      </c>
      <c r="F36">
        <v>-800</v>
      </c>
      <c r="G36">
        <v>-334</v>
      </c>
      <c r="H36">
        <v>-214</v>
      </c>
    </row>
    <row r="37" spans="1:8" x14ac:dyDescent="0.3">
      <c r="A37" t="s">
        <v>154</v>
      </c>
      <c r="B37">
        <v>-642</v>
      </c>
      <c r="C37">
        <v>-428</v>
      </c>
      <c r="D37">
        <v>-322</v>
      </c>
      <c r="E37">
        <v>720</v>
      </c>
      <c r="F37">
        <v>-418</v>
      </c>
      <c r="G37">
        <v>-698</v>
      </c>
      <c r="H37">
        <v>-561</v>
      </c>
    </row>
    <row r="38" spans="1:8" x14ac:dyDescent="0.3">
      <c r="A38" t="s">
        <v>155</v>
      </c>
      <c r="B38">
        <v>-600</v>
      </c>
      <c r="C38">
        <v>-351</v>
      </c>
      <c r="D38">
        <v>-600</v>
      </c>
      <c r="E38">
        <v>-600</v>
      </c>
      <c r="F38">
        <v>-600</v>
      </c>
      <c r="G38">
        <v>-576</v>
      </c>
      <c r="H38">
        <v>-576</v>
      </c>
    </row>
    <row r="39" spans="1:8" x14ac:dyDescent="0.3">
      <c r="A39" t="s">
        <v>156</v>
      </c>
      <c r="B39">
        <v>405</v>
      </c>
      <c r="C39">
        <v>-411</v>
      </c>
      <c r="D39">
        <v>-800</v>
      </c>
      <c r="E39">
        <v>-50</v>
      </c>
      <c r="F39">
        <v>-800</v>
      </c>
      <c r="G39">
        <v>-466</v>
      </c>
      <c r="H39">
        <v>-639</v>
      </c>
    </row>
    <row r="40" spans="1:8" x14ac:dyDescent="0.3">
      <c r="A40" t="s">
        <v>157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158</v>
      </c>
      <c r="B41">
        <v>-900</v>
      </c>
      <c r="C41">
        <v>-189</v>
      </c>
      <c r="D41">
        <v>3227</v>
      </c>
      <c r="E41">
        <v>-130</v>
      </c>
      <c r="F41">
        <v>2579</v>
      </c>
      <c r="G41">
        <v>229</v>
      </c>
      <c r="H41">
        <v>1138</v>
      </c>
    </row>
    <row r="42" spans="1:8" x14ac:dyDescent="0.3">
      <c r="A42" t="s">
        <v>159</v>
      </c>
      <c r="B42">
        <v>-633</v>
      </c>
      <c r="C42">
        <v>-388</v>
      </c>
      <c r="D42">
        <v>-900</v>
      </c>
      <c r="E42">
        <v>-540</v>
      </c>
      <c r="F42">
        <v>-900</v>
      </c>
      <c r="G42">
        <v>-682</v>
      </c>
      <c r="H42">
        <v>-864</v>
      </c>
    </row>
    <row r="43" spans="1:8" x14ac:dyDescent="0.3">
      <c r="A43" t="s">
        <v>160</v>
      </c>
      <c r="B43">
        <v>331</v>
      </c>
      <c r="C43">
        <v>370</v>
      </c>
      <c r="D43">
        <v>-900</v>
      </c>
      <c r="E43">
        <v>-390</v>
      </c>
      <c r="F43">
        <v>-900</v>
      </c>
      <c r="G43">
        <v>-816</v>
      </c>
      <c r="H43">
        <v>510</v>
      </c>
    </row>
    <row r="44" spans="1:8" x14ac:dyDescent="0.3">
      <c r="A44" t="s">
        <v>161</v>
      </c>
      <c r="B44">
        <v>-644</v>
      </c>
      <c r="C44">
        <v>-289</v>
      </c>
      <c r="D44">
        <v>-248</v>
      </c>
      <c r="E44">
        <v>-560</v>
      </c>
      <c r="F44">
        <v>-449</v>
      </c>
      <c r="G44">
        <v>-771</v>
      </c>
      <c r="H44">
        <v>-522</v>
      </c>
    </row>
    <row r="45" spans="1:8" x14ac:dyDescent="0.3">
      <c r="A45" t="s">
        <v>162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163</v>
      </c>
      <c r="B46">
        <v>-721</v>
      </c>
      <c r="C46">
        <v>72</v>
      </c>
      <c r="D46">
        <v>-900</v>
      </c>
      <c r="E46">
        <v>-900</v>
      </c>
      <c r="F46">
        <v>-900</v>
      </c>
      <c r="G46">
        <v>-864</v>
      </c>
      <c r="H46">
        <v>-864</v>
      </c>
    </row>
    <row r="47" spans="1:8" x14ac:dyDescent="0.3">
      <c r="A47" t="s">
        <v>164</v>
      </c>
      <c r="B47">
        <v>-800</v>
      </c>
      <c r="C47">
        <v>5</v>
      </c>
      <c r="D47">
        <v>-800</v>
      </c>
      <c r="E47">
        <v>-30</v>
      </c>
      <c r="F47">
        <v>-800</v>
      </c>
      <c r="G47">
        <v>-112</v>
      </c>
      <c r="H47">
        <v>1042</v>
      </c>
    </row>
    <row r="48" spans="1:8" x14ac:dyDescent="0.3">
      <c r="A48" t="s">
        <v>165</v>
      </c>
      <c r="B48">
        <v>-544</v>
      </c>
      <c r="C48">
        <v>203</v>
      </c>
      <c r="D48">
        <v>-800</v>
      </c>
      <c r="E48">
        <v>-460</v>
      </c>
      <c r="F48">
        <v>-800</v>
      </c>
      <c r="G48">
        <v>-600</v>
      </c>
      <c r="H48">
        <v>-712</v>
      </c>
    </row>
    <row r="49" spans="1:8" x14ac:dyDescent="0.3">
      <c r="A49" t="s">
        <v>166</v>
      </c>
      <c r="B49">
        <v>-228</v>
      </c>
      <c r="C49">
        <v>-34</v>
      </c>
      <c r="D49">
        <v>-800</v>
      </c>
      <c r="E49">
        <v>-380</v>
      </c>
      <c r="F49">
        <v>-800</v>
      </c>
      <c r="G49">
        <v>344</v>
      </c>
      <c r="H49">
        <v>-631</v>
      </c>
    </row>
    <row r="50" spans="1:8" x14ac:dyDescent="0.3">
      <c r="A50" t="s">
        <v>167</v>
      </c>
      <c r="B50">
        <v>-330</v>
      </c>
      <c r="C50">
        <v>-184</v>
      </c>
      <c r="D50">
        <v>-32</v>
      </c>
      <c r="E50">
        <v>100</v>
      </c>
      <c r="F50">
        <v>-282</v>
      </c>
      <c r="G50">
        <v>381</v>
      </c>
      <c r="H50">
        <v>106</v>
      </c>
    </row>
    <row r="51" spans="1:8" x14ac:dyDescent="0.3">
      <c r="A51" t="s">
        <v>168</v>
      </c>
      <c r="B51">
        <v>-582</v>
      </c>
      <c r="C51">
        <v>-175</v>
      </c>
      <c r="D51">
        <v>-800</v>
      </c>
      <c r="E51">
        <v>-480</v>
      </c>
      <c r="F51">
        <v>-800</v>
      </c>
      <c r="G51">
        <v>192</v>
      </c>
      <c r="H51">
        <v>-687</v>
      </c>
    </row>
    <row r="52" spans="1:8" x14ac:dyDescent="0.3">
      <c r="A52" t="s">
        <v>169</v>
      </c>
      <c r="B52">
        <v>-900</v>
      </c>
      <c r="C52">
        <v>-267</v>
      </c>
      <c r="D52">
        <v>-900</v>
      </c>
      <c r="E52">
        <v>-460</v>
      </c>
      <c r="F52">
        <v>-900</v>
      </c>
      <c r="G52">
        <v>1213</v>
      </c>
      <c r="H52">
        <v>1242</v>
      </c>
    </row>
    <row r="53" spans="1:8" x14ac:dyDescent="0.3">
      <c r="A53" t="s">
        <v>170</v>
      </c>
      <c r="B53">
        <v>528</v>
      </c>
      <c r="C53">
        <v>-425</v>
      </c>
      <c r="D53">
        <v>-521</v>
      </c>
      <c r="E53">
        <v>-210</v>
      </c>
      <c r="F53">
        <v>-567</v>
      </c>
      <c r="G53">
        <v>-658</v>
      </c>
      <c r="H53">
        <v>-630</v>
      </c>
    </row>
    <row r="54" spans="1:8" x14ac:dyDescent="0.3">
      <c r="A54" t="s">
        <v>171</v>
      </c>
      <c r="B54">
        <v>-491</v>
      </c>
      <c r="C54">
        <v>-184</v>
      </c>
      <c r="D54">
        <v>-1</v>
      </c>
      <c r="E54">
        <v>320</v>
      </c>
      <c r="F54">
        <v>-212</v>
      </c>
      <c r="G54">
        <v>-512</v>
      </c>
      <c r="H54">
        <v>-558</v>
      </c>
    </row>
  </sheetData>
  <phoneticPr fontId="1" type="noConversion"/>
  <conditionalFormatting sqref="A1:XFD1048576">
    <cfRule type="expression" dxfId="223" priority="1">
      <formula>A1&gt;0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53"/>
  <sheetViews>
    <sheetView zoomScaleNormal="100" workbookViewId="0">
      <selection activeCell="R15" sqref="R15"/>
    </sheetView>
  </sheetViews>
  <sheetFormatPr defaultRowHeight="16.5" x14ac:dyDescent="0.3"/>
  <cols>
    <col min="1" max="1" width="23.875" bestFit="1" customWidth="1"/>
    <col min="2" max="2" width="7.25" hidden="1" customWidth="1"/>
    <col min="3" max="3" width="5.5" hidden="1" customWidth="1"/>
    <col min="4" max="4" width="7.25" hidden="1" customWidth="1"/>
    <col min="5" max="6" width="6.375" hidden="1" customWidth="1"/>
    <col min="7" max="7" width="6.5" hidden="1" customWidth="1"/>
    <col min="8" max="8" width="6.75" hidden="1" customWidth="1"/>
    <col min="9" max="10" width="5.5" hidden="1" customWidth="1"/>
    <col min="11" max="11" width="6.25" hidden="1" customWidth="1"/>
    <col min="12" max="13" width="6.375" hidden="1" customWidth="1"/>
    <col min="14" max="14" width="7.125" hidden="1" customWidth="1"/>
    <col min="15" max="15" width="0" hidden="1" customWidth="1"/>
    <col min="16" max="16" width="6.25" bestFit="1" customWidth="1"/>
    <col min="17" max="17" width="5.5" bestFit="1" customWidth="1"/>
    <col min="18" max="18" width="6.25" bestFit="1" customWidth="1"/>
    <col min="19" max="19" width="6.5" bestFit="1" customWidth="1"/>
    <col min="20" max="20" width="7.25" bestFit="1" customWidth="1"/>
    <col min="21" max="21" width="7.125" bestFit="1" customWidth="1"/>
    <col min="25" max="26" width="9" style="1"/>
  </cols>
  <sheetData>
    <row r="1" spans="1:28" x14ac:dyDescent="0.3">
      <c r="A1" t="s">
        <v>107</v>
      </c>
      <c r="Q1" s="1">
        <f>$X$1*(Q4/$X$2)</f>
        <v>2.2909904203942681</v>
      </c>
      <c r="S1" s="1">
        <f>$X$1*(S4/$X$2)</f>
        <v>12.52770960335682</v>
      </c>
      <c r="U1" s="1">
        <f>$X$1*(U4/$X$2)</f>
        <v>35.181299976248908</v>
      </c>
      <c r="W1" t="s">
        <v>108</v>
      </c>
      <c r="X1">
        <v>50</v>
      </c>
      <c r="AB1">
        <f>1+Z52/(X1*500)</f>
        <v>1.0568500000000001</v>
      </c>
    </row>
    <row r="2" spans="1:28" x14ac:dyDescent="0.3">
      <c r="B2" s="22" t="s">
        <v>0</v>
      </c>
      <c r="C2" s="22"/>
      <c r="D2" s="22"/>
      <c r="E2" s="22"/>
      <c r="F2" s="22"/>
      <c r="G2" s="22"/>
      <c r="I2" s="22" t="s">
        <v>106</v>
      </c>
      <c r="J2" s="22"/>
      <c r="K2" s="22"/>
      <c r="L2" s="22"/>
      <c r="M2" s="22"/>
      <c r="N2" s="22"/>
      <c r="P2" s="22" t="s">
        <v>105</v>
      </c>
      <c r="Q2" s="22"/>
      <c r="R2" s="22"/>
      <c r="S2" s="22"/>
      <c r="T2" s="22"/>
      <c r="U2" s="22"/>
      <c r="W2" t="s">
        <v>43</v>
      </c>
      <c r="X2" s="1">
        <f>SUM(Q4,S4,U4)</f>
        <v>50524</v>
      </c>
    </row>
    <row r="3" spans="1:28" x14ac:dyDescent="0.3"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98</v>
      </c>
    </row>
    <row r="4" spans="1:28" x14ac:dyDescent="0.3">
      <c r="A4" t="s">
        <v>0</v>
      </c>
      <c r="B4">
        <f>SUM(B5:B102)</f>
        <v>-10712</v>
      </c>
      <c r="C4">
        <f>SUM(C5:C102)</f>
        <v>2011</v>
      </c>
      <c r="D4">
        <f t="shared" ref="D4:G4" si="0">SUM(D5:D102)</f>
        <v>-25787</v>
      </c>
      <c r="E4">
        <f t="shared" si="0"/>
        <v>4236</v>
      </c>
      <c r="F4">
        <f t="shared" si="0"/>
        <v>-5933</v>
      </c>
      <c r="G4">
        <f t="shared" si="0"/>
        <v>33832</v>
      </c>
      <c r="I4">
        <f t="shared" ref="I4:J4" si="1">SUM(I5:I102)</f>
        <v>2909</v>
      </c>
      <c r="J4">
        <f t="shared" si="1"/>
        <v>2581</v>
      </c>
      <c r="K4">
        <f t="shared" ref="K4" si="2">SUM(K5:K102)</f>
        <v>-863</v>
      </c>
      <c r="L4">
        <f t="shared" ref="L4" si="3">SUM(L5:L102)</f>
        <v>5926</v>
      </c>
      <c r="M4">
        <f t="shared" ref="M4" si="4">SUM(M5:M102)</f>
        <v>-10511</v>
      </c>
      <c r="N4" s="1">
        <f t="shared" ref="N4" si="5">SUM(N5:N102)</f>
        <v>20884.666666666668</v>
      </c>
      <c r="P4">
        <f t="shared" ref="P4" si="6">SUM(P5:P102)</f>
        <v>-6552</v>
      </c>
      <c r="Q4">
        <f t="shared" ref="Q4" si="7">SUM(Q5:Q102)</f>
        <v>2315</v>
      </c>
      <c r="R4">
        <f t="shared" ref="R4" si="8">SUM(R5:R102)</f>
        <v>-3630</v>
      </c>
      <c r="S4">
        <f t="shared" ref="S4" si="9">SUM(S5:S102)</f>
        <v>12659</v>
      </c>
      <c r="T4">
        <f t="shared" ref="T4" si="10">SUM(T5:T102)</f>
        <v>-25905</v>
      </c>
      <c r="U4" s="1">
        <f t="shared" ref="U4" si="11">SUM(U5:U102)</f>
        <v>35550</v>
      </c>
    </row>
    <row r="5" spans="1:28" x14ac:dyDescent="0.3">
      <c r="A5" t="s">
        <v>99</v>
      </c>
      <c r="C5">
        <v>-62</v>
      </c>
      <c r="D5">
        <v>865</v>
      </c>
      <c r="E5">
        <v>-300</v>
      </c>
      <c r="F5">
        <v>1740</v>
      </c>
      <c r="G5">
        <v>50</v>
      </c>
      <c r="I5">
        <v>-400</v>
      </c>
      <c r="J5">
        <v>-200</v>
      </c>
      <c r="K5">
        <v>-600</v>
      </c>
      <c r="L5">
        <v>460</v>
      </c>
      <c r="M5">
        <v>-400</v>
      </c>
      <c r="N5" s="1">
        <v>-200</v>
      </c>
      <c r="P5">
        <v>-900</v>
      </c>
      <c r="Q5">
        <v>-244</v>
      </c>
      <c r="R5">
        <v>-200</v>
      </c>
      <c r="S5">
        <v>324</v>
      </c>
      <c r="T5">
        <v>1140</v>
      </c>
      <c r="U5">
        <v>2059</v>
      </c>
      <c r="Y5" s="1">
        <f>SUM(P5:U5)/6*0.5</f>
        <v>181.58333333333334</v>
      </c>
    </row>
    <row r="6" spans="1:28" x14ac:dyDescent="0.3">
      <c r="A6" t="s">
        <v>100</v>
      </c>
      <c r="C6">
        <v>-100</v>
      </c>
      <c r="D6">
        <v>-700</v>
      </c>
      <c r="E6">
        <v>-100</v>
      </c>
      <c r="F6">
        <v>-100</v>
      </c>
      <c r="G6">
        <v>720</v>
      </c>
      <c r="I6">
        <v>-200</v>
      </c>
      <c r="J6">
        <v>-100</v>
      </c>
      <c r="K6">
        <v>-300</v>
      </c>
      <c r="L6">
        <v>-100</v>
      </c>
      <c r="M6">
        <v>-200</v>
      </c>
      <c r="N6" s="1">
        <v>-100</v>
      </c>
      <c r="P6">
        <v>-430</v>
      </c>
      <c r="Q6">
        <v>-308</v>
      </c>
      <c r="R6">
        <v>-100</v>
      </c>
      <c r="S6">
        <v>-363</v>
      </c>
      <c r="T6">
        <v>-900</v>
      </c>
      <c r="U6">
        <v>-341</v>
      </c>
      <c r="Y6" s="1">
        <f t="shared" ref="Y6:Y53" si="12">SUM(P6:U6)/6*0.5</f>
        <v>-203.5</v>
      </c>
      <c r="Z6" s="1">
        <f>SUM(Y$4:Y6)</f>
        <v>-21.916666666666657</v>
      </c>
    </row>
    <row r="7" spans="1:28" x14ac:dyDescent="0.3">
      <c r="A7" t="s">
        <v>101</v>
      </c>
      <c r="C7">
        <v>10</v>
      </c>
      <c r="D7">
        <v>2245</v>
      </c>
      <c r="E7">
        <v>-100</v>
      </c>
      <c r="F7">
        <v>-100</v>
      </c>
      <c r="G7">
        <v>-822</v>
      </c>
      <c r="I7">
        <v>-400</v>
      </c>
      <c r="J7">
        <v>-31</v>
      </c>
      <c r="K7">
        <v>2645</v>
      </c>
      <c r="L7">
        <v>120</v>
      </c>
      <c r="M7">
        <v>4136</v>
      </c>
      <c r="N7" s="1">
        <v>-200</v>
      </c>
      <c r="P7">
        <v>-60</v>
      </c>
      <c r="Q7">
        <v>-521</v>
      </c>
      <c r="R7">
        <v>3045</v>
      </c>
      <c r="S7">
        <v>285</v>
      </c>
      <c r="T7">
        <v>1468</v>
      </c>
      <c r="U7">
        <v>-768</v>
      </c>
      <c r="Y7" s="1">
        <f t="shared" si="12"/>
        <v>287.41666666666669</v>
      </c>
      <c r="Z7" s="1">
        <f>SUM(Y$4:Y7)</f>
        <v>265.5</v>
      </c>
    </row>
    <row r="8" spans="1:28" x14ac:dyDescent="0.3">
      <c r="A8" t="s">
        <v>102</v>
      </c>
      <c r="C8">
        <v>236</v>
      </c>
      <c r="D8">
        <v>-800</v>
      </c>
      <c r="E8">
        <v>-200</v>
      </c>
      <c r="F8">
        <v>-200</v>
      </c>
      <c r="G8">
        <v>-712</v>
      </c>
      <c r="I8">
        <v>-600</v>
      </c>
      <c r="J8">
        <v>157</v>
      </c>
      <c r="K8">
        <v>-900</v>
      </c>
      <c r="L8">
        <v>-60</v>
      </c>
      <c r="M8">
        <v>-600</v>
      </c>
      <c r="N8" s="1">
        <v>-300</v>
      </c>
      <c r="P8">
        <v>-467</v>
      </c>
      <c r="Q8">
        <v>197</v>
      </c>
      <c r="R8">
        <v>-300</v>
      </c>
      <c r="S8">
        <v>-660</v>
      </c>
      <c r="T8">
        <v>-700</v>
      </c>
      <c r="U8">
        <v>-653</v>
      </c>
      <c r="Y8" s="1">
        <f t="shared" si="12"/>
        <v>-215.25</v>
      </c>
      <c r="Z8" s="1">
        <f>SUM(Y$4:Y8)</f>
        <v>50.25</v>
      </c>
    </row>
    <row r="9" spans="1:28" x14ac:dyDescent="0.3">
      <c r="A9" t="s">
        <v>103</v>
      </c>
      <c r="C9">
        <v>-51</v>
      </c>
      <c r="D9">
        <v>-900</v>
      </c>
      <c r="E9">
        <v>210</v>
      </c>
      <c r="F9">
        <v>-200</v>
      </c>
      <c r="G9">
        <v>-766</v>
      </c>
      <c r="I9">
        <v>647</v>
      </c>
      <c r="J9">
        <v>-200</v>
      </c>
      <c r="K9">
        <v>2885</v>
      </c>
      <c r="L9">
        <v>-200</v>
      </c>
      <c r="M9">
        <v>-400</v>
      </c>
      <c r="N9" s="1">
        <v>-200</v>
      </c>
      <c r="P9">
        <v>499</v>
      </c>
      <c r="Q9">
        <v>-557</v>
      </c>
      <c r="R9">
        <v>-200</v>
      </c>
      <c r="S9">
        <v>-663</v>
      </c>
      <c r="T9">
        <v>-800</v>
      </c>
      <c r="U9">
        <v>-718</v>
      </c>
      <c r="Y9" s="1">
        <f t="shared" si="12"/>
        <v>-203.25</v>
      </c>
      <c r="Z9" s="1">
        <f>SUM(Y$4:Y9)</f>
        <v>-153</v>
      </c>
    </row>
    <row r="10" spans="1:28" x14ac:dyDescent="0.3">
      <c r="A10" t="s">
        <v>104</v>
      </c>
      <c r="C10">
        <v>68</v>
      </c>
      <c r="D10">
        <v>-1251</v>
      </c>
      <c r="E10">
        <v>-800</v>
      </c>
      <c r="F10">
        <v>-233</v>
      </c>
      <c r="G10">
        <v>3194</v>
      </c>
      <c r="I10">
        <v>-77</v>
      </c>
      <c r="J10">
        <v>181</v>
      </c>
      <c r="K10">
        <v>-1200</v>
      </c>
      <c r="L10">
        <v>880</v>
      </c>
      <c r="M10">
        <v>-800</v>
      </c>
      <c r="N10" s="1">
        <v>1572</v>
      </c>
      <c r="P10">
        <v>1835</v>
      </c>
      <c r="Q10">
        <v>-63</v>
      </c>
      <c r="R10">
        <v>-400</v>
      </c>
      <c r="S10">
        <v>3099</v>
      </c>
      <c r="T10">
        <v>-900</v>
      </c>
      <c r="U10">
        <v>2916</v>
      </c>
      <c r="Y10" s="1">
        <f t="shared" si="12"/>
        <v>540.58333333333337</v>
      </c>
      <c r="Z10" s="1">
        <f>SUM(Y$4:Y10)</f>
        <v>387.58333333333337</v>
      </c>
    </row>
    <row r="11" spans="1:28" x14ac:dyDescent="0.3">
      <c r="A11" t="s">
        <v>50</v>
      </c>
      <c r="B11">
        <v>-809</v>
      </c>
      <c r="C11">
        <v>-201</v>
      </c>
      <c r="D11">
        <v>-581</v>
      </c>
      <c r="E11">
        <v>-60</v>
      </c>
      <c r="F11">
        <v>-336</v>
      </c>
      <c r="G11">
        <v>792</v>
      </c>
      <c r="I11">
        <v>-400</v>
      </c>
      <c r="J11">
        <v>79</v>
      </c>
      <c r="K11">
        <v>-600</v>
      </c>
      <c r="L11">
        <v>1130</v>
      </c>
      <c r="M11">
        <v>-400</v>
      </c>
      <c r="N11" s="1">
        <v>512.66666666666663</v>
      </c>
      <c r="P11">
        <v>91</v>
      </c>
      <c r="Q11">
        <v>8</v>
      </c>
      <c r="R11">
        <v>-200</v>
      </c>
      <c r="S11">
        <v>767</v>
      </c>
      <c r="T11">
        <v>-636</v>
      </c>
      <c r="U11">
        <v>562</v>
      </c>
      <c r="Y11" s="1">
        <f t="shared" si="12"/>
        <v>49.333333333333336</v>
      </c>
      <c r="Z11" s="1">
        <f>SUM(Y$4:Y11)</f>
        <v>436.91666666666669</v>
      </c>
    </row>
    <row r="12" spans="1:28" x14ac:dyDescent="0.3">
      <c r="A12" t="s">
        <v>51</v>
      </c>
      <c r="B12">
        <v>-927</v>
      </c>
      <c r="C12">
        <v>-1</v>
      </c>
      <c r="D12">
        <v>-641</v>
      </c>
      <c r="E12">
        <v>380</v>
      </c>
      <c r="F12">
        <v>-200</v>
      </c>
      <c r="G12">
        <v>-80</v>
      </c>
      <c r="I12">
        <v>-400</v>
      </c>
      <c r="J12">
        <v>-80</v>
      </c>
      <c r="K12">
        <v>-600</v>
      </c>
      <c r="L12">
        <v>-200</v>
      </c>
      <c r="M12">
        <v>-400</v>
      </c>
      <c r="N12" s="1">
        <v>75</v>
      </c>
      <c r="P12">
        <v>-470</v>
      </c>
      <c r="Q12">
        <v>-90</v>
      </c>
      <c r="R12">
        <v>-200</v>
      </c>
      <c r="S12">
        <v>-323</v>
      </c>
      <c r="T12">
        <v>-900</v>
      </c>
      <c r="U12">
        <v>-6</v>
      </c>
      <c r="Y12" s="1">
        <f t="shared" si="12"/>
        <v>-165.75</v>
      </c>
      <c r="Z12" s="1">
        <f>SUM(Y$4:Y12)</f>
        <v>271.16666666666669</v>
      </c>
    </row>
    <row r="13" spans="1:28" x14ac:dyDescent="0.3">
      <c r="A13" t="s">
        <v>52</v>
      </c>
      <c r="B13">
        <v>529</v>
      </c>
      <c r="C13">
        <v>236</v>
      </c>
      <c r="D13">
        <v>-900</v>
      </c>
      <c r="E13">
        <v>-300</v>
      </c>
      <c r="F13">
        <v>-300</v>
      </c>
      <c r="G13">
        <v>746</v>
      </c>
      <c r="I13">
        <v>-400</v>
      </c>
      <c r="J13">
        <v>197</v>
      </c>
      <c r="K13">
        <v>57</v>
      </c>
      <c r="L13">
        <v>-30</v>
      </c>
      <c r="M13">
        <v>-400</v>
      </c>
      <c r="N13" s="1">
        <v>343.33333333333331</v>
      </c>
      <c r="P13">
        <v>49</v>
      </c>
      <c r="Q13">
        <v>63</v>
      </c>
      <c r="R13">
        <v>-200</v>
      </c>
      <c r="S13">
        <v>-470</v>
      </c>
      <c r="T13">
        <v>-900</v>
      </c>
      <c r="U13">
        <v>834</v>
      </c>
      <c r="Y13" s="1">
        <f t="shared" si="12"/>
        <v>-52</v>
      </c>
      <c r="Z13" s="1">
        <f>SUM(Y$4:Y13)</f>
        <v>219.16666666666669</v>
      </c>
    </row>
    <row r="14" spans="1:28" x14ac:dyDescent="0.3">
      <c r="A14" t="s">
        <v>53</v>
      </c>
      <c r="B14">
        <v>-862</v>
      </c>
      <c r="C14">
        <v>0</v>
      </c>
      <c r="D14">
        <v>-600</v>
      </c>
      <c r="E14">
        <v>0</v>
      </c>
      <c r="F14">
        <v>0</v>
      </c>
      <c r="G14">
        <v>-600</v>
      </c>
      <c r="I14">
        <v>-200</v>
      </c>
      <c r="J14">
        <v>512</v>
      </c>
      <c r="K14">
        <v>-300</v>
      </c>
      <c r="L14">
        <v>0</v>
      </c>
      <c r="M14">
        <v>-200</v>
      </c>
      <c r="N14" s="1">
        <v>-100</v>
      </c>
      <c r="P14">
        <v>-600</v>
      </c>
      <c r="Q14">
        <v>402</v>
      </c>
      <c r="R14">
        <v>-100</v>
      </c>
      <c r="S14">
        <v>-149</v>
      </c>
      <c r="T14">
        <v>-205</v>
      </c>
      <c r="U14">
        <v>-64</v>
      </c>
      <c r="Y14" s="1">
        <f t="shared" si="12"/>
        <v>-59.666666666666664</v>
      </c>
      <c r="Z14" s="1">
        <f>SUM(Y$4:Y14)</f>
        <v>159.50000000000003</v>
      </c>
    </row>
    <row r="15" spans="1:28" x14ac:dyDescent="0.3">
      <c r="A15" t="s">
        <v>54</v>
      </c>
      <c r="B15">
        <v>-462</v>
      </c>
      <c r="C15">
        <v>-600</v>
      </c>
      <c r="D15">
        <v>-800</v>
      </c>
      <c r="E15">
        <v>-600</v>
      </c>
      <c r="F15">
        <v>-600</v>
      </c>
      <c r="G15">
        <v>-800</v>
      </c>
      <c r="I15">
        <v>46</v>
      </c>
      <c r="J15">
        <v>-200</v>
      </c>
      <c r="K15">
        <v>-600</v>
      </c>
      <c r="L15">
        <v>-400</v>
      </c>
      <c r="M15">
        <v>-400</v>
      </c>
      <c r="N15" s="1">
        <v>-200</v>
      </c>
      <c r="P15">
        <v>-433</v>
      </c>
      <c r="Q15">
        <v>-607</v>
      </c>
      <c r="R15">
        <v>-200</v>
      </c>
      <c r="S15">
        <v>-464</v>
      </c>
      <c r="T15">
        <v>-700</v>
      </c>
      <c r="U15">
        <v>-672</v>
      </c>
      <c r="Y15" s="1">
        <f t="shared" si="12"/>
        <v>-256.33333333333331</v>
      </c>
      <c r="Z15" s="1">
        <f>SUM(Y$4:Y15)</f>
        <v>-96.833333333333286</v>
      </c>
    </row>
    <row r="16" spans="1:28" x14ac:dyDescent="0.3">
      <c r="A16" t="s">
        <v>55</v>
      </c>
      <c r="B16">
        <v>1831</v>
      </c>
      <c r="C16">
        <v>-81</v>
      </c>
      <c r="D16">
        <v>-800</v>
      </c>
      <c r="E16">
        <v>-300</v>
      </c>
      <c r="F16">
        <v>-300</v>
      </c>
      <c r="G16">
        <v>-512</v>
      </c>
      <c r="I16">
        <v>5</v>
      </c>
      <c r="J16">
        <v>-102</v>
      </c>
      <c r="K16">
        <v>-900</v>
      </c>
      <c r="L16">
        <v>120</v>
      </c>
      <c r="M16">
        <v>-600</v>
      </c>
      <c r="N16" s="1">
        <v>-300</v>
      </c>
      <c r="P16">
        <v>-564</v>
      </c>
      <c r="Q16">
        <v>61</v>
      </c>
      <c r="R16">
        <v>-300</v>
      </c>
      <c r="S16">
        <v>610</v>
      </c>
      <c r="T16">
        <v>-208</v>
      </c>
      <c r="U16">
        <v>469</v>
      </c>
      <c r="Y16" s="1">
        <f t="shared" si="12"/>
        <v>5.666666666666667</v>
      </c>
      <c r="Z16" s="1">
        <f>SUM(Y$4:Y16)</f>
        <v>-91.166666666666615</v>
      </c>
    </row>
    <row r="17" spans="1:26" x14ac:dyDescent="0.3">
      <c r="A17" t="s">
        <v>56</v>
      </c>
      <c r="B17">
        <v>-1800</v>
      </c>
      <c r="C17">
        <v>48</v>
      </c>
      <c r="D17">
        <v>378</v>
      </c>
      <c r="E17">
        <v>-300</v>
      </c>
      <c r="F17">
        <v>-300</v>
      </c>
      <c r="G17">
        <v>-800</v>
      </c>
      <c r="I17">
        <v>-800</v>
      </c>
      <c r="J17">
        <v>58</v>
      </c>
      <c r="K17">
        <v>7549</v>
      </c>
      <c r="L17">
        <v>380</v>
      </c>
      <c r="M17">
        <v>-800</v>
      </c>
      <c r="N17" s="1">
        <v>-400</v>
      </c>
      <c r="P17">
        <v>-900</v>
      </c>
      <c r="Q17">
        <v>138</v>
      </c>
      <c r="R17">
        <v>-400</v>
      </c>
      <c r="S17">
        <v>-31</v>
      </c>
      <c r="T17">
        <v>-900</v>
      </c>
      <c r="U17">
        <v>2930</v>
      </c>
      <c r="Y17" s="1">
        <f t="shared" si="12"/>
        <v>69.75</v>
      </c>
      <c r="Z17" s="1">
        <f>SUM(Y$4:Y17)</f>
        <v>-21.416666666666615</v>
      </c>
    </row>
    <row r="18" spans="1:26" x14ac:dyDescent="0.3">
      <c r="A18" t="s">
        <v>57</v>
      </c>
      <c r="B18">
        <v>-755</v>
      </c>
      <c r="C18">
        <v>-260</v>
      </c>
      <c r="D18">
        <v>-1000</v>
      </c>
      <c r="E18">
        <v>-400</v>
      </c>
      <c r="F18">
        <v>-400</v>
      </c>
      <c r="G18">
        <v>-816</v>
      </c>
      <c r="I18">
        <v>982</v>
      </c>
      <c r="J18">
        <v>-260</v>
      </c>
      <c r="K18">
        <v>-1200</v>
      </c>
      <c r="L18">
        <v>150</v>
      </c>
      <c r="M18">
        <v>-800</v>
      </c>
      <c r="N18" s="1">
        <v>-400</v>
      </c>
      <c r="P18">
        <v>-552</v>
      </c>
      <c r="Q18">
        <v>-311</v>
      </c>
      <c r="R18">
        <v>-400</v>
      </c>
      <c r="S18">
        <v>-152</v>
      </c>
      <c r="T18">
        <v>-900</v>
      </c>
      <c r="U18">
        <v>-827</v>
      </c>
      <c r="Y18" s="1">
        <f t="shared" si="12"/>
        <v>-261.83333333333331</v>
      </c>
      <c r="Z18" s="1">
        <f>SUM(Y$4:Y18)</f>
        <v>-283.24999999999994</v>
      </c>
    </row>
    <row r="19" spans="1:26" x14ac:dyDescent="0.3">
      <c r="A19" t="s">
        <v>58</v>
      </c>
      <c r="B19">
        <v>-1398</v>
      </c>
      <c r="C19">
        <v>194</v>
      </c>
      <c r="D19">
        <v>-900</v>
      </c>
      <c r="E19">
        <v>870</v>
      </c>
      <c r="F19">
        <v>-300</v>
      </c>
      <c r="G19">
        <v>1868</v>
      </c>
      <c r="I19">
        <v>-350</v>
      </c>
      <c r="J19">
        <v>368</v>
      </c>
      <c r="K19">
        <v>737</v>
      </c>
      <c r="L19">
        <v>-50</v>
      </c>
      <c r="M19">
        <v>-800</v>
      </c>
      <c r="N19" s="1">
        <v>1741.3333333333333</v>
      </c>
      <c r="P19">
        <v>-698</v>
      </c>
      <c r="Q19">
        <v>313</v>
      </c>
      <c r="R19">
        <v>-400</v>
      </c>
      <c r="S19">
        <v>85</v>
      </c>
      <c r="T19">
        <v>-900</v>
      </c>
      <c r="U19">
        <v>4265</v>
      </c>
      <c r="Y19" s="1">
        <f t="shared" si="12"/>
        <v>222.08333333333334</v>
      </c>
      <c r="Z19" s="1">
        <f>SUM(Y$4:Y19)</f>
        <v>-61.1666666666666</v>
      </c>
    </row>
    <row r="20" spans="1:26" x14ac:dyDescent="0.3">
      <c r="A20" t="s">
        <v>59</v>
      </c>
      <c r="B20">
        <v>-1517</v>
      </c>
      <c r="C20">
        <v>-132</v>
      </c>
      <c r="D20">
        <v>-1100</v>
      </c>
      <c r="E20">
        <v>-400</v>
      </c>
      <c r="F20">
        <v>-400</v>
      </c>
      <c r="G20">
        <v>978</v>
      </c>
      <c r="I20">
        <v>-600</v>
      </c>
      <c r="J20">
        <v>-32</v>
      </c>
      <c r="K20">
        <v>-691</v>
      </c>
      <c r="L20">
        <v>-400</v>
      </c>
      <c r="M20">
        <v>-600</v>
      </c>
      <c r="N20" s="1">
        <v>907.33333333333337</v>
      </c>
      <c r="P20">
        <v>-770</v>
      </c>
      <c r="Q20">
        <v>-53</v>
      </c>
      <c r="R20">
        <v>-400</v>
      </c>
      <c r="S20">
        <v>-595</v>
      </c>
      <c r="T20">
        <v>-900</v>
      </c>
      <c r="U20">
        <v>581</v>
      </c>
      <c r="Y20" s="1">
        <f t="shared" si="12"/>
        <v>-178.08333333333334</v>
      </c>
      <c r="Z20" s="1">
        <f>SUM(Y$4:Y20)</f>
        <v>-239.24999999999994</v>
      </c>
    </row>
    <row r="21" spans="1:26" x14ac:dyDescent="0.3">
      <c r="A21" t="s">
        <v>60</v>
      </c>
      <c r="B21">
        <v>-52</v>
      </c>
      <c r="C21">
        <v>214</v>
      </c>
      <c r="D21">
        <v>-900</v>
      </c>
      <c r="E21">
        <v>10</v>
      </c>
      <c r="F21">
        <v>-300</v>
      </c>
      <c r="G21">
        <v>-140</v>
      </c>
      <c r="I21">
        <v>-352</v>
      </c>
      <c r="J21">
        <v>9</v>
      </c>
      <c r="K21">
        <v>-900</v>
      </c>
      <c r="L21">
        <v>-300</v>
      </c>
      <c r="M21">
        <v>-600</v>
      </c>
      <c r="N21" s="1">
        <v>132.66666666666666</v>
      </c>
      <c r="P21">
        <v>-453</v>
      </c>
      <c r="Q21">
        <v>-34</v>
      </c>
      <c r="R21">
        <v>-300</v>
      </c>
      <c r="S21">
        <v>-753</v>
      </c>
      <c r="T21">
        <v>-900</v>
      </c>
      <c r="U21">
        <v>-349</v>
      </c>
      <c r="Y21" s="1">
        <f t="shared" si="12"/>
        <v>-232.41666666666666</v>
      </c>
      <c r="Z21" s="1">
        <f>SUM(Y$4:Y21)</f>
        <v>-471.66666666666663</v>
      </c>
    </row>
    <row r="22" spans="1:26" x14ac:dyDescent="0.3">
      <c r="A22" t="s">
        <v>61</v>
      </c>
      <c r="B22">
        <v>2133</v>
      </c>
      <c r="C22">
        <v>318</v>
      </c>
      <c r="D22">
        <v>-1000</v>
      </c>
      <c r="E22">
        <v>1000</v>
      </c>
      <c r="F22">
        <v>-400</v>
      </c>
      <c r="G22">
        <v>-762</v>
      </c>
      <c r="I22">
        <v>1797</v>
      </c>
      <c r="J22">
        <v>418</v>
      </c>
      <c r="K22">
        <v>-900</v>
      </c>
      <c r="L22">
        <v>2824</v>
      </c>
      <c r="M22">
        <v>-600</v>
      </c>
      <c r="N22" s="1">
        <v>2331.1666666666665</v>
      </c>
      <c r="P22">
        <v>1686</v>
      </c>
      <c r="Q22">
        <v>-30</v>
      </c>
      <c r="R22">
        <v>-300</v>
      </c>
      <c r="S22">
        <v>2270</v>
      </c>
      <c r="T22">
        <v>-900</v>
      </c>
      <c r="U22">
        <v>1662</v>
      </c>
      <c r="Y22" s="1">
        <f t="shared" si="12"/>
        <v>365.66666666666669</v>
      </c>
      <c r="Z22" s="1">
        <f>SUM(Y$4:Y22)</f>
        <v>-105.99999999999994</v>
      </c>
    </row>
    <row r="23" spans="1:26" x14ac:dyDescent="0.3">
      <c r="A23" t="s">
        <v>62</v>
      </c>
      <c r="B23">
        <v>-71</v>
      </c>
      <c r="C23">
        <v>-61</v>
      </c>
      <c r="D23">
        <v>-956</v>
      </c>
      <c r="E23">
        <v>220</v>
      </c>
      <c r="F23">
        <v>-400</v>
      </c>
      <c r="G23">
        <v>-978</v>
      </c>
      <c r="I23">
        <v>-353</v>
      </c>
      <c r="J23">
        <v>-111</v>
      </c>
      <c r="K23">
        <v>-791</v>
      </c>
      <c r="L23">
        <v>-400</v>
      </c>
      <c r="M23">
        <v>-800</v>
      </c>
      <c r="N23" s="1">
        <v>-260</v>
      </c>
      <c r="P23">
        <v>304</v>
      </c>
      <c r="Q23">
        <v>90</v>
      </c>
      <c r="R23">
        <v>-400</v>
      </c>
      <c r="S23">
        <v>506</v>
      </c>
      <c r="T23">
        <v>-664</v>
      </c>
      <c r="U23">
        <v>427</v>
      </c>
      <c r="Y23" s="1">
        <f t="shared" si="12"/>
        <v>21.916666666666668</v>
      </c>
      <c r="Z23" s="1">
        <f>SUM(Y$4:Y23)</f>
        <v>-84.083333333333272</v>
      </c>
    </row>
    <row r="24" spans="1:26" x14ac:dyDescent="0.3">
      <c r="A24" t="s">
        <v>63</v>
      </c>
      <c r="B24">
        <v>-1423</v>
      </c>
      <c r="C24">
        <v>-141</v>
      </c>
      <c r="D24">
        <v>-1000</v>
      </c>
      <c r="E24">
        <v>-300</v>
      </c>
      <c r="F24">
        <v>-300</v>
      </c>
      <c r="G24">
        <v>-328</v>
      </c>
      <c r="I24">
        <v>-200</v>
      </c>
      <c r="J24">
        <v>59</v>
      </c>
      <c r="K24">
        <v>-300</v>
      </c>
      <c r="L24">
        <v>-100</v>
      </c>
      <c r="M24">
        <v>-200</v>
      </c>
      <c r="N24" s="1">
        <v>16.666666666666668</v>
      </c>
      <c r="P24">
        <v>-623</v>
      </c>
      <c r="Q24">
        <v>-157</v>
      </c>
      <c r="R24">
        <v>-100</v>
      </c>
      <c r="S24">
        <v>-100</v>
      </c>
      <c r="T24">
        <v>-800</v>
      </c>
      <c r="U24">
        <v>-618</v>
      </c>
      <c r="Y24" s="1">
        <f t="shared" si="12"/>
        <v>-199.83333333333334</v>
      </c>
      <c r="Z24" s="1">
        <f>SUM(Y$4:Y24)</f>
        <v>-283.91666666666663</v>
      </c>
    </row>
    <row r="25" spans="1:26" x14ac:dyDescent="0.3">
      <c r="A25" t="s">
        <v>64</v>
      </c>
      <c r="B25">
        <v>177</v>
      </c>
      <c r="C25">
        <v>237</v>
      </c>
      <c r="D25">
        <v>888</v>
      </c>
      <c r="E25">
        <v>960</v>
      </c>
      <c r="F25">
        <v>1447</v>
      </c>
      <c r="G25">
        <v>3051</v>
      </c>
      <c r="I25">
        <v>-600</v>
      </c>
      <c r="J25">
        <v>237</v>
      </c>
      <c r="K25">
        <v>988</v>
      </c>
      <c r="L25">
        <v>680</v>
      </c>
      <c r="M25">
        <v>2381</v>
      </c>
      <c r="N25" s="1">
        <v>2847.5</v>
      </c>
      <c r="P25">
        <v>-297</v>
      </c>
      <c r="Q25">
        <v>355</v>
      </c>
      <c r="R25">
        <v>1588</v>
      </c>
      <c r="S25">
        <v>705</v>
      </c>
      <c r="T25">
        <v>1047</v>
      </c>
      <c r="U25">
        <v>4434</v>
      </c>
      <c r="Y25" s="1">
        <f t="shared" si="12"/>
        <v>652.66666666666663</v>
      </c>
      <c r="Z25" s="1">
        <f>SUM(Y$4:Y25)</f>
        <v>368.75</v>
      </c>
    </row>
    <row r="26" spans="1:26" x14ac:dyDescent="0.3">
      <c r="A26" t="s">
        <v>65</v>
      </c>
      <c r="B26">
        <v>3989</v>
      </c>
      <c r="C26">
        <v>-400</v>
      </c>
      <c r="D26">
        <v>606</v>
      </c>
      <c r="E26">
        <v>-400</v>
      </c>
      <c r="F26">
        <v>-400</v>
      </c>
      <c r="G26">
        <v>-154</v>
      </c>
      <c r="I26">
        <v>2960</v>
      </c>
      <c r="J26">
        <v>-280</v>
      </c>
      <c r="K26">
        <v>-1200</v>
      </c>
      <c r="L26">
        <v>-400</v>
      </c>
      <c r="M26">
        <v>-800</v>
      </c>
      <c r="N26" s="1">
        <v>-135</v>
      </c>
      <c r="P26">
        <v>2445</v>
      </c>
      <c r="Q26">
        <v>-780</v>
      </c>
      <c r="R26">
        <v>-400</v>
      </c>
      <c r="S26">
        <v>-581</v>
      </c>
      <c r="T26">
        <v>-900</v>
      </c>
      <c r="U26">
        <v>-610</v>
      </c>
      <c r="Y26" s="1">
        <f t="shared" si="12"/>
        <v>-68.833333333333329</v>
      </c>
      <c r="Z26" s="1">
        <f>SUM(Y$4:Y26)</f>
        <v>299.91666666666669</v>
      </c>
    </row>
    <row r="27" spans="1:26" x14ac:dyDescent="0.3">
      <c r="A27" t="s">
        <v>66</v>
      </c>
      <c r="B27">
        <v>260</v>
      </c>
      <c r="C27">
        <v>20</v>
      </c>
      <c r="D27">
        <v>541</v>
      </c>
      <c r="E27">
        <v>0</v>
      </c>
      <c r="F27">
        <v>1381</v>
      </c>
      <c r="G27">
        <v>-850</v>
      </c>
      <c r="I27">
        <v>1503</v>
      </c>
      <c r="J27">
        <v>189</v>
      </c>
      <c r="K27">
        <v>-1500</v>
      </c>
      <c r="L27">
        <v>-300</v>
      </c>
      <c r="M27">
        <v>-1000</v>
      </c>
      <c r="N27" s="1">
        <v>-500</v>
      </c>
      <c r="P27">
        <v>1060</v>
      </c>
      <c r="Q27">
        <v>-112</v>
      </c>
      <c r="R27">
        <v>-500</v>
      </c>
      <c r="S27">
        <v>33</v>
      </c>
      <c r="T27">
        <v>-900</v>
      </c>
      <c r="U27">
        <v>-747</v>
      </c>
      <c r="Y27" s="1">
        <f t="shared" si="12"/>
        <v>-97.166666666666671</v>
      </c>
      <c r="Z27" s="1">
        <f>SUM(Y$4:Y27)</f>
        <v>202.75</v>
      </c>
    </row>
    <row r="28" spans="1:26" x14ac:dyDescent="0.3">
      <c r="A28" t="s">
        <v>67</v>
      </c>
      <c r="B28">
        <v>54</v>
      </c>
      <c r="C28">
        <v>-331</v>
      </c>
      <c r="D28">
        <v>424</v>
      </c>
      <c r="E28">
        <v>-120</v>
      </c>
      <c r="F28">
        <v>829</v>
      </c>
      <c r="G28">
        <v>9678</v>
      </c>
      <c r="I28">
        <v>570</v>
      </c>
      <c r="J28">
        <v>-131</v>
      </c>
      <c r="K28">
        <v>155</v>
      </c>
      <c r="L28">
        <v>-210</v>
      </c>
      <c r="M28">
        <v>1546</v>
      </c>
      <c r="N28" s="1">
        <v>-193.33333333333334</v>
      </c>
      <c r="P28">
        <v>754</v>
      </c>
      <c r="Q28">
        <v>505</v>
      </c>
      <c r="R28">
        <v>755</v>
      </c>
      <c r="S28">
        <v>3135</v>
      </c>
      <c r="T28">
        <v>648</v>
      </c>
      <c r="U28">
        <v>7139</v>
      </c>
      <c r="Y28" s="1">
        <f t="shared" si="12"/>
        <v>1078</v>
      </c>
      <c r="Z28" s="1">
        <f>SUM(Y$4:Y28)</f>
        <v>1280.75</v>
      </c>
    </row>
    <row r="29" spans="1:26" x14ac:dyDescent="0.3">
      <c r="A29" t="s">
        <v>68</v>
      </c>
      <c r="B29">
        <v>-1039</v>
      </c>
      <c r="C29">
        <v>158</v>
      </c>
      <c r="D29">
        <v>-1100</v>
      </c>
      <c r="E29">
        <v>100</v>
      </c>
      <c r="F29">
        <v>-300</v>
      </c>
      <c r="G29">
        <v>1238</v>
      </c>
      <c r="I29">
        <v>-800</v>
      </c>
      <c r="J29">
        <v>1233</v>
      </c>
      <c r="K29">
        <v>-901</v>
      </c>
      <c r="L29">
        <v>-300</v>
      </c>
      <c r="M29">
        <v>-800</v>
      </c>
      <c r="N29" s="1">
        <v>590</v>
      </c>
      <c r="P29">
        <v>-642</v>
      </c>
      <c r="Q29">
        <v>1446</v>
      </c>
      <c r="R29">
        <v>-400</v>
      </c>
      <c r="S29">
        <v>-131</v>
      </c>
      <c r="T29">
        <v>-786</v>
      </c>
      <c r="U29">
        <v>925</v>
      </c>
      <c r="Y29" s="1">
        <f t="shared" si="12"/>
        <v>34.333333333333336</v>
      </c>
      <c r="Z29" s="1">
        <f>SUM(Y$4:Y29)</f>
        <v>1315.0833333333333</v>
      </c>
    </row>
    <row r="30" spans="1:26" x14ac:dyDescent="0.3">
      <c r="A30" t="s">
        <v>69</v>
      </c>
      <c r="B30">
        <v>118</v>
      </c>
      <c r="C30">
        <v>-300</v>
      </c>
      <c r="D30">
        <v>-1000</v>
      </c>
      <c r="E30">
        <v>-300</v>
      </c>
      <c r="F30">
        <v>-300</v>
      </c>
      <c r="G30">
        <v>2414</v>
      </c>
      <c r="I30">
        <v>-400</v>
      </c>
      <c r="J30">
        <v>-200</v>
      </c>
      <c r="K30">
        <v>-600</v>
      </c>
      <c r="L30">
        <v>-300</v>
      </c>
      <c r="M30">
        <v>-400</v>
      </c>
      <c r="N30" s="1">
        <v>-200</v>
      </c>
      <c r="P30">
        <v>-267</v>
      </c>
      <c r="Q30">
        <v>-204</v>
      </c>
      <c r="R30">
        <v>-200</v>
      </c>
      <c r="S30">
        <v>1554</v>
      </c>
      <c r="T30">
        <v>-900</v>
      </c>
      <c r="U30">
        <v>1011</v>
      </c>
      <c r="Y30" s="1">
        <f t="shared" si="12"/>
        <v>82.833333333333329</v>
      </c>
      <c r="Z30" s="1">
        <f>SUM(Y$4:Y30)</f>
        <v>1397.9166666666665</v>
      </c>
    </row>
    <row r="31" spans="1:26" x14ac:dyDescent="0.3">
      <c r="A31" t="s">
        <v>70</v>
      </c>
      <c r="B31">
        <v>3175</v>
      </c>
      <c r="C31">
        <v>28</v>
      </c>
      <c r="D31">
        <v>90</v>
      </c>
      <c r="E31">
        <v>860</v>
      </c>
      <c r="F31">
        <v>-400</v>
      </c>
      <c r="G31">
        <v>588</v>
      </c>
      <c r="I31">
        <v>-211</v>
      </c>
      <c r="J31">
        <v>-60</v>
      </c>
      <c r="K31">
        <v>-600</v>
      </c>
      <c r="L31">
        <v>380</v>
      </c>
      <c r="M31">
        <v>-400</v>
      </c>
      <c r="N31" s="1">
        <v>-65</v>
      </c>
      <c r="P31">
        <v>-77</v>
      </c>
      <c r="Q31">
        <v>81</v>
      </c>
      <c r="R31">
        <v>-200</v>
      </c>
      <c r="S31">
        <v>-123</v>
      </c>
      <c r="T31">
        <v>-900</v>
      </c>
      <c r="U31">
        <v>776</v>
      </c>
      <c r="Y31" s="1">
        <f t="shared" si="12"/>
        <v>-36.916666666666664</v>
      </c>
      <c r="Z31" s="1">
        <f>SUM(Y$4:Y31)</f>
        <v>1360.9999999999998</v>
      </c>
    </row>
    <row r="32" spans="1:26" x14ac:dyDescent="0.3">
      <c r="A32" t="s">
        <v>71</v>
      </c>
      <c r="B32">
        <v>1671</v>
      </c>
      <c r="C32">
        <v>372</v>
      </c>
      <c r="D32">
        <v>-1100</v>
      </c>
      <c r="E32">
        <v>420</v>
      </c>
      <c r="F32">
        <v>-300</v>
      </c>
      <c r="G32">
        <v>1467</v>
      </c>
      <c r="I32">
        <v>1317</v>
      </c>
      <c r="J32">
        <v>272</v>
      </c>
      <c r="K32">
        <v>-1200</v>
      </c>
      <c r="L32">
        <v>-300</v>
      </c>
      <c r="M32">
        <v>-800</v>
      </c>
      <c r="N32" s="1">
        <v>14</v>
      </c>
      <c r="P32">
        <v>1231</v>
      </c>
      <c r="Q32">
        <v>593</v>
      </c>
      <c r="R32">
        <v>-400</v>
      </c>
      <c r="S32">
        <v>-23</v>
      </c>
      <c r="T32">
        <v>-900</v>
      </c>
      <c r="U32">
        <v>294</v>
      </c>
      <c r="Y32" s="1">
        <f t="shared" si="12"/>
        <v>66.25</v>
      </c>
      <c r="Z32" s="1">
        <f>SUM(Y$4:Y32)</f>
        <v>1427.2499999999998</v>
      </c>
    </row>
    <row r="33" spans="1:26" x14ac:dyDescent="0.3">
      <c r="A33" t="s">
        <v>72</v>
      </c>
      <c r="B33">
        <v>-923</v>
      </c>
      <c r="C33">
        <v>-300</v>
      </c>
      <c r="D33">
        <v>-1300</v>
      </c>
      <c r="E33">
        <v>-300</v>
      </c>
      <c r="F33">
        <v>-300</v>
      </c>
      <c r="G33">
        <v>-1158</v>
      </c>
      <c r="I33">
        <v>-119</v>
      </c>
      <c r="J33">
        <v>-73</v>
      </c>
      <c r="K33">
        <v>-192</v>
      </c>
      <c r="L33">
        <v>-300</v>
      </c>
      <c r="M33">
        <v>-600</v>
      </c>
      <c r="N33" s="1">
        <v>-300</v>
      </c>
      <c r="P33">
        <v>-123</v>
      </c>
      <c r="Q33">
        <v>-414</v>
      </c>
      <c r="R33">
        <v>-300</v>
      </c>
      <c r="S33">
        <v>-900</v>
      </c>
      <c r="T33">
        <v>-900</v>
      </c>
      <c r="U33">
        <v>-621</v>
      </c>
      <c r="Y33" s="1">
        <f t="shared" si="12"/>
        <v>-271.5</v>
      </c>
      <c r="Z33" s="1">
        <f>SUM(Y$4:Y33)</f>
        <v>1155.7499999999998</v>
      </c>
    </row>
    <row r="34" spans="1:26" x14ac:dyDescent="0.3">
      <c r="A34" t="s">
        <v>73</v>
      </c>
      <c r="B34">
        <v>-943</v>
      </c>
      <c r="C34">
        <v>455</v>
      </c>
      <c r="D34">
        <v>943</v>
      </c>
      <c r="E34">
        <v>-300</v>
      </c>
      <c r="F34">
        <v>-40</v>
      </c>
      <c r="G34">
        <v>404</v>
      </c>
      <c r="I34">
        <v>3120</v>
      </c>
      <c r="J34">
        <v>-111</v>
      </c>
      <c r="K34">
        <v>-711</v>
      </c>
      <c r="L34">
        <v>840</v>
      </c>
      <c r="M34">
        <v>-800</v>
      </c>
      <c r="N34" s="1">
        <v>-338.33333333333331</v>
      </c>
      <c r="P34">
        <v>-690</v>
      </c>
      <c r="Q34">
        <v>421</v>
      </c>
      <c r="R34">
        <v>-400</v>
      </c>
      <c r="S34">
        <v>905</v>
      </c>
      <c r="T34">
        <v>-640</v>
      </c>
      <c r="U34">
        <v>-477</v>
      </c>
      <c r="Y34" s="1">
        <f t="shared" si="12"/>
        <v>-73.416666666666671</v>
      </c>
      <c r="Z34" s="1">
        <f>SUM(Y$4:Y34)</f>
        <v>1082.333333333333</v>
      </c>
    </row>
    <row r="35" spans="1:26" x14ac:dyDescent="0.3">
      <c r="A35" t="s">
        <v>74</v>
      </c>
      <c r="B35">
        <v>2</v>
      </c>
      <c r="C35">
        <v>-4</v>
      </c>
      <c r="D35">
        <v>-1200</v>
      </c>
      <c r="E35">
        <v>6026</v>
      </c>
      <c r="F35">
        <v>-600</v>
      </c>
      <c r="G35">
        <v>13474</v>
      </c>
      <c r="I35">
        <v>-600</v>
      </c>
      <c r="J35">
        <v>-121</v>
      </c>
      <c r="K35">
        <v>-900</v>
      </c>
      <c r="L35">
        <v>-400</v>
      </c>
      <c r="M35">
        <v>-600</v>
      </c>
      <c r="N35" s="1">
        <v>11971.666666666666</v>
      </c>
      <c r="P35">
        <v>-579</v>
      </c>
      <c r="Q35">
        <v>184</v>
      </c>
      <c r="R35">
        <v>-300</v>
      </c>
      <c r="S35">
        <v>877</v>
      </c>
      <c r="T35">
        <v>-420</v>
      </c>
      <c r="U35">
        <v>11191</v>
      </c>
      <c r="Y35" s="1">
        <f t="shared" si="12"/>
        <v>912.75</v>
      </c>
      <c r="Z35" s="1">
        <f>SUM(Y$4:Y35)</f>
        <v>1995.083333333333</v>
      </c>
    </row>
    <row r="36" spans="1:26" x14ac:dyDescent="0.3">
      <c r="A36" t="s">
        <v>75</v>
      </c>
      <c r="B36">
        <v>-629</v>
      </c>
      <c r="C36">
        <v>256</v>
      </c>
      <c r="D36">
        <v>244</v>
      </c>
      <c r="E36">
        <v>20</v>
      </c>
      <c r="F36">
        <v>-400</v>
      </c>
      <c r="G36">
        <v>830</v>
      </c>
      <c r="I36">
        <v>-124</v>
      </c>
      <c r="J36">
        <v>266</v>
      </c>
      <c r="K36">
        <v>798</v>
      </c>
      <c r="L36">
        <v>990</v>
      </c>
      <c r="M36">
        <v>-800</v>
      </c>
      <c r="N36" s="1">
        <v>983.33333333333337</v>
      </c>
      <c r="P36">
        <v>171</v>
      </c>
      <c r="Q36">
        <v>194</v>
      </c>
      <c r="R36">
        <v>-400</v>
      </c>
      <c r="S36">
        <v>699</v>
      </c>
      <c r="T36">
        <v>-900</v>
      </c>
      <c r="U36">
        <v>966</v>
      </c>
      <c r="Y36" s="1">
        <f t="shared" si="12"/>
        <v>60.833333333333336</v>
      </c>
      <c r="Z36" s="1">
        <f>SUM(Y$4:Y36)</f>
        <v>2055.9166666666665</v>
      </c>
    </row>
    <row r="37" spans="1:26" x14ac:dyDescent="0.3">
      <c r="A37" t="s">
        <v>76</v>
      </c>
      <c r="B37">
        <v>-324</v>
      </c>
      <c r="C37">
        <v>-180</v>
      </c>
      <c r="D37">
        <v>-680</v>
      </c>
      <c r="E37">
        <v>-300</v>
      </c>
      <c r="F37">
        <v>-300</v>
      </c>
      <c r="G37">
        <v>-334</v>
      </c>
      <c r="I37">
        <v>2</v>
      </c>
      <c r="J37">
        <v>-80</v>
      </c>
      <c r="K37">
        <v>-600</v>
      </c>
      <c r="L37">
        <v>-120</v>
      </c>
      <c r="M37">
        <v>-400</v>
      </c>
      <c r="N37" s="1">
        <v>-200</v>
      </c>
      <c r="P37">
        <v>-276</v>
      </c>
      <c r="Q37">
        <v>1167</v>
      </c>
      <c r="R37">
        <v>-200</v>
      </c>
      <c r="S37">
        <v>-117</v>
      </c>
      <c r="T37">
        <v>-800</v>
      </c>
      <c r="U37">
        <v>-651</v>
      </c>
      <c r="Y37" s="1">
        <f t="shared" si="12"/>
        <v>-73.083333333333329</v>
      </c>
      <c r="Z37" s="1">
        <f>SUM(Y$4:Y37)</f>
        <v>1982.8333333333333</v>
      </c>
    </row>
    <row r="38" spans="1:26" x14ac:dyDescent="0.3">
      <c r="A38" t="s">
        <v>77</v>
      </c>
      <c r="B38">
        <v>1232</v>
      </c>
      <c r="C38">
        <v>272</v>
      </c>
      <c r="D38">
        <v>-1100</v>
      </c>
      <c r="E38">
        <v>-300</v>
      </c>
      <c r="F38">
        <v>-300</v>
      </c>
      <c r="G38">
        <v>-1278</v>
      </c>
      <c r="I38">
        <v>-600</v>
      </c>
      <c r="J38">
        <v>-300</v>
      </c>
      <c r="K38">
        <v>-900</v>
      </c>
      <c r="L38">
        <v>-200</v>
      </c>
      <c r="M38">
        <v>-600</v>
      </c>
      <c r="N38" s="1">
        <v>-300</v>
      </c>
      <c r="P38">
        <v>-524</v>
      </c>
      <c r="Q38">
        <v>-393</v>
      </c>
      <c r="R38">
        <v>-300</v>
      </c>
      <c r="S38">
        <v>-348</v>
      </c>
      <c r="T38">
        <v>-418</v>
      </c>
      <c r="U38">
        <v>-698</v>
      </c>
      <c r="Y38" s="1">
        <f t="shared" si="12"/>
        <v>-223.41666666666666</v>
      </c>
      <c r="Z38" s="1">
        <f>SUM(Y$4:Y38)</f>
        <v>1759.4166666666665</v>
      </c>
    </row>
    <row r="39" spans="1:26" x14ac:dyDescent="0.3">
      <c r="A39" t="s">
        <v>78</v>
      </c>
      <c r="B39">
        <v>-1831</v>
      </c>
      <c r="C39">
        <v>-341</v>
      </c>
      <c r="D39">
        <v>-1296</v>
      </c>
      <c r="E39">
        <v>-600</v>
      </c>
      <c r="F39">
        <v>-600</v>
      </c>
      <c r="G39">
        <v>-1262</v>
      </c>
      <c r="I39">
        <v>-800</v>
      </c>
      <c r="J39">
        <v>-250</v>
      </c>
      <c r="K39">
        <v>-1200</v>
      </c>
      <c r="L39">
        <v>-400</v>
      </c>
      <c r="M39">
        <v>-800</v>
      </c>
      <c r="N39" s="1">
        <v>-95</v>
      </c>
      <c r="P39">
        <v>-600</v>
      </c>
      <c r="Q39">
        <v>-241</v>
      </c>
      <c r="R39">
        <v>-400</v>
      </c>
      <c r="S39">
        <v>-600</v>
      </c>
      <c r="T39">
        <v>-600</v>
      </c>
      <c r="U39">
        <v>-283</v>
      </c>
      <c r="Y39" s="1">
        <f t="shared" si="12"/>
        <v>-227</v>
      </c>
      <c r="Z39" s="1">
        <f>SUM(Y$4:Y39)</f>
        <v>1532.4166666666665</v>
      </c>
    </row>
    <row r="40" spans="1:26" x14ac:dyDescent="0.3">
      <c r="A40" t="s">
        <v>79</v>
      </c>
      <c r="B40">
        <v>-1074</v>
      </c>
      <c r="C40">
        <v>650</v>
      </c>
      <c r="D40">
        <v>-2200</v>
      </c>
      <c r="E40">
        <v>660</v>
      </c>
      <c r="F40">
        <v>-1000</v>
      </c>
      <c r="G40">
        <v>-20</v>
      </c>
      <c r="I40">
        <v>-992</v>
      </c>
      <c r="J40">
        <v>199</v>
      </c>
      <c r="K40">
        <v>188</v>
      </c>
      <c r="L40">
        <v>-600</v>
      </c>
      <c r="M40">
        <v>-1200</v>
      </c>
      <c r="N40" s="1">
        <v>-431.66666666666669</v>
      </c>
      <c r="P40">
        <v>-592</v>
      </c>
      <c r="Q40">
        <v>248</v>
      </c>
      <c r="R40">
        <v>-600</v>
      </c>
      <c r="S40">
        <v>-410</v>
      </c>
      <c r="T40">
        <v>-800</v>
      </c>
      <c r="U40">
        <v>-512</v>
      </c>
      <c r="Y40" s="1">
        <f t="shared" si="12"/>
        <v>-222.16666666666666</v>
      </c>
      <c r="Z40" s="1">
        <f>SUM(Y$4:Y40)</f>
        <v>1310.2499999999998</v>
      </c>
    </row>
    <row r="41" spans="1:26" x14ac:dyDescent="0.3">
      <c r="A41" t="s">
        <v>80</v>
      </c>
      <c r="B41">
        <v>-1243</v>
      </c>
      <c r="C41">
        <v>413</v>
      </c>
      <c r="D41">
        <v>3003</v>
      </c>
      <c r="E41">
        <v>-400</v>
      </c>
      <c r="F41">
        <v>3079</v>
      </c>
      <c r="G41">
        <v>48</v>
      </c>
      <c r="I41">
        <v>-400</v>
      </c>
      <c r="J41">
        <v>753</v>
      </c>
      <c r="K41">
        <v>3503</v>
      </c>
      <c r="L41">
        <v>4852</v>
      </c>
      <c r="M41">
        <v>6559</v>
      </c>
      <c r="N41" s="1">
        <v>-200</v>
      </c>
      <c r="P41">
        <v>-900</v>
      </c>
      <c r="Q41">
        <v>625</v>
      </c>
      <c r="R41">
        <v>3903</v>
      </c>
      <c r="S41">
        <v>4738</v>
      </c>
      <c r="T41">
        <v>2579</v>
      </c>
      <c r="U41">
        <v>368</v>
      </c>
      <c r="Y41" s="1">
        <f t="shared" si="12"/>
        <v>942.75</v>
      </c>
      <c r="Z41" s="1">
        <f>SUM(Y$4:Y41)</f>
        <v>2253</v>
      </c>
    </row>
    <row r="42" spans="1:26" x14ac:dyDescent="0.3">
      <c r="A42" t="s">
        <v>81</v>
      </c>
      <c r="B42">
        <v>-1800</v>
      </c>
      <c r="C42">
        <v>1339</v>
      </c>
      <c r="D42">
        <v>-1100</v>
      </c>
      <c r="E42">
        <v>700</v>
      </c>
      <c r="F42">
        <v>-300</v>
      </c>
      <c r="G42">
        <v>-428</v>
      </c>
      <c r="I42">
        <v>1522</v>
      </c>
      <c r="J42">
        <v>-200</v>
      </c>
      <c r="K42">
        <v>-600</v>
      </c>
      <c r="L42">
        <v>-100</v>
      </c>
      <c r="M42">
        <v>-400</v>
      </c>
      <c r="N42" s="1">
        <v>-200</v>
      </c>
      <c r="P42">
        <v>-900</v>
      </c>
      <c r="Q42">
        <v>-37</v>
      </c>
      <c r="R42">
        <v>-200</v>
      </c>
      <c r="S42">
        <v>-800</v>
      </c>
      <c r="T42">
        <v>-900</v>
      </c>
      <c r="U42">
        <v>-166</v>
      </c>
      <c r="Y42" s="1">
        <f t="shared" si="12"/>
        <v>-250.25</v>
      </c>
      <c r="Z42" s="1">
        <f>SUM(Y$4:Y42)</f>
        <v>2002.75</v>
      </c>
    </row>
    <row r="43" spans="1:26" x14ac:dyDescent="0.3">
      <c r="A43" t="s">
        <v>82</v>
      </c>
      <c r="B43">
        <v>365</v>
      </c>
      <c r="C43">
        <v>-111</v>
      </c>
      <c r="D43">
        <v>-1200</v>
      </c>
      <c r="E43">
        <v>200</v>
      </c>
      <c r="F43">
        <v>-300</v>
      </c>
      <c r="G43">
        <v>4132</v>
      </c>
      <c r="I43">
        <v>346</v>
      </c>
      <c r="J43">
        <v>-111</v>
      </c>
      <c r="K43">
        <v>595</v>
      </c>
      <c r="L43">
        <v>-300</v>
      </c>
      <c r="M43">
        <v>-600</v>
      </c>
      <c r="N43" s="1">
        <v>16.666666666666668</v>
      </c>
      <c r="P43">
        <v>506</v>
      </c>
      <c r="Q43">
        <v>-9</v>
      </c>
      <c r="R43">
        <v>-300</v>
      </c>
      <c r="S43">
        <v>-224</v>
      </c>
      <c r="T43">
        <v>-900</v>
      </c>
      <c r="U43">
        <v>29</v>
      </c>
      <c r="Y43" s="1">
        <f t="shared" si="12"/>
        <v>-74.833333333333329</v>
      </c>
      <c r="Z43" s="1">
        <f>SUM(Y$4:Y43)</f>
        <v>1927.9166666666667</v>
      </c>
    </row>
    <row r="44" spans="1:26" x14ac:dyDescent="0.3">
      <c r="A44" t="s">
        <v>83</v>
      </c>
      <c r="B44">
        <v>-1401</v>
      </c>
      <c r="C44">
        <v>213</v>
      </c>
      <c r="D44">
        <v>479</v>
      </c>
      <c r="E44">
        <v>-200</v>
      </c>
      <c r="F44">
        <v>-200</v>
      </c>
      <c r="G44">
        <v>-602</v>
      </c>
      <c r="I44">
        <v>-400</v>
      </c>
      <c r="J44">
        <v>213</v>
      </c>
      <c r="K44">
        <v>-600</v>
      </c>
      <c r="L44">
        <v>-200</v>
      </c>
      <c r="M44">
        <v>-400</v>
      </c>
      <c r="N44" s="1">
        <v>-200</v>
      </c>
      <c r="P44">
        <v>-501</v>
      </c>
      <c r="Q44">
        <v>59</v>
      </c>
      <c r="R44">
        <v>-200</v>
      </c>
      <c r="S44">
        <v>-225</v>
      </c>
      <c r="T44">
        <v>-449</v>
      </c>
      <c r="U44">
        <v>-771</v>
      </c>
      <c r="Y44" s="1">
        <f t="shared" si="12"/>
        <v>-173.91666666666666</v>
      </c>
      <c r="Z44" s="1">
        <f>SUM(Y$4:Y44)</f>
        <v>1754</v>
      </c>
    </row>
    <row r="45" spans="1:26" x14ac:dyDescent="0.3">
      <c r="A45" t="s">
        <v>84</v>
      </c>
      <c r="B45">
        <v>-512</v>
      </c>
      <c r="C45">
        <v>-111</v>
      </c>
      <c r="D45">
        <v>-1200</v>
      </c>
      <c r="E45">
        <v>230</v>
      </c>
      <c r="F45">
        <v>-300</v>
      </c>
      <c r="G45">
        <v>-742</v>
      </c>
      <c r="I45">
        <v>-400</v>
      </c>
      <c r="J45">
        <v>-11</v>
      </c>
      <c r="K45">
        <v>-600</v>
      </c>
      <c r="L45">
        <v>-300</v>
      </c>
      <c r="M45">
        <v>-400</v>
      </c>
      <c r="N45" s="1">
        <v>-200</v>
      </c>
      <c r="P45">
        <v>-586</v>
      </c>
      <c r="Q45">
        <v>-166</v>
      </c>
      <c r="R45">
        <v>-200</v>
      </c>
      <c r="S45">
        <v>892</v>
      </c>
      <c r="T45">
        <v>-900</v>
      </c>
      <c r="U45">
        <v>-864</v>
      </c>
      <c r="Y45" s="1">
        <f t="shared" si="12"/>
        <v>-152</v>
      </c>
      <c r="Z45" s="1">
        <f>SUM(Y$4:Y45)</f>
        <v>1602</v>
      </c>
    </row>
    <row r="46" spans="1:26" x14ac:dyDescent="0.3">
      <c r="A46" t="s">
        <v>85</v>
      </c>
      <c r="B46">
        <v>-462</v>
      </c>
      <c r="C46">
        <v>-341</v>
      </c>
      <c r="D46">
        <v>-1500</v>
      </c>
      <c r="E46">
        <v>-600</v>
      </c>
      <c r="F46">
        <v>-600</v>
      </c>
      <c r="G46">
        <v>-970</v>
      </c>
      <c r="I46">
        <v>233</v>
      </c>
      <c r="J46">
        <v>-151</v>
      </c>
      <c r="K46">
        <v>4560</v>
      </c>
      <c r="L46">
        <v>-400</v>
      </c>
      <c r="M46">
        <v>-600</v>
      </c>
      <c r="N46" s="1">
        <v>-300</v>
      </c>
      <c r="P46">
        <v>33</v>
      </c>
      <c r="Q46">
        <v>-312</v>
      </c>
      <c r="R46">
        <v>-300</v>
      </c>
      <c r="S46">
        <v>165</v>
      </c>
      <c r="T46">
        <v>-800</v>
      </c>
      <c r="U46">
        <v>-696</v>
      </c>
      <c r="Y46" s="1">
        <f t="shared" si="12"/>
        <v>-159.16666666666666</v>
      </c>
      <c r="Z46" s="1">
        <f>SUM(Y$4:Y46)</f>
        <v>1442.8333333333333</v>
      </c>
    </row>
    <row r="47" spans="1:26" x14ac:dyDescent="0.3">
      <c r="A47" t="s">
        <v>86</v>
      </c>
      <c r="B47">
        <v>-1700</v>
      </c>
      <c r="C47">
        <v>117</v>
      </c>
      <c r="D47">
        <v>-1500</v>
      </c>
      <c r="E47">
        <v>-200</v>
      </c>
      <c r="F47">
        <v>-400</v>
      </c>
      <c r="G47">
        <v>-376</v>
      </c>
      <c r="I47">
        <v>582</v>
      </c>
      <c r="J47">
        <v>474</v>
      </c>
      <c r="K47">
        <v>57</v>
      </c>
      <c r="L47">
        <v>-400</v>
      </c>
      <c r="M47">
        <v>-800</v>
      </c>
      <c r="N47" s="1">
        <v>-90</v>
      </c>
      <c r="P47">
        <v>-800</v>
      </c>
      <c r="Q47">
        <v>500</v>
      </c>
      <c r="R47">
        <v>-400</v>
      </c>
      <c r="S47">
        <v>-461</v>
      </c>
      <c r="T47">
        <v>-800</v>
      </c>
      <c r="U47">
        <v>-232</v>
      </c>
      <c r="Y47" s="1">
        <f t="shared" si="12"/>
        <v>-182.75</v>
      </c>
      <c r="Z47" s="1">
        <f>SUM(Y$4:Y47)</f>
        <v>1260.0833333333333</v>
      </c>
    </row>
    <row r="48" spans="1:26" x14ac:dyDescent="0.3">
      <c r="A48" t="s">
        <v>87</v>
      </c>
      <c r="B48">
        <v>-1029</v>
      </c>
      <c r="C48">
        <v>407</v>
      </c>
      <c r="D48">
        <v>-1600</v>
      </c>
      <c r="E48">
        <v>-230</v>
      </c>
      <c r="F48">
        <v>-400</v>
      </c>
      <c r="G48">
        <v>2622</v>
      </c>
      <c r="I48">
        <v>562</v>
      </c>
      <c r="J48">
        <v>387</v>
      </c>
      <c r="K48">
        <v>-292</v>
      </c>
      <c r="L48">
        <v>780</v>
      </c>
      <c r="M48">
        <v>-600</v>
      </c>
      <c r="N48" s="1">
        <v>-31.666666666666668</v>
      </c>
      <c r="P48">
        <v>-129</v>
      </c>
      <c r="Q48">
        <v>514</v>
      </c>
      <c r="R48">
        <v>-300</v>
      </c>
      <c r="S48">
        <v>375</v>
      </c>
      <c r="T48">
        <v>-800</v>
      </c>
      <c r="U48">
        <v>1867</v>
      </c>
      <c r="Y48" s="1">
        <f t="shared" si="12"/>
        <v>127.25</v>
      </c>
      <c r="Z48" s="1">
        <f>SUM(Y$4:Y48)</f>
        <v>1387.3333333333333</v>
      </c>
    </row>
    <row r="49" spans="1:26" x14ac:dyDescent="0.3">
      <c r="A49" t="s">
        <v>88</v>
      </c>
      <c r="B49">
        <v>-422</v>
      </c>
      <c r="C49">
        <v>-260</v>
      </c>
      <c r="D49">
        <v>604</v>
      </c>
      <c r="E49">
        <v>-400</v>
      </c>
      <c r="F49">
        <v>-400</v>
      </c>
      <c r="G49">
        <v>-448</v>
      </c>
      <c r="I49">
        <v>-400</v>
      </c>
      <c r="J49">
        <v>-60</v>
      </c>
      <c r="K49">
        <v>-600</v>
      </c>
      <c r="L49">
        <v>-90</v>
      </c>
      <c r="M49">
        <v>-400</v>
      </c>
      <c r="N49" s="1">
        <v>-200</v>
      </c>
      <c r="P49">
        <v>-330</v>
      </c>
      <c r="Q49">
        <v>291</v>
      </c>
      <c r="R49">
        <v>-200</v>
      </c>
      <c r="S49">
        <v>1556</v>
      </c>
      <c r="T49">
        <v>-282</v>
      </c>
      <c r="U49">
        <v>189</v>
      </c>
      <c r="Y49" s="1">
        <f t="shared" si="12"/>
        <v>102</v>
      </c>
      <c r="Z49" s="1">
        <f>SUM(Y$4:Y49)</f>
        <v>1489.3333333333333</v>
      </c>
    </row>
    <row r="50" spans="1:26" x14ac:dyDescent="0.3">
      <c r="A50" t="s">
        <v>89</v>
      </c>
      <c r="B50">
        <v>-1202</v>
      </c>
      <c r="C50">
        <v>-3</v>
      </c>
      <c r="D50">
        <v>-1500</v>
      </c>
      <c r="E50">
        <v>680</v>
      </c>
      <c r="F50">
        <v>-400</v>
      </c>
      <c r="G50">
        <v>-526</v>
      </c>
      <c r="I50">
        <v>-314</v>
      </c>
      <c r="J50">
        <v>-82</v>
      </c>
      <c r="K50">
        <v>-900</v>
      </c>
      <c r="L50">
        <v>-300</v>
      </c>
      <c r="M50">
        <v>-600</v>
      </c>
      <c r="N50" s="1">
        <v>-68.333333333333329</v>
      </c>
      <c r="P50">
        <v>-514</v>
      </c>
      <c r="Q50">
        <v>59</v>
      </c>
      <c r="R50">
        <v>-300</v>
      </c>
      <c r="S50">
        <v>-503</v>
      </c>
      <c r="T50">
        <v>-800</v>
      </c>
      <c r="U50">
        <v>-181</v>
      </c>
      <c r="Y50" s="1">
        <f t="shared" si="12"/>
        <v>-186.58333333333334</v>
      </c>
      <c r="Z50" s="1">
        <f>SUM(Y$4:Y50)</f>
        <v>1302.75</v>
      </c>
    </row>
    <row r="51" spans="1:26" x14ac:dyDescent="0.3">
      <c r="A51" t="s">
        <v>90</v>
      </c>
      <c r="B51">
        <v>979</v>
      </c>
      <c r="C51">
        <v>174</v>
      </c>
      <c r="D51">
        <v>-1200</v>
      </c>
      <c r="E51">
        <v>-200</v>
      </c>
      <c r="F51">
        <v>-200</v>
      </c>
      <c r="G51">
        <v>-1084</v>
      </c>
      <c r="I51">
        <v>-200</v>
      </c>
      <c r="J51">
        <v>-100</v>
      </c>
      <c r="K51">
        <v>119</v>
      </c>
      <c r="L51">
        <v>-200</v>
      </c>
      <c r="M51">
        <v>-200</v>
      </c>
      <c r="N51" s="1">
        <v>-100</v>
      </c>
      <c r="P51">
        <v>414</v>
      </c>
      <c r="Q51">
        <v>-171</v>
      </c>
      <c r="R51">
        <v>-100</v>
      </c>
      <c r="S51">
        <v>-900</v>
      </c>
      <c r="T51">
        <v>-900</v>
      </c>
      <c r="U51">
        <v>-371</v>
      </c>
      <c r="Y51" s="1">
        <f t="shared" si="12"/>
        <v>-169</v>
      </c>
      <c r="Z51" s="1">
        <f>SUM(Y$4:Y51)</f>
        <v>1133.75</v>
      </c>
    </row>
    <row r="52" spans="1:26" x14ac:dyDescent="0.3">
      <c r="A52" t="s">
        <v>91</v>
      </c>
      <c r="B52">
        <v>-617</v>
      </c>
      <c r="C52">
        <v>-52</v>
      </c>
      <c r="D52">
        <v>-492</v>
      </c>
      <c r="E52">
        <v>-300</v>
      </c>
      <c r="F52">
        <v>-300</v>
      </c>
      <c r="G52">
        <v>3886</v>
      </c>
      <c r="I52">
        <v>-193</v>
      </c>
      <c r="J52">
        <v>-43</v>
      </c>
      <c r="K52">
        <v>-821</v>
      </c>
      <c r="L52">
        <v>-300</v>
      </c>
      <c r="M52">
        <v>-133</v>
      </c>
      <c r="N52" s="1">
        <v>3837.6666666666665</v>
      </c>
      <c r="P52">
        <v>41</v>
      </c>
      <c r="Q52">
        <v>-172</v>
      </c>
      <c r="R52">
        <v>-21</v>
      </c>
      <c r="S52">
        <v>849</v>
      </c>
      <c r="T52">
        <v>-567</v>
      </c>
      <c r="U52">
        <v>3320</v>
      </c>
      <c r="Y52" s="1">
        <f t="shared" si="12"/>
        <v>287.5</v>
      </c>
      <c r="Z52" s="1">
        <f>SUM(Y$4:Y52)</f>
        <v>1421.25</v>
      </c>
    </row>
    <row r="53" spans="1:26" x14ac:dyDescent="0.3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P53">
        <v>-424</v>
      </c>
      <c r="Q53">
        <v>-213</v>
      </c>
      <c r="R53">
        <v>-300</v>
      </c>
      <c r="S53">
        <v>-701</v>
      </c>
      <c r="T53">
        <v>-212</v>
      </c>
      <c r="U53">
        <v>-768</v>
      </c>
      <c r="Y53" s="1">
        <f t="shared" si="12"/>
        <v>-218.16666666666666</v>
      </c>
      <c r="Z53" s="1">
        <f>SUM(Y$4:Y53)</f>
        <v>1203.0833333333333</v>
      </c>
    </row>
  </sheetData>
  <mergeCells count="3">
    <mergeCell ref="I2:N2"/>
    <mergeCell ref="B2:G2"/>
    <mergeCell ref="P2:U2"/>
  </mergeCells>
  <phoneticPr fontId="1" type="noConversion"/>
  <conditionalFormatting sqref="O2 H2:I2 A2:B2 A3:O4 V2:XFD4 A5:XFD1048576">
    <cfRule type="expression" dxfId="222" priority="6">
      <formula>A2&gt;0</formula>
    </cfRule>
  </conditionalFormatting>
  <conditionalFormatting sqref="P2 P3:U4">
    <cfRule type="expression" dxfId="221" priority="1">
      <formula>P2&gt;0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C8" sqref="C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7"/>
  <sheetViews>
    <sheetView workbookViewId="0">
      <selection activeCell="J9" sqref="J9"/>
    </sheetView>
  </sheetViews>
  <sheetFormatPr defaultRowHeight="16.5" x14ac:dyDescent="0.3"/>
  <cols>
    <col min="2" max="3" width="6.125" bestFit="1" customWidth="1"/>
    <col min="4" max="4" width="7.125" bestFit="1" customWidth="1"/>
    <col min="5" max="5" width="6.125" bestFit="1" customWidth="1"/>
    <col min="6" max="7" width="7.125" bestFit="1" customWidth="1"/>
    <col min="9" max="9" width="6.125" bestFit="1" customWidth="1"/>
    <col min="10" max="14" width="7.125" bestFit="1" customWidth="1"/>
    <col min="16" max="17" width="6.125" bestFit="1" customWidth="1"/>
    <col min="18" max="20" width="7.125" bestFit="1" customWidth="1"/>
    <col min="21" max="21" width="6.375" bestFit="1" customWidth="1"/>
    <col min="22" max="22" width="7.125" bestFit="1" customWidth="1"/>
  </cols>
  <sheetData>
    <row r="1" spans="2:21" x14ac:dyDescent="0.3">
      <c r="B1">
        <v>1</v>
      </c>
      <c r="I1">
        <v>2</v>
      </c>
      <c r="P1">
        <v>3</v>
      </c>
    </row>
    <row r="3" spans="2:21" x14ac:dyDescent="0.3">
      <c r="B3">
        <v>12</v>
      </c>
      <c r="C3">
        <v>13</v>
      </c>
      <c r="D3">
        <v>14</v>
      </c>
      <c r="E3">
        <v>23</v>
      </c>
      <c r="F3">
        <v>24</v>
      </c>
      <c r="G3">
        <v>34</v>
      </c>
      <c r="I3">
        <v>12</v>
      </c>
      <c r="J3">
        <v>13</v>
      </c>
      <c r="K3">
        <v>14</v>
      </c>
      <c r="L3">
        <v>23</v>
      </c>
      <c r="M3">
        <v>24</v>
      </c>
      <c r="N3">
        <v>34</v>
      </c>
      <c r="P3">
        <v>12</v>
      </c>
      <c r="Q3">
        <v>13</v>
      </c>
      <c r="R3">
        <v>14</v>
      </c>
      <c r="S3">
        <v>23</v>
      </c>
      <c r="T3">
        <v>24</v>
      </c>
      <c r="U3">
        <v>34</v>
      </c>
    </row>
    <row r="4" spans="2:21" x14ac:dyDescent="0.3">
      <c r="B4">
        <f t="shared" ref="B4:G4" si="0">SUM(B5:B102)</f>
        <v>-7940</v>
      </c>
      <c r="C4">
        <f t="shared" si="0"/>
        <v>-9450</v>
      </c>
      <c r="D4">
        <f t="shared" si="0"/>
        <v>-12130</v>
      </c>
      <c r="E4">
        <f t="shared" si="0"/>
        <v>-5050</v>
      </c>
      <c r="F4">
        <f t="shared" si="0"/>
        <v>-18558</v>
      </c>
      <c r="G4">
        <f t="shared" si="0"/>
        <v>-31030</v>
      </c>
      <c r="I4">
        <f t="shared" ref="I4:N4" si="1">SUM(I5:I102)</f>
        <v>-4884</v>
      </c>
      <c r="J4">
        <f t="shared" si="1"/>
        <v>-13298</v>
      </c>
      <c r="K4">
        <f t="shared" si="1"/>
        <v>-13004</v>
      </c>
      <c r="L4">
        <f t="shared" si="1"/>
        <v>-11578</v>
      </c>
      <c r="M4">
        <f t="shared" si="1"/>
        <v>-16940</v>
      </c>
      <c r="N4">
        <f t="shared" si="1"/>
        <v>-36252</v>
      </c>
      <c r="P4">
        <f t="shared" ref="P4:U4" si="2">SUM(P5:P102)</f>
        <v>-2852</v>
      </c>
      <c r="Q4">
        <f t="shared" si="2"/>
        <v>-5936</v>
      </c>
      <c r="R4">
        <f t="shared" si="2"/>
        <v>-20592</v>
      </c>
      <c r="S4">
        <f t="shared" si="2"/>
        <v>-30672</v>
      </c>
      <c r="T4">
        <f t="shared" si="2"/>
        <v>-13956</v>
      </c>
      <c r="U4">
        <f t="shared" si="2"/>
        <v>-6906</v>
      </c>
    </row>
    <row r="5" spans="2:21" x14ac:dyDescent="0.3">
      <c r="B5">
        <v>-720</v>
      </c>
      <c r="C5">
        <v>-560</v>
      </c>
      <c r="D5">
        <v>940</v>
      </c>
      <c r="E5">
        <v>-300</v>
      </c>
      <c r="F5">
        <v>-1110</v>
      </c>
      <c r="G5">
        <v>-260</v>
      </c>
      <c r="I5">
        <v>-470</v>
      </c>
      <c r="J5">
        <v>-1040</v>
      </c>
      <c r="K5">
        <v>-70</v>
      </c>
      <c r="L5">
        <v>-650</v>
      </c>
      <c r="M5">
        <v>1350</v>
      </c>
      <c r="N5">
        <v>-870</v>
      </c>
      <c r="P5">
        <v>-570</v>
      </c>
      <c r="Q5">
        <v>-1260</v>
      </c>
      <c r="R5">
        <v>50</v>
      </c>
      <c r="S5">
        <v>-720</v>
      </c>
      <c r="T5">
        <v>-550</v>
      </c>
      <c r="U5">
        <v>150</v>
      </c>
    </row>
    <row r="6" spans="2:21" x14ac:dyDescent="0.3">
      <c r="B6">
        <v>1030</v>
      </c>
      <c r="C6">
        <v>1240</v>
      </c>
      <c r="D6">
        <v>-1030</v>
      </c>
      <c r="E6">
        <v>500</v>
      </c>
      <c r="F6">
        <v>1120</v>
      </c>
      <c r="G6">
        <v>-1500</v>
      </c>
      <c r="I6">
        <v>-510</v>
      </c>
      <c r="J6">
        <v>1130</v>
      </c>
      <c r="K6">
        <v>2400</v>
      </c>
      <c r="L6">
        <v>-1280</v>
      </c>
      <c r="M6">
        <v>-670</v>
      </c>
      <c r="N6">
        <v>220</v>
      </c>
      <c r="P6">
        <v>1420</v>
      </c>
      <c r="Q6">
        <v>-810</v>
      </c>
      <c r="R6">
        <v>4412</v>
      </c>
      <c r="S6">
        <v>-460</v>
      </c>
      <c r="T6">
        <v>-660</v>
      </c>
      <c r="U6">
        <v>-80</v>
      </c>
    </row>
    <row r="7" spans="2:21" x14ac:dyDescent="0.3">
      <c r="B7">
        <v>-1080</v>
      </c>
      <c r="C7">
        <v>330</v>
      </c>
      <c r="D7">
        <v>-1110</v>
      </c>
      <c r="E7">
        <v>1260</v>
      </c>
      <c r="F7">
        <v>-240</v>
      </c>
      <c r="G7">
        <v>350</v>
      </c>
      <c r="I7">
        <v>-1160</v>
      </c>
      <c r="J7">
        <v>-530</v>
      </c>
      <c r="K7">
        <v>-1400</v>
      </c>
      <c r="L7">
        <v>2250</v>
      </c>
      <c r="M7">
        <v>-130</v>
      </c>
      <c r="N7">
        <v>-1260</v>
      </c>
      <c r="P7">
        <v>-1160</v>
      </c>
      <c r="Q7">
        <v>1260</v>
      </c>
      <c r="R7">
        <v>-570</v>
      </c>
      <c r="S7">
        <v>-1180</v>
      </c>
      <c r="T7">
        <v>-440</v>
      </c>
      <c r="U7">
        <v>-820</v>
      </c>
    </row>
    <row r="8" spans="2:21" x14ac:dyDescent="0.3">
      <c r="B8">
        <v>710</v>
      </c>
      <c r="C8">
        <v>-1380</v>
      </c>
      <c r="D8">
        <v>400</v>
      </c>
      <c r="E8">
        <v>-650</v>
      </c>
      <c r="F8">
        <v>1940</v>
      </c>
      <c r="G8">
        <v>-1280</v>
      </c>
      <c r="I8">
        <v>-320</v>
      </c>
      <c r="J8">
        <v>1860</v>
      </c>
      <c r="K8">
        <v>-1050</v>
      </c>
      <c r="L8">
        <v>2180</v>
      </c>
      <c r="M8">
        <v>-580</v>
      </c>
      <c r="N8">
        <v>-1600</v>
      </c>
      <c r="P8">
        <v>740</v>
      </c>
      <c r="Q8">
        <v>1600</v>
      </c>
      <c r="R8">
        <v>1310</v>
      </c>
      <c r="S8">
        <v>420</v>
      </c>
      <c r="T8">
        <v>2090</v>
      </c>
      <c r="U8">
        <v>-160</v>
      </c>
    </row>
    <row r="9" spans="2:21" x14ac:dyDescent="0.3">
      <c r="B9">
        <v>-840</v>
      </c>
      <c r="C9">
        <v>-1150</v>
      </c>
      <c r="D9">
        <v>-450</v>
      </c>
      <c r="E9">
        <v>450</v>
      </c>
      <c r="F9">
        <v>-1460</v>
      </c>
      <c r="G9">
        <v>-1010</v>
      </c>
      <c r="I9">
        <v>-930</v>
      </c>
      <c r="J9">
        <v>-1410</v>
      </c>
      <c r="K9">
        <v>-1800</v>
      </c>
      <c r="L9">
        <v>-1310</v>
      </c>
      <c r="M9">
        <v>90</v>
      </c>
      <c r="N9">
        <v>120</v>
      </c>
      <c r="P9">
        <v>-1370</v>
      </c>
      <c r="Q9">
        <v>510</v>
      </c>
      <c r="R9">
        <v>-1510</v>
      </c>
      <c r="S9">
        <v>-1230</v>
      </c>
      <c r="T9">
        <v>-540</v>
      </c>
      <c r="U9">
        <v>-1800</v>
      </c>
    </row>
    <row r="10" spans="2:21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2:21" x14ac:dyDescent="0.3">
      <c r="B11">
        <v>1890</v>
      </c>
      <c r="C11">
        <v>-1280</v>
      </c>
      <c r="D11">
        <v>-900</v>
      </c>
      <c r="E11">
        <v>1542</v>
      </c>
      <c r="F11">
        <v>640</v>
      </c>
      <c r="G11">
        <v>-620</v>
      </c>
      <c r="I11">
        <v>780</v>
      </c>
      <c r="J11">
        <v>-1100</v>
      </c>
      <c r="K11">
        <v>-1040</v>
      </c>
      <c r="L11">
        <v>-800</v>
      </c>
      <c r="M11">
        <v>-760</v>
      </c>
      <c r="N11">
        <v>-1620</v>
      </c>
      <c r="P11">
        <v>-60</v>
      </c>
      <c r="Q11">
        <v>-910</v>
      </c>
      <c r="R11">
        <v>-1200</v>
      </c>
      <c r="S11">
        <v>-1290</v>
      </c>
      <c r="T11">
        <v>90</v>
      </c>
      <c r="U11">
        <v>-1040</v>
      </c>
    </row>
    <row r="12" spans="2:21" x14ac:dyDescent="0.3">
      <c r="B12">
        <v>1752</v>
      </c>
      <c r="C12">
        <v>-970</v>
      </c>
      <c r="D12">
        <v>-890</v>
      </c>
      <c r="E12">
        <v>-360</v>
      </c>
      <c r="F12">
        <v>-1000</v>
      </c>
      <c r="G12">
        <v>-780</v>
      </c>
      <c r="I12">
        <v>-1060</v>
      </c>
      <c r="J12">
        <v>1642</v>
      </c>
      <c r="K12">
        <v>-1380</v>
      </c>
      <c r="L12">
        <v>1410</v>
      </c>
      <c r="M12">
        <v>-960</v>
      </c>
      <c r="N12">
        <v>-980</v>
      </c>
      <c r="P12">
        <v>-440</v>
      </c>
      <c r="Q12">
        <v>1972</v>
      </c>
      <c r="R12">
        <v>-1320</v>
      </c>
      <c r="S12">
        <v>-1040</v>
      </c>
      <c r="T12">
        <v>-1510</v>
      </c>
      <c r="U12">
        <v>-510</v>
      </c>
    </row>
    <row r="13" spans="2:21" x14ac:dyDescent="0.3">
      <c r="B13">
        <v>-930</v>
      </c>
      <c r="C13">
        <v>-570</v>
      </c>
      <c r="D13">
        <v>-1160</v>
      </c>
      <c r="E13">
        <v>-1210</v>
      </c>
      <c r="F13">
        <v>0</v>
      </c>
      <c r="G13">
        <v>-1230</v>
      </c>
      <c r="I13">
        <v>-470</v>
      </c>
      <c r="J13">
        <v>-1150</v>
      </c>
      <c r="K13">
        <v>990</v>
      </c>
      <c r="L13">
        <v>-1400</v>
      </c>
      <c r="M13">
        <v>-170</v>
      </c>
      <c r="N13">
        <v>-810</v>
      </c>
      <c r="P13">
        <v>-440</v>
      </c>
      <c r="Q13">
        <v>-1010</v>
      </c>
      <c r="R13">
        <v>-730</v>
      </c>
      <c r="S13">
        <v>-990</v>
      </c>
      <c r="T13">
        <v>50</v>
      </c>
      <c r="U13">
        <v>-370</v>
      </c>
    </row>
    <row r="14" spans="2:21" x14ac:dyDescent="0.3">
      <c r="B14">
        <v>-160</v>
      </c>
      <c r="C14">
        <v>-370</v>
      </c>
      <c r="D14">
        <v>-940</v>
      </c>
      <c r="E14">
        <v>-340</v>
      </c>
      <c r="F14">
        <v>-70</v>
      </c>
      <c r="G14">
        <v>-690</v>
      </c>
      <c r="I14">
        <v>-860</v>
      </c>
      <c r="J14">
        <v>-1100</v>
      </c>
      <c r="K14">
        <v>370</v>
      </c>
      <c r="L14">
        <v>630</v>
      </c>
      <c r="M14">
        <v>-660</v>
      </c>
      <c r="N14">
        <v>-1500</v>
      </c>
      <c r="P14">
        <v>-440</v>
      </c>
      <c r="Q14">
        <v>2060</v>
      </c>
      <c r="R14">
        <v>310</v>
      </c>
      <c r="S14">
        <v>-1180</v>
      </c>
      <c r="T14">
        <v>-130</v>
      </c>
      <c r="U14">
        <v>900</v>
      </c>
    </row>
    <row r="15" spans="2:21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2:21" x14ac:dyDescent="0.3">
      <c r="B16">
        <v>-210</v>
      </c>
      <c r="C16">
        <v>-750</v>
      </c>
      <c r="D16">
        <v>-1150</v>
      </c>
      <c r="E16">
        <v>-1020</v>
      </c>
      <c r="F16">
        <v>-1230</v>
      </c>
      <c r="G16">
        <v>790</v>
      </c>
      <c r="I16">
        <v>-210</v>
      </c>
      <c r="J16">
        <v>-1600</v>
      </c>
      <c r="K16">
        <v>-890</v>
      </c>
      <c r="L16">
        <v>-1230</v>
      </c>
      <c r="M16">
        <v>-310</v>
      </c>
      <c r="N16">
        <v>-1230</v>
      </c>
      <c r="P16">
        <v>-1240</v>
      </c>
      <c r="Q16">
        <v>-570</v>
      </c>
      <c r="R16">
        <v>30</v>
      </c>
      <c r="S16">
        <v>-1600</v>
      </c>
      <c r="T16">
        <v>-1600</v>
      </c>
      <c r="U16">
        <v>420</v>
      </c>
    </row>
    <row r="17" spans="2:21" x14ac:dyDescent="0.3">
      <c r="B17">
        <v>890</v>
      </c>
      <c r="C17">
        <v>200</v>
      </c>
      <c r="D17">
        <v>1510</v>
      </c>
      <c r="E17">
        <v>-820</v>
      </c>
      <c r="F17">
        <v>2430</v>
      </c>
      <c r="G17">
        <v>-840</v>
      </c>
      <c r="I17">
        <v>-510</v>
      </c>
      <c r="J17">
        <v>-1080</v>
      </c>
      <c r="K17">
        <v>-1470</v>
      </c>
      <c r="L17">
        <v>-910</v>
      </c>
      <c r="M17">
        <v>1080</v>
      </c>
      <c r="N17">
        <v>270</v>
      </c>
      <c r="P17">
        <v>-1120</v>
      </c>
      <c r="Q17">
        <v>-600</v>
      </c>
      <c r="R17">
        <v>-1470</v>
      </c>
      <c r="S17">
        <v>-1370</v>
      </c>
      <c r="T17">
        <v>-470</v>
      </c>
      <c r="U17">
        <v>-350</v>
      </c>
    </row>
    <row r="18" spans="2:21" x14ac:dyDescent="0.3">
      <c r="B18">
        <v>390</v>
      </c>
      <c r="C18">
        <v>-1500</v>
      </c>
      <c r="D18">
        <v>-330</v>
      </c>
      <c r="E18">
        <v>2540</v>
      </c>
      <c r="F18">
        <v>120</v>
      </c>
      <c r="G18">
        <v>-1800</v>
      </c>
      <c r="I18">
        <v>-180</v>
      </c>
      <c r="J18">
        <v>-260</v>
      </c>
      <c r="K18">
        <v>900</v>
      </c>
      <c r="L18">
        <v>-920</v>
      </c>
      <c r="M18">
        <v>2500</v>
      </c>
      <c r="N18">
        <v>-1510</v>
      </c>
      <c r="P18">
        <v>220</v>
      </c>
      <c r="Q18">
        <v>-630</v>
      </c>
      <c r="R18">
        <v>-870</v>
      </c>
      <c r="S18">
        <v>-1110</v>
      </c>
      <c r="T18">
        <v>5400</v>
      </c>
      <c r="U18">
        <v>-240</v>
      </c>
    </row>
    <row r="19" spans="2:21" x14ac:dyDescent="0.3">
      <c r="B19">
        <v>-560</v>
      </c>
      <c r="C19">
        <v>1660</v>
      </c>
      <c r="D19">
        <v>-930</v>
      </c>
      <c r="E19">
        <v>1690</v>
      </c>
      <c r="F19">
        <v>-220</v>
      </c>
      <c r="G19">
        <v>-60</v>
      </c>
      <c r="I19">
        <v>570</v>
      </c>
      <c r="J19">
        <v>-30</v>
      </c>
      <c r="K19">
        <v>-480</v>
      </c>
      <c r="L19">
        <v>890</v>
      </c>
      <c r="M19">
        <v>-1410</v>
      </c>
      <c r="N19">
        <v>-1800</v>
      </c>
      <c r="P19">
        <v>1280</v>
      </c>
      <c r="Q19">
        <v>820</v>
      </c>
      <c r="R19">
        <v>-770</v>
      </c>
      <c r="S19">
        <v>1440</v>
      </c>
      <c r="T19">
        <v>-1280</v>
      </c>
      <c r="U19">
        <v>-950</v>
      </c>
    </row>
    <row r="20" spans="2:21" x14ac:dyDescent="0.3">
      <c r="B20">
        <v>1520</v>
      </c>
      <c r="C20">
        <v>-570</v>
      </c>
      <c r="D20">
        <v>530</v>
      </c>
      <c r="E20">
        <v>510</v>
      </c>
      <c r="F20">
        <v>-1390</v>
      </c>
      <c r="G20">
        <v>-1800</v>
      </c>
      <c r="I20">
        <v>120</v>
      </c>
      <c r="J20">
        <v>-390</v>
      </c>
      <c r="K20">
        <v>5366</v>
      </c>
      <c r="L20">
        <v>-1150</v>
      </c>
      <c r="M20">
        <v>1100</v>
      </c>
      <c r="N20">
        <v>230</v>
      </c>
      <c r="P20">
        <v>570</v>
      </c>
      <c r="Q20">
        <v>-1110</v>
      </c>
      <c r="R20">
        <v>-630</v>
      </c>
      <c r="S20">
        <v>-1040</v>
      </c>
      <c r="T20">
        <v>-20</v>
      </c>
      <c r="U20">
        <v>-850</v>
      </c>
    </row>
    <row r="21" spans="2:21" x14ac:dyDescent="0.3">
      <c r="B21">
        <v>-730</v>
      </c>
      <c r="C21">
        <v>-370</v>
      </c>
      <c r="D21">
        <v>-260</v>
      </c>
      <c r="E21">
        <v>-620</v>
      </c>
      <c r="F21">
        <v>-1800</v>
      </c>
      <c r="G21">
        <v>-910</v>
      </c>
      <c r="I21">
        <v>-600</v>
      </c>
      <c r="J21">
        <v>-130</v>
      </c>
      <c r="K21">
        <v>-890</v>
      </c>
      <c r="L21">
        <v>-1580</v>
      </c>
      <c r="M21">
        <v>-1260</v>
      </c>
      <c r="N21">
        <v>-420</v>
      </c>
      <c r="P21">
        <v>-230</v>
      </c>
      <c r="Q21">
        <v>-1030</v>
      </c>
      <c r="R21">
        <v>-650</v>
      </c>
      <c r="S21">
        <v>-1610</v>
      </c>
      <c r="T21">
        <v>-1220</v>
      </c>
      <c r="U21">
        <v>-1800</v>
      </c>
    </row>
    <row r="22" spans="2:21" x14ac:dyDescent="0.3">
      <c r="B22">
        <v>-1390</v>
      </c>
      <c r="C22">
        <v>-440</v>
      </c>
      <c r="D22">
        <v>450</v>
      </c>
      <c r="E22">
        <v>-1050</v>
      </c>
      <c r="F22">
        <v>-1270</v>
      </c>
      <c r="G22">
        <v>-670</v>
      </c>
      <c r="I22">
        <v>-680</v>
      </c>
      <c r="J22">
        <v>-780</v>
      </c>
      <c r="K22">
        <v>-1590</v>
      </c>
      <c r="L22">
        <v>-1530</v>
      </c>
      <c r="M22">
        <v>1228</v>
      </c>
      <c r="N22">
        <v>-1800</v>
      </c>
      <c r="P22">
        <v>-1390</v>
      </c>
      <c r="Q22">
        <v>-1330</v>
      </c>
      <c r="R22">
        <v>-1390</v>
      </c>
      <c r="S22">
        <v>-1530</v>
      </c>
      <c r="T22">
        <v>-1170</v>
      </c>
      <c r="U22">
        <v>13294</v>
      </c>
    </row>
    <row r="23" spans="2:21" x14ac:dyDescent="0.3">
      <c r="B23">
        <v>434</v>
      </c>
      <c r="C23">
        <v>760</v>
      </c>
      <c r="D23">
        <v>-720</v>
      </c>
      <c r="E23">
        <v>2098</v>
      </c>
      <c r="F23">
        <v>270</v>
      </c>
      <c r="G23">
        <v>-1700</v>
      </c>
      <c r="I23">
        <v>714</v>
      </c>
      <c r="J23">
        <v>-240</v>
      </c>
      <c r="K23">
        <v>1760</v>
      </c>
      <c r="L23">
        <v>-1480</v>
      </c>
      <c r="M23">
        <v>1518</v>
      </c>
      <c r="N23">
        <v>1160</v>
      </c>
      <c r="P23">
        <v>574</v>
      </c>
      <c r="Q23">
        <v>1120</v>
      </c>
      <c r="R23">
        <v>-1420</v>
      </c>
      <c r="S23">
        <v>1678</v>
      </c>
      <c r="T23">
        <v>-1700</v>
      </c>
      <c r="U23">
        <v>1220</v>
      </c>
    </row>
    <row r="24" spans="2:21" x14ac:dyDescent="0.3">
      <c r="B24">
        <v>460</v>
      </c>
      <c r="C24">
        <v>-30</v>
      </c>
      <c r="D24">
        <v>150</v>
      </c>
      <c r="E24">
        <v>-890</v>
      </c>
      <c r="F24">
        <v>-360</v>
      </c>
      <c r="G24">
        <v>-1190</v>
      </c>
      <c r="I24">
        <v>560</v>
      </c>
      <c r="J24">
        <v>590</v>
      </c>
      <c r="K24">
        <v>-990</v>
      </c>
      <c r="L24">
        <v>780</v>
      </c>
      <c r="M24">
        <v>-1190</v>
      </c>
      <c r="N24">
        <v>-1500</v>
      </c>
      <c r="P24">
        <v>2260</v>
      </c>
      <c r="Q24">
        <v>-300</v>
      </c>
      <c r="R24">
        <v>-720</v>
      </c>
      <c r="S24">
        <v>-440</v>
      </c>
      <c r="T24">
        <v>-1700</v>
      </c>
      <c r="U24">
        <v>-1480</v>
      </c>
    </row>
    <row r="25" spans="2:21" x14ac:dyDescent="0.3">
      <c r="B25">
        <v>590</v>
      </c>
      <c r="C25">
        <v>-1140</v>
      </c>
      <c r="D25">
        <v>1128</v>
      </c>
      <c r="E25">
        <v>-1010</v>
      </c>
      <c r="F25">
        <v>-130</v>
      </c>
      <c r="G25">
        <v>-1600</v>
      </c>
      <c r="I25">
        <v>2688</v>
      </c>
      <c r="J25">
        <v>-1120</v>
      </c>
      <c r="K25">
        <v>-160</v>
      </c>
      <c r="L25">
        <v>-1180</v>
      </c>
      <c r="M25">
        <v>-760</v>
      </c>
      <c r="N25">
        <v>2988</v>
      </c>
      <c r="P25">
        <v>10</v>
      </c>
      <c r="Q25">
        <v>-40</v>
      </c>
      <c r="R25">
        <v>-1100</v>
      </c>
      <c r="S25">
        <v>-300</v>
      </c>
      <c r="T25">
        <v>200</v>
      </c>
      <c r="U25">
        <v>5336</v>
      </c>
    </row>
    <row r="26" spans="2:21" x14ac:dyDescent="0.3">
      <c r="B26">
        <v>50</v>
      </c>
      <c r="C26">
        <v>2160</v>
      </c>
      <c r="D26">
        <v>320</v>
      </c>
      <c r="E26">
        <v>-810</v>
      </c>
      <c r="F26">
        <v>-990</v>
      </c>
      <c r="G26">
        <v>-1500</v>
      </c>
      <c r="I26">
        <v>-350</v>
      </c>
      <c r="J26">
        <v>-70</v>
      </c>
      <c r="K26">
        <v>-680</v>
      </c>
      <c r="L26">
        <v>-230</v>
      </c>
      <c r="M26">
        <v>800</v>
      </c>
      <c r="N26">
        <v>-1320</v>
      </c>
      <c r="P26">
        <v>1970</v>
      </c>
      <c r="Q26">
        <v>-590</v>
      </c>
      <c r="R26">
        <v>690</v>
      </c>
      <c r="S26">
        <v>120</v>
      </c>
      <c r="T26">
        <v>0</v>
      </c>
      <c r="U26">
        <v>-1020</v>
      </c>
    </row>
    <row r="27" spans="2:21" x14ac:dyDescent="0.3">
      <c r="B27">
        <v>1774</v>
      </c>
      <c r="C27">
        <v>-1700</v>
      </c>
      <c r="D27">
        <v>580</v>
      </c>
      <c r="E27">
        <v>-1370</v>
      </c>
      <c r="F27">
        <v>-1460</v>
      </c>
      <c r="G27">
        <v>-610</v>
      </c>
      <c r="I27">
        <v>2044</v>
      </c>
      <c r="J27">
        <v>-1190</v>
      </c>
      <c r="K27">
        <v>-1120</v>
      </c>
      <c r="L27">
        <v>2290</v>
      </c>
      <c r="M27">
        <v>-710</v>
      </c>
      <c r="N27">
        <v>-190</v>
      </c>
      <c r="P27">
        <v>2314</v>
      </c>
      <c r="Q27">
        <v>-250</v>
      </c>
      <c r="R27">
        <v>1010</v>
      </c>
      <c r="S27">
        <v>-1070</v>
      </c>
      <c r="T27">
        <v>540</v>
      </c>
      <c r="U27">
        <v>-190</v>
      </c>
    </row>
    <row r="28" spans="2:21" x14ac:dyDescent="0.3">
      <c r="B28">
        <v>740</v>
      </c>
      <c r="C28">
        <v>2200</v>
      </c>
      <c r="D28">
        <v>-1110</v>
      </c>
      <c r="E28">
        <v>1560</v>
      </c>
      <c r="F28">
        <v>-950</v>
      </c>
      <c r="G28">
        <v>-530</v>
      </c>
      <c r="I28">
        <v>470</v>
      </c>
      <c r="J28">
        <v>3730</v>
      </c>
      <c r="K28">
        <v>-140</v>
      </c>
      <c r="L28">
        <v>660</v>
      </c>
      <c r="M28">
        <v>-1700</v>
      </c>
      <c r="N28">
        <v>-1270</v>
      </c>
      <c r="P28">
        <v>3110</v>
      </c>
      <c r="Q28">
        <v>-610</v>
      </c>
      <c r="R28">
        <v>180</v>
      </c>
      <c r="S28">
        <v>-1100</v>
      </c>
      <c r="T28">
        <v>-1510</v>
      </c>
      <c r="U28">
        <v>-1020</v>
      </c>
    </row>
    <row r="29" spans="2:21" x14ac:dyDescent="0.3">
      <c r="B29">
        <v>-120</v>
      </c>
      <c r="C29">
        <v>1780</v>
      </c>
      <c r="D29">
        <v>800</v>
      </c>
      <c r="E29">
        <v>-910</v>
      </c>
      <c r="F29">
        <v>1310</v>
      </c>
      <c r="G29">
        <v>-320</v>
      </c>
      <c r="I29">
        <v>1540</v>
      </c>
      <c r="J29">
        <v>1530</v>
      </c>
      <c r="K29">
        <v>1170</v>
      </c>
      <c r="L29">
        <v>-480</v>
      </c>
      <c r="M29">
        <v>-1600</v>
      </c>
      <c r="N29">
        <v>-1450</v>
      </c>
      <c r="P29">
        <v>2350</v>
      </c>
      <c r="Q29">
        <v>2130</v>
      </c>
      <c r="R29">
        <v>-1430</v>
      </c>
      <c r="S29">
        <v>-850</v>
      </c>
      <c r="T29">
        <v>-910</v>
      </c>
      <c r="U29">
        <v>-1220</v>
      </c>
    </row>
    <row r="30" spans="2:21" x14ac:dyDescent="0.3">
      <c r="B30">
        <v>-1060</v>
      </c>
      <c r="C30">
        <v>960</v>
      </c>
      <c r="D30">
        <v>-760</v>
      </c>
      <c r="E30">
        <v>-800</v>
      </c>
      <c r="F30">
        <v>-770</v>
      </c>
      <c r="G30">
        <v>-1270</v>
      </c>
      <c r="I30">
        <v>-210</v>
      </c>
      <c r="J30">
        <v>2100</v>
      </c>
      <c r="K30">
        <v>-1050</v>
      </c>
      <c r="L30">
        <v>250</v>
      </c>
      <c r="M30">
        <v>-1100</v>
      </c>
      <c r="N30">
        <v>-1470</v>
      </c>
      <c r="P30">
        <v>-850</v>
      </c>
      <c r="Q30">
        <v>170</v>
      </c>
      <c r="R30">
        <v>50</v>
      </c>
      <c r="S30">
        <v>-480</v>
      </c>
      <c r="T30">
        <v>-1700</v>
      </c>
      <c r="U30">
        <v>-1120</v>
      </c>
    </row>
    <row r="31" spans="2:21" x14ac:dyDescent="0.3">
      <c r="B31">
        <v>470</v>
      </c>
      <c r="C31">
        <v>800</v>
      </c>
      <c r="D31">
        <v>-1190</v>
      </c>
      <c r="E31">
        <v>300</v>
      </c>
      <c r="F31">
        <v>-1700</v>
      </c>
      <c r="G31">
        <v>-1700</v>
      </c>
      <c r="I31">
        <v>250</v>
      </c>
      <c r="J31">
        <v>-950</v>
      </c>
      <c r="K31">
        <v>-310</v>
      </c>
      <c r="L31">
        <v>210</v>
      </c>
      <c r="M31">
        <v>-530</v>
      </c>
      <c r="N31">
        <v>-1700</v>
      </c>
      <c r="P31">
        <v>-670</v>
      </c>
      <c r="Q31">
        <v>50</v>
      </c>
      <c r="R31">
        <v>-890</v>
      </c>
      <c r="S31">
        <v>-250</v>
      </c>
      <c r="T31">
        <v>-810</v>
      </c>
      <c r="U31">
        <v>-1700</v>
      </c>
    </row>
    <row r="32" spans="2:21" x14ac:dyDescent="0.3">
      <c r="B32">
        <v>170</v>
      </c>
      <c r="C32">
        <v>750</v>
      </c>
      <c r="D32">
        <v>750</v>
      </c>
      <c r="E32">
        <v>240</v>
      </c>
      <c r="F32">
        <v>880</v>
      </c>
      <c r="G32">
        <v>1930</v>
      </c>
      <c r="I32">
        <v>290</v>
      </c>
      <c r="J32">
        <v>1500</v>
      </c>
      <c r="K32">
        <v>2750</v>
      </c>
      <c r="L32">
        <v>-320</v>
      </c>
      <c r="M32">
        <v>430</v>
      </c>
      <c r="N32">
        <v>-1550</v>
      </c>
      <c r="P32">
        <v>490</v>
      </c>
      <c r="Q32">
        <v>690</v>
      </c>
      <c r="R32">
        <v>-480</v>
      </c>
      <c r="S32">
        <v>-880</v>
      </c>
      <c r="T32">
        <v>-1400</v>
      </c>
      <c r="U32">
        <v>-680</v>
      </c>
    </row>
    <row r="33" spans="2:21" x14ac:dyDescent="0.3">
      <c r="B33">
        <v>-990</v>
      </c>
      <c r="C33">
        <v>-990</v>
      </c>
      <c r="D33">
        <v>-830</v>
      </c>
      <c r="E33">
        <v>-1460</v>
      </c>
      <c r="F33">
        <v>2292</v>
      </c>
      <c r="G33">
        <v>-1700</v>
      </c>
      <c r="I33">
        <v>-550</v>
      </c>
      <c r="J33">
        <v>-390</v>
      </c>
      <c r="K33">
        <v>-1140</v>
      </c>
      <c r="L33">
        <v>-1070</v>
      </c>
      <c r="M33">
        <v>-1700</v>
      </c>
      <c r="N33">
        <v>-1700</v>
      </c>
      <c r="P33">
        <v>-980</v>
      </c>
      <c r="Q33">
        <v>-980</v>
      </c>
      <c r="R33">
        <v>-180</v>
      </c>
      <c r="S33">
        <v>-1390</v>
      </c>
      <c r="T33">
        <v>-100</v>
      </c>
      <c r="U33">
        <v>1432</v>
      </c>
    </row>
    <row r="34" spans="2:21" x14ac:dyDescent="0.3">
      <c r="B34">
        <v>-980</v>
      </c>
      <c r="C34">
        <v>-170</v>
      </c>
      <c r="D34">
        <v>240</v>
      </c>
      <c r="E34">
        <v>-640</v>
      </c>
      <c r="F34">
        <v>-990</v>
      </c>
      <c r="G34">
        <v>-1260</v>
      </c>
      <c r="I34">
        <v>-40</v>
      </c>
      <c r="J34">
        <v>-640</v>
      </c>
      <c r="K34">
        <v>-670</v>
      </c>
      <c r="L34">
        <v>-1150</v>
      </c>
      <c r="M34">
        <v>-160</v>
      </c>
      <c r="N34">
        <v>-1190</v>
      </c>
      <c r="P34">
        <v>30</v>
      </c>
      <c r="Q34">
        <v>-810</v>
      </c>
      <c r="R34">
        <v>-1250</v>
      </c>
      <c r="S34">
        <v>-250</v>
      </c>
      <c r="T34">
        <v>40</v>
      </c>
      <c r="U34">
        <v>-1700</v>
      </c>
    </row>
    <row r="35" spans="2:21" x14ac:dyDescent="0.3">
      <c r="B35">
        <v>-490</v>
      </c>
      <c r="C35">
        <v>30</v>
      </c>
      <c r="D35">
        <v>-870</v>
      </c>
      <c r="E35">
        <v>80</v>
      </c>
      <c r="F35">
        <v>-1000</v>
      </c>
      <c r="G35">
        <v>-1400</v>
      </c>
      <c r="I35">
        <v>-320</v>
      </c>
      <c r="J35">
        <v>210</v>
      </c>
      <c r="K35">
        <v>-660</v>
      </c>
      <c r="L35">
        <v>-40</v>
      </c>
      <c r="M35">
        <v>600</v>
      </c>
      <c r="N35">
        <v>-700</v>
      </c>
      <c r="P35">
        <v>-120</v>
      </c>
      <c r="Q35">
        <v>120</v>
      </c>
      <c r="R35">
        <v>-770</v>
      </c>
      <c r="S35">
        <v>-180</v>
      </c>
      <c r="T35">
        <v>940</v>
      </c>
      <c r="U35">
        <v>1576</v>
      </c>
    </row>
    <row r="36" spans="2:21" x14ac:dyDescent="0.3">
      <c r="B36">
        <v>-1060</v>
      </c>
      <c r="C36">
        <v>830</v>
      </c>
      <c r="D36">
        <v>1450</v>
      </c>
      <c r="E36">
        <v>-850</v>
      </c>
      <c r="F36">
        <v>1170</v>
      </c>
      <c r="G36">
        <v>-690</v>
      </c>
      <c r="I36">
        <v>-1280</v>
      </c>
      <c r="J36">
        <v>-1140</v>
      </c>
      <c r="K36">
        <v>-670</v>
      </c>
      <c r="L36">
        <v>-1080</v>
      </c>
      <c r="M36">
        <v>-160</v>
      </c>
      <c r="N36">
        <v>-200</v>
      </c>
      <c r="P36">
        <v>-1430</v>
      </c>
      <c r="Q36">
        <v>930</v>
      </c>
      <c r="R36">
        <v>-730</v>
      </c>
      <c r="S36">
        <v>-480</v>
      </c>
      <c r="T36">
        <v>-1600</v>
      </c>
      <c r="U36">
        <v>200</v>
      </c>
    </row>
    <row r="37" spans="2:21" x14ac:dyDescent="0.3">
      <c r="B37">
        <v>-400</v>
      </c>
      <c r="C37">
        <v>140</v>
      </c>
      <c r="D37">
        <v>-820</v>
      </c>
      <c r="E37">
        <v>-1130</v>
      </c>
      <c r="F37">
        <v>-1700</v>
      </c>
      <c r="G37">
        <v>220</v>
      </c>
      <c r="I37">
        <v>-160</v>
      </c>
      <c r="J37">
        <v>-670</v>
      </c>
      <c r="K37">
        <v>-500</v>
      </c>
      <c r="L37">
        <v>90</v>
      </c>
      <c r="M37">
        <v>-1360</v>
      </c>
      <c r="N37">
        <v>-1080</v>
      </c>
      <c r="P37">
        <v>-1080</v>
      </c>
      <c r="Q37">
        <v>-470</v>
      </c>
      <c r="R37">
        <v>230</v>
      </c>
      <c r="S37">
        <v>-450</v>
      </c>
      <c r="T37">
        <v>-460</v>
      </c>
      <c r="U37">
        <v>-1090</v>
      </c>
    </row>
    <row r="38" spans="2:21" x14ac:dyDescent="0.3">
      <c r="B38">
        <v>-440</v>
      </c>
      <c r="C38">
        <v>-660</v>
      </c>
      <c r="D38">
        <v>-1490</v>
      </c>
      <c r="E38">
        <v>-170</v>
      </c>
      <c r="F38">
        <v>-850</v>
      </c>
      <c r="G38">
        <v>-650</v>
      </c>
      <c r="I38">
        <v>-460</v>
      </c>
      <c r="J38">
        <v>-800</v>
      </c>
      <c r="K38">
        <v>170</v>
      </c>
      <c r="L38">
        <v>-700</v>
      </c>
      <c r="M38">
        <v>-320</v>
      </c>
      <c r="N38">
        <v>-190</v>
      </c>
      <c r="P38">
        <v>-760</v>
      </c>
      <c r="Q38">
        <v>1060</v>
      </c>
      <c r="R38">
        <v>-40</v>
      </c>
      <c r="S38">
        <v>-1150</v>
      </c>
      <c r="T38">
        <v>-1100</v>
      </c>
      <c r="U38">
        <v>3286</v>
      </c>
    </row>
    <row r="39" spans="2:21" x14ac:dyDescent="0.3">
      <c r="B39">
        <v>160</v>
      </c>
      <c r="C39">
        <v>-600</v>
      </c>
      <c r="D39">
        <v>-1350</v>
      </c>
      <c r="E39">
        <v>-960</v>
      </c>
      <c r="F39">
        <v>-1480</v>
      </c>
      <c r="G39">
        <v>-940</v>
      </c>
      <c r="I39">
        <v>470</v>
      </c>
      <c r="J39">
        <v>-330</v>
      </c>
      <c r="K39">
        <v>-1490</v>
      </c>
      <c r="L39">
        <v>-1040</v>
      </c>
      <c r="M39">
        <v>-1700</v>
      </c>
      <c r="N39">
        <v>-1160</v>
      </c>
      <c r="P39">
        <v>210</v>
      </c>
      <c r="Q39">
        <v>-750</v>
      </c>
      <c r="R39">
        <v>-1340</v>
      </c>
      <c r="S39">
        <v>-990</v>
      </c>
      <c r="T39">
        <v>10</v>
      </c>
      <c r="U39">
        <v>-1430</v>
      </c>
    </row>
    <row r="40" spans="2:21" x14ac:dyDescent="0.3">
      <c r="B40">
        <v>-920</v>
      </c>
      <c r="C40">
        <v>-1390</v>
      </c>
      <c r="D40">
        <v>-1600</v>
      </c>
      <c r="E40">
        <v>-1210</v>
      </c>
      <c r="F40">
        <v>-1230</v>
      </c>
      <c r="G40">
        <v>-1370</v>
      </c>
      <c r="I40">
        <v>-750</v>
      </c>
      <c r="J40">
        <v>-1280</v>
      </c>
      <c r="K40">
        <v>-1320</v>
      </c>
      <c r="L40">
        <v>-910</v>
      </c>
      <c r="M40">
        <v>-1730</v>
      </c>
      <c r="N40">
        <v>-1380</v>
      </c>
      <c r="P40">
        <v>-1320</v>
      </c>
      <c r="Q40">
        <v>-990</v>
      </c>
      <c r="R40">
        <v>-740</v>
      </c>
      <c r="S40">
        <v>-1220</v>
      </c>
      <c r="T40">
        <v>-930</v>
      </c>
      <c r="U40">
        <v>650</v>
      </c>
    </row>
    <row r="41" spans="2:21" x14ac:dyDescent="0.3">
      <c r="B41">
        <v>-650</v>
      </c>
      <c r="C41">
        <v>-610</v>
      </c>
      <c r="D41">
        <v>3702</v>
      </c>
      <c r="E41">
        <v>-540</v>
      </c>
      <c r="F41">
        <v>-580</v>
      </c>
      <c r="G41">
        <v>-1390</v>
      </c>
      <c r="I41">
        <v>140</v>
      </c>
      <c r="J41">
        <v>-40</v>
      </c>
      <c r="K41">
        <v>-1480</v>
      </c>
      <c r="L41">
        <v>-640</v>
      </c>
      <c r="M41">
        <v>-1420</v>
      </c>
      <c r="N41">
        <v>-180</v>
      </c>
      <c r="P41">
        <v>390</v>
      </c>
      <c r="Q41">
        <v>-1020</v>
      </c>
      <c r="R41">
        <v>-790</v>
      </c>
      <c r="S41">
        <v>-880</v>
      </c>
      <c r="T41">
        <v>450</v>
      </c>
      <c r="U41">
        <v>-2200</v>
      </c>
    </row>
    <row r="42" spans="2:21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2:21" x14ac:dyDescent="0.3">
      <c r="B43">
        <v>-340</v>
      </c>
      <c r="C43">
        <v>810</v>
      </c>
      <c r="D43">
        <v>1600</v>
      </c>
      <c r="E43">
        <v>-1380</v>
      </c>
      <c r="F43">
        <v>-1030</v>
      </c>
      <c r="G43">
        <v>-1310</v>
      </c>
      <c r="I43">
        <v>260</v>
      </c>
      <c r="J43">
        <v>-1330</v>
      </c>
      <c r="K43">
        <v>-1190</v>
      </c>
      <c r="L43">
        <v>1710</v>
      </c>
      <c r="M43">
        <v>-190</v>
      </c>
      <c r="N43">
        <v>-730</v>
      </c>
      <c r="P43">
        <v>550</v>
      </c>
      <c r="Q43">
        <v>-1230</v>
      </c>
      <c r="R43">
        <v>-370</v>
      </c>
      <c r="S43">
        <v>1220</v>
      </c>
      <c r="T43">
        <v>-610</v>
      </c>
      <c r="U43">
        <v>-1590</v>
      </c>
    </row>
    <row r="44" spans="2:21" x14ac:dyDescent="0.3">
      <c r="B44">
        <v>-1290</v>
      </c>
      <c r="C44">
        <v>-1190</v>
      </c>
      <c r="D44">
        <v>-1240</v>
      </c>
      <c r="E44">
        <v>-1050</v>
      </c>
      <c r="F44">
        <v>-1590</v>
      </c>
      <c r="G44">
        <v>-710</v>
      </c>
      <c r="I44">
        <v>-1290</v>
      </c>
      <c r="J44">
        <v>-1190</v>
      </c>
      <c r="K44">
        <v>-1340</v>
      </c>
      <c r="L44">
        <v>-450</v>
      </c>
      <c r="M44">
        <v>-1800</v>
      </c>
      <c r="N44">
        <v>-1640</v>
      </c>
      <c r="P44">
        <v>-40</v>
      </c>
      <c r="Q44">
        <v>-1030</v>
      </c>
      <c r="R44">
        <v>-1430</v>
      </c>
      <c r="S44">
        <v>-950</v>
      </c>
      <c r="T44">
        <v>-1440</v>
      </c>
      <c r="U44">
        <v>-1800</v>
      </c>
    </row>
    <row r="45" spans="2:21" x14ac:dyDescent="0.3">
      <c r="B45">
        <v>-920</v>
      </c>
      <c r="C45">
        <v>520</v>
      </c>
      <c r="D45">
        <v>-1460</v>
      </c>
      <c r="E45">
        <v>2738</v>
      </c>
      <c r="F45">
        <v>-710</v>
      </c>
      <c r="G45">
        <v>-200</v>
      </c>
      <c r="I45">
        <v>-320</v>
      </c>
      <c r="J45">
        <v>1390</v>
      </c>
      <c r="K45">
        <v>-1470</v>
      </c>
      <c r="L45">
        <v>1820</v>
      </c>
      <c r="M45">
        <v>-270</v>
      </c>
      <c r="N45">
        <v>-550</v>
      </c>
      <c r="P45">
        <v>-840</v>
      </c>
      <c r="Q45">
        <v>570</v>
      </c>
      <c r="R45">
        <v>-920</v>
      </c>
      <c r="S45">
        <v>-40</v>
      </c>
      <c r="T45">
        <v>970</v>
      </c>
      <c r="U45">
        <v>30</v>
      </c>
    </row>
    <row r="46" spans="2:21" x14ac:dyDescent="0.3">
      <c r="B46">
        <v>-1360</v>
      </c>
      <c r="C46">
        <v>-660</v>
      </c>
      <c r="D46">
        <v>-630</v>
      </c>
      <c r="E46">
        <v>550</v>
      </c>
      <c r="F46">
        <v>-130</v>
      </c>
      <c r="G46">
        <v>800</v>
      </c>
      <c r="I46">
        <v>2440</v>
      </c>
      <c r="J46">
        <v>-1190</v>
      </c>
      <c r="K46">
        <v>-690</v>
      </c>
      <c r="L46">
        <v>-1650</v>
      </c>
      <c r="M46">
        <v>-820</v>
      </c>
      <c r="N46">
        <v>-400</v>
      </c>
      <c r="P46">
        <v>-900</v>
      </c>
      <c r="Q46">
        <v>-390</v>
      </c>
      <c r="R46">
        <v>-1200</v>
      </c>
      <c r="S46">
        <v>-810</v>
      </c>
      <c r="T46">
        <v>-1070</v>
      </c>
      <c r="U46">
        <v>-1460</v>
      </c>
    </row>
    <row r="47" spans="2:21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 x14ac:dyDescent="0.3">
      <c r="B48">
        <v>-760</v>
      </c>
      <c r="C48">
        <v>-730</v>
      </c>
      <c r="D48">
        <v>-360</v>
      </c>
      <c r="E48">
        <v>606</v>
      </c>
      <c r="F48">
        <v>2470</v>
      </c>
      <c r="G48">
        <v>2300</v>
      </c>
      <c r="I48">
        <v>-810</v>
      </c>
      <c r="J48">
        <v>-500</v>
      </c>
      <c r="K48">
        <v>1730</v>
      </c>
      <c r="L48">
        <v>-1680</v>
      </c>
      <c r="M48">
        <v>-90</v>
      </c>
      <c r="N48">
        <v>3110</v>
      </c>
      <c r="P48">
        <v>-950</v>
      </c>
      <c r="Q48">
        <v>780</v>
      </c>
      <c r="R48">
        <v>636</v>
      </c>
      <c r="S48">
        <v>-1570</v>
      </c>
      <c r="T48">
        <v>-1800</v>
      </c>
      <c r="U48">
        <v>-1800</v>
      </c>
    </row>
    <row r="49" spans="2:21" x14ac:dyDescent="0.3">
      <c r="B49">
        <v>40</v>
      </c>
      <c r="C49">
        <v>-1540</v>
      </c>
      <c r="D49">
        <v>-1270</v>
      </c>
      <c r="E49">
        <v>-1020</v>
      </c>
      <c r="F49">
        <v>-1150</v>
      </c>
      <c r="G49">
        <v>-1380</v>
      </c>
      <c r="I49">
        <v>-930</v>
      </c>
      <c r="J49">
        <v>-1290</v>
      </c>
      <c r="K49">
        <v>-800</v>
      </c>
      <c r="L49">
        <v>-450</v>
      </c>
      <c r="M49">
        <v>-1410</v>
      </c>
      <c r="N49">
        <v>-1120</v>
      </c>
      <c r="P49">
        <v>-290</v>
      </c>
      <c r="Q49">
        <v>-1150</v>
      </c>
      <c r="R49">
        <v>640</v>
      </c>
      <c r="S49">
        <v>320</v>
      </c>
      <c r="T49">
        <v>-250</v>
      </c>
      <c r="U49">
        <v>-710</v>
      </c>
    </row>
    <row r="50" spans="2:21" x14ac:dyDescent="0.3">
      <c r="B50">
        <v>-510</v>
      </c>
      <c r="C50">
        <v>-1100</v>
      </c>
      <c r="D50">
        <v>-1140</v>
      </c>
      <c r="E50">
        <v>-130</v>
      </c>
      <c r="F50">
        <v>-890</v>
      </c>
      <c r="G50">
        <v>1720</v>
      </c>
      <c r="I50">
        <v>-650</v>
      </c>
      <c r="J50">
        <v>90</v>
      </c>
      <c r="K50">
        <v>-740</v>
      </c>
      <c r="L50">
        <v>1830</v>
      </c>
      <c r="M50">
        <v>-1180</v>
      </c>
      <c r="N50">
        <v>-1410</v>
      </c>
      <c r="P50">
        <v>-650</v>
      </c>
      <c r="Q50">
        <v>-320</v>
      </c>
      <c r="R50">
        <v>540</v>
      </c>
      <c r="S50">
        <v>-200</v>
      </c>
      <c r="T50">
        <v>-470</v>
      </c>
      <c r="U50">
        <v>-1700</v>
      </c>
    </row>
    <row r="51" spans="2:21" x14ac:dyDescent="0.3">
      <c r="B51">
        <v>-1050</v>
      </c>
      <c r="C51">
        <v>370</v>
      </c>
      <c r="D51">
        <v>560</v>
      </c>
      <c r="E51">
        <v>-390</v>
      </c>
      <c r="F51">
        <v>-1700</v>
      </c>
      <c r="G51">
        <v>-710</v>
      </c>
      <c r="I51">
        <v>-1250</v>
      </c>
      <c r="J51">
        <v>-470</v>
      </c>
      <c r="K51">
        <v>1720</v>
      </c>
      <c r="L51">
        <v>-650</v>
      </c>
      <c r="M51">
        <v>-1700</v>
      </c>
      <c r="N51">
        <v>-1400</v>
      </c>
      <c r="P51">
        <v>-270</v>
      </c>
      <c r="Q51">
        <v>-1190</v>
      </c>
      <c r="R51">
        <v>-900</v>
      </c>
      <c r="S51">
        <v>-1500</v>
      </c>
      <c r="T51">
        <v>-600</v>
      </c>
      <c r="U51">
        <v>-1400</v>
      </c>
    </row>
    <row r="52" spans="2:21" x14ac:dyDescent="0.3">
      <c r="B52">
        <v>-390</v>
      </c>
      <c r="C52">
        <v>-710</v>
      </c>
      <c r="D52">
        <v>-330</v>
      </c>
      <c r="E52">
        <v>802</v>
      </c>
      <c r="F52">
        <v>550</v>
      </c>
      <c r="G52">
        <v>1460</v>
      </c>
      <c r="I52">
        <v>0</v>
      </c>
      <c r="J52">
        <v>-880</v>
      </c>
      <c r="K52">
        <v>390</v>
      </c>
      <c r="L52">
        <v>2792</v>
      </c>
      <c r="M52">
        <v>370</v>
      </c>
      <c r="N52">
        <v>450</v>
      </c>
      <c r="P52">
        <v>200</v>
      </c>
      <c r="Q52">
        <v>1142</v>
      </c>
      <c r="R52">
        <v>-750</v>
      </c>
      <c r="S52">
        <v>-600</v>
      </c>
      <c r="T52">
        <v>2960</v>
      </c>
      <c r="U52">
        <v>-960</v>
      </c>
    </row>
    <row r="53" spans="2:21" x14ac:dyDescent="0.3">
      <c r="B53">
        <v>-420</v>
      </c>
      <c r="C53">
        <v>-760</v>
      </c>
      <c r="D53">
        <v>-1270</v>
      </c>
      <c r="E53">
        <v>-520</v>
      </c>
      <c r="F53">
        <v>-1180</v>
      </c>
      <c r="G53">
        <v>250</v>
      </c>
      <c r="I53">
        <v>-220</v>
      </c>
      <c r="J53">
        <v>-590</v>
      </c>
      <c r="K53">
        <v>-520</v>
      </c>
      <c r="L53">
        <v>-930</v>
      </c>
      <c r="M53">
        <v>70</v>
      </c>
      <c r="N53">
        <v>-630</v>
      </c>
      <c r="P53">
        <v>-380</v>
      </c>
      <c r="Q53">
        <v>-240</v>
      </c>
      <c r="R53">
        <v>-800</v>
      </c>
      <c r="S53">
        <v>160</v>
      </c>
      <c r="T53">
        <v>-720</v>
      </c>
      <c r="U53">
        <v>1410</v>
      </c>
    </row>
    <row r="54" spans="2:21" x14ac:dyDescent="0.3">
      <c r="B54">
        <v>1130</v>
      </c>
      <c r="C54">
        <v>250</v>
      </c>
      <c r="D54">
        <v>-850</v>
      </c>
      <c r="E54">
        <v>700</v>
      </c>
      <c r="F54">
        <v>-630</v>
      </c>
      <c r="G54">
        <v>-1700</v>
      </c>
      <c r="I54">
        <v>460</v>
      </c>
      <c r="J54">
        <v>-880</v>
      </c>
      <c r="K54">
        <v>350</v>
      </c>
      <c r="L54">
        <v>-1160</v>
      </c>
      <c r="M54">
        <v>1140</v>
      </c>
      <c r="N54">
        <v>-1200</v>
      </c>
      <c r="P54">
        <v>-320</v>
      </c>
      <c r="Q54">
        <v>180</v>
      </c>
      <c r="R54">
        <v>50</v>
      </c>
      <c r="S54">
        <v>-950</v>
      </c>
      <c r="T54">
        <v>-90</v>
      </c>
      <c r="U54">
        <v>-40</v>
      </c>
    </row>
    <row r="55" spans="2:21" x14ac:dyDescent="0.3">
      <c r="B55">
        <v>-1220</v>
      </c>
      <c r="C55">
        <v>-400</v>
      </c>
      <c r="D55">
        <v>410</v>
      </c>
      <c r="E55">
        <v>964</v>
      </c>
      <c r="F55">
        <v>-950</v>
      </c>
      <c r="G55">
        <v>-440</v>
      </c>
      <c r="I55">
        <v>-1220</v>
      </c>
      <c r="J55">
        <v>-420</v>
      </c>
      <c r="K55">
        <v>-1330</v>
      </c>
      <c r="L55">
        <v>-780</v>
      </c>
      <c r="M55">
        <v>984</v>
      </c>
      <c r="N55">
        <v>-1700</v>
      </c>
      <c r="P55">
        <v>-750</v>
      </c>
      <c r="Q55">
        <v>120</v>
      </c>
      <c r="R55">
        <v>-1700</v>
      </c>
      <c r="S55">
        <v>-680</v>
      </c>
      <c r="T55">
        <v>2464</v>
      </c>
      <c r="U55">
        <v>-620</v>
      </c>
    </row>
    <row r="56" spans="2:21" x14ac:dyDescent="0.3">
      <c r="B56">
        <v>-150</v>
      </c>
      <c r="C56">
        <v>-950</v>
      </c>
      <c r="D56">
        <v>790</v>
      </c>
      <c r="E56">
        <v>-570</v>
      </c>
      <c r="F56">
        <v>190</v>
      </c>
      <c r="G56">
        <v>-1130</v>
      </c>
      <c r="I56">
        <v>90</v>
      </c>
      <c r="J56">
        <v>-870</v>
      </c>
      <c r="K56">
        <v>-550</v>
      </c>
      <c r="L56">
        <v>-540</v>
      </c>
      <c r="M56">
        <v>310</v>
      </c>
      <c r="N56">
        <v>-390</v>
      </c>
      <c r="P56">
        <v>-480</v>
      </c>
      <c r="Q56">
        <v>-1600</v>
      </c>
      <c r="R56">
        <v>330</v>
      </c>
      <c r="S56">
        <v>-20</v>
      </c>
      <c r="T56">
        <v>400</v>
      </c>
      <c r="U56">
        <v>-910</v>
      </c>
    </row>
    <row r="57" spans="2:21" x14ac:dyDescent="0.3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K55"/>
  <sheetViews>
    <sheetView workbookViewId="0">
      <selection activeCell="G7" sqref="G7"/>
    </sheetView>
  </sheetViews>
  <sheetFormatPr defaultRowHeight="16.5" x14ac:dyDescent="0.3"/>
  <sheetData>
    <row r="1" spans="2:11" x14ac:dyDescent="0.3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</row>
    <row r="2" spans="2:11" x14ac:dyDescent="0.3">
      <c r="B2">
        <f>SUM(B3:B100)</f>
        <v>4260</v>
      </c>
      <c r="C2">
        <f t="shared" ref="C2:K2" si="0">SUM(C3:C100)</f>
        <v>-12188</v>
      </c>
      <c r="D2">
        <f t="shared" si="0"/>
        <v>-44634</v>
      </c>
      <c r="E2">
        <f t="shared" si="0"/>
        <v>-41864</v>
      </c>
      <c r="F2">
        <f t="shared" si="0"/>
        <v>-45776</v>
      </c>
      <c r="G2">
        <f t="shared" si="0"/>
        <v>-50857</v>
      </c>
      <c r="H2">
        <f t="shared" si="0"/>
        <v>-34381</v>
      </c>
      <c r="I2">
        <f t="shared" si="0"/>
        <v>-29589</v>
      </c>
      <c r="J2">
        <f t="shared" si="0"/>
        <v>-18493</v>
      </c>
      <c r="K2">
        <f t="shared" si="0"/>
        <v>12493</v>
      </c>
    </row>
    <row r="3" spans="2:11" x14ac:dyDescent="0.3">
      <c r="B3">
        <v>-1340</v>
      </c>
      <c r="C3">
        <v>-780</v>
      </c>
      <c r="D3">
        <v>-1700</v>
      </c>
      <c r="E3">
        <v>3780</v>
      </c>
      <c r="F3">
        <v>-1020</v>
      </c>
      <c r="G3">
        <v>-1700</v>
      </c>
      <c r="H3">
        <v>-1700</v>
      </c>
      <c r="I3">
        <v>1279</v>
      </c>
      <c r="J3">
        <v>-1700</v>
      </c>
      <c r="K3">
        <v>-1700</v>
      </c>
    </row>
    <row r="4" spans="2:11" x14ac:dyDescent="0.3">
      <c r="B4">
        <v>-1070</v>
      </c>
      <c r="C4">
        <v>-400</v>
      </c>
      <c r="D4">
        <v>-1210</v>
      </c>
      <c r="E4">
        <v>-1600</v>
      </c>
      <c r="F4">
        <v>-1600</v>
      </c>
      <c r="G4">
        <v>-1600</v>
      </c>
      <c r="H4">
        <v>-1600</v>
      </c>
      <c r="I4">
        <v>6964</v>
      </c>
      <c r="J4">
        <v>-1600</v>
      </c>
      <c r="K4">
        <v>-1600</v>
      </c>
    </row>
    <row r="5" spans="2:11" x14ac:dyDescent="0.3">
      <c r="B5">
        <v>-1150</v>
      </c>
      <c r="C5">
        <v>-1160</v>
      </c>
      <c r="D5">
        <v>-1600</v>
      </c>
      <c r="E5">
        <v>-740</v>
      </c>
      <c r="F5">
        <v>2452</v>
      </c>
      <c r="G5">
        <v>-1600</v>
      </c>
      <c r="H5">
        <v>2268</v>
      </c>
      <c r="I5">
        <v>1924</v>
      </c>
      <c r="J5">
        <v>-1600</v>
      </c>
      <c r="K5">
        <v>-1600</v>
      </c>
    </row>
    <row r="6" spans="2:11" x14ac:dyDescent="0.3">
      <c r="B6">
        <v>-1290</v>
      </c>
      <c r="C6">
        <v>1020</v>
      </c>
      <c r="D6">
        <v>7378</v>
      </c>
      <c r="E6">
        <v>-1600</v>
      </c>
      <c r="F6">
        <v>-1600</v>
      </c>
      <c r="G6">
        <v>-1600</v>
      </c>
      <c r="H6">
        <v>-1600</v>
      </c>
      <c r="I6">
        <v>-1600</v>
      </c>
      <c r="J6">
        <v>3892</v>
      </c>
      <c r="K6">
        <v>-930</v>
      </c>
    </row>
    <row r="7" spans="2:11" x14ac:dyDescent="0.3">
      <c r="B7">
        <v>-1380</v>
      </c>
      <c r="C7">
        <v>-1800</v>
      </c>
      <c r="D7">
        <v>1020</v>
      </c>
      <c r="E7">
        <v>-1800</v>
      </c>
      <c r="F7">
        <v>210</v>
      </c>
      <c r="G7">
        <v>1644</v>
      </c>
      <c r="H7">
        <v>-1800</v>
      </c>
      <c r="I7">
        <v>140</v>
      </c>
      <c r="J7">
        <v>-1800</v>
      </c>
      <c r="K7">
        <v>29273</v>
      </c>
    </row>
    <row r="8" spans="2:1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 x14ac:dyDescent="0.3">
      <c r="B9">
        <v>-1800</v>
      </c>
      <c r="C9">
        <v>10</v>
      </c>
      <c r="D9">
        <v>-1460</v>
      </c>
      <c r="E9">
        <v>-1800</v>
      </c>
      <c r="F9">
        <v>920</v>
      </c>
      <c r="G9">
        <v>-1800</v>
      </c>
      <c r="H9">
        <v>1468</v>
      </c>
      <c r="I9">
        <v>2250</v>
      </c>
      <c r="J9">
        <v>-1800</v>
      </c>
      <c r="K9">
        <v>-1800</v>
      </c>
    </row>
    <row r="10" spans="2:11" x14ac:dyDescent="0.3">
      <c r="B10">
        <v>-1120</v>
      </c>
      <c r="C10">
        <v>-1800</v>
      </c>
      <c r="D10">
        <v>-1360</v>
      </c>
      <c r="E10">
        <v>-1800</v>
      </c>
      <c r="F10">
        <v>361</v>
      </c>
      <c r="G10">
        <v>-1800</v>
      </c>
      <c r="H10">
        <v>-1510</v>
      </c>
      <c r="I10">
        <v>-1800</v>
      </c>
      <c r="J10">
        <v>130</v>
      </c>
      <c r="K10">
        <v>-1800</v>
      </c>
    </row>
    <row r="11" spans="2:11" x14ac:dyDescent="0.3">
      <c r="B11">
        <v>-1800</v>
      </c>
      <c r="C11">
        <v>-1800</v>
      </c>
      <c r="D11">
        <v>-1800</v>
      </c>
      <c r="E11">
        <v>-1290</v>
      </c>
      <c r="F11">
        <v>-1800</v>
      </c>
      <c r="G11">
        <v>-1800</v>
      </c>
      <c r="H11">
        <v>-1800</v>
      </c>
      <c r="I11">
        <v>-940</v>
      </c>
      <c r="J11">
        <v>-301</v>
      </c>
      <c r="K11">
        <v>-1800</v>
      </c>
    </row>
    <row r="12" spans="2:11" x14ac:dyDescent="0.3">
      <c r="B12">
        <v>4937</v>
      </c>
      <c r="C12">
        <v>-1500</v>
      </c>
      <c r="D12">
        <v>1632</v>
      </c>
      <c r="E12">
        <v>-1500</v>
      </c>
      <c r="F12">
        <v>-1500</v>
      </c>
      <c r="G12">
        <v>927</v>
      </c>
      <c r="H12">
        <v>1078</v>
      </c>
      <c r="I12">
        <v>-1500</v>
      </c>
      <c r="J12">
        <v>22077</v>
      </c>
      <c r="K12">
        <v>-1500</v>
      </c>
    </row>
    <row r="13" spans="2:11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 x14ac:dyDescent="0.3">
      <c r="B14">
        <v>-1600</v>
      </c>
      <c r="C14">
        <v>-1600</v>
      </c>
      <c r="D14">
        <v>-1260</v>
      </c>
      <c r="E14">
        <v>-1600</v>
      </c>
      <c r="F14">
        <v>-940</v>
      </c>
      <c r="G14">
        <v>-1600</v>
      </c>
      <c r="H14">
        <v>-1600</v>
      </c>
      <c r="I14">
        <v>-1600</v>
      </c>
      <c r="J14">
        <v>230</v>
      </c>
      <c r="K14">
        <v>9236</v>
      </c>
    </row>
    <row r="15" spans="2:11" x14ac:dyDescent="0.3">
      <c r="B15">
        <v>-1560</v>
      </c>
      <c r="C15">
        <v>7198</v>
      </c>
      <c r="D15">
        <v>6388</v>
      </c>
      <c r="E15">
        <v>-1800</v>
      </c>
      <c r="F15">
        <v>-1800</v>
      </c>
      <c r="G15">
        <v>-850</v>
      </c>
      <c r="H15">
        <v>1364</v>
      </c>
      <c r="I15">
        <v>-1800</v>
      </c>
      <c r="J15">
        <v>-1800</v>
      </c>
      <c r="K15">
        <v>-1800</v>
      </c>
    </row>
    <row r="16" spans="2:11" x14ac:dyDescent="0.3">
      <c r="B16">
        <v>-21</v>
      </c>
      <c r="C16">
        <v>1030</v>
      </c>
      <c r="D16">
        <v>-1800</v>
      </c>
      <c r="E16">
        <v>-1800</v>
      </c>
      <c r="F16">
        <v>-1800</v>
      </c>
      <c r="G16">
        <v>-1800</v>
      </c>
      <c r="H16">
        <v>-1800</v>
      </c>
      <c r="I16">
        <v>2852</v>
      </c>
      <c r="J16">
        <v>-1800</v>
      </c>
      <c r="K16">
        <v>-1800</v>
      </c>
    </row>
    <row r="17" spans="2:11" x14ac:dyDescent="0.3">
      <c r="B17">
        <v>1305</v>
      </c>
      <c r="C17">
        <v>-780</v>
      </c>
      <c r="D17">
        <v>-1800</v>
      </c>
      <c r="E17">
        <v>-1230</v>
      </c>
      <c r="F17">
        <v>-1800</v>
      </c>
      <c r="G17">
        <v>-1800</v>
      </c>
      <c r="H17">
        <v>-330</v>
      </c>
      <c r="I17">
        <v>-1800</v>
      </c>
      <c r="J17">
        <v>-1800</v>
      </c>
      <c r="K17">
        <v>884</v>
      </c>
    </row>
    <row r="18" spans="2:11" x14ac:dyDescent="0.3">
      <c r="B18">
        <v>3207</v>
      </c>
      <c r="C18">
        <v>-990</v>
      </c>
      <c r="D18">
        <v>-1800</v>
      </c>
      <c r="E18">
        <v>-1800</v>
      </c>
      <c r="F18">
        <v>-1800</v>
      </c>
      <c r="G18">
        <v>-1800</v>
      </c>
      <c r="H18">
        <v>-1800</v>
      </c>
      <c r="I18">
        <v>-1800</v>
      </c>
      <c r="J18">
        <v>-1800</v>
      </c>
      <c r="K18">
        <v>-1800</v>
      </c>
    </row>
    <row r="19" spans="2:11" x14ac:dyDescent="0.3">
      <c r="B19">
        <v>-1610</v>
      </c>
      <c r="C19">
        <v>-1800</v>
      </c>
      <c r="D19">
        <v>-1800</v>
      </c>
      <c r="E19">
        <v>-1110</v>
      </c>
      <c r="F19">
        <v>-1800</v>
      </c>
      <c r="G19">
        <v>-1800</v>
      </c>
      <c r="H19">
        <v>-1800</v>
      </c>
      <c r="I19">
        <v>-1800</v>
      </c>
      <c r="J19">
        <v>-1800</v>
      </c>
      <c r="K19">
        <v>76</v>
      </c>
    </row>
    <row r="20" spans="2:11" x14ac:dyDescent="0.3">
      <c r="B20">
        <v>-1800</v>
      </c>
      <c r="C20">
        <v>-1210</v>
      </c>
      <c r="D20">
        <v>-1800</v>
      </c>
      <c r="E20">
        <v>1612</v>
      </c>
      <c r="F20">
        <v>-1800</v>
      </c>
      <c r="G20">
        <v>-1570</v>
      </c>
      <c r="H20">
        <v>-1800</v>
      </c>
      <c r="I20">
        <v>-1800</v>
      </c>
      <c r="J20">
        <v>-1800</v>
      </c>
      <c r="K20">
        <v>-1800</v>
      </c>
    </row>
    <row r="21" spans="2:11" x14ac:dyDescent="0.3">
      <c r="B21">
        <v>14087</v>
      </c>
      <c r="C21">
        <v>-1240</v>
      </c>
      <c r="D21">
        <v>112</v>
      </c>
      <c r="E21">
        <v>-1700</v>
      </c>
      <c r="F21">
        <v>-1050</v>
      </c>
      <c r="G21">
        <v>-1700</v>
      </c>
      <c r="H21">
        <v>-1700</v>
      </c>
      <c r="I21">
        <v>-1700</v>
      </c>
      <c r="J21">
        <v>-1700</v>
      </c>
      <c r="K21">
        <v>-1700</v>
      </c>
    </row>
    <row r="22" spans="2:11" x14ac:dyDescent="0.3">
      <c r="B22">
        <v>730</v>
      </c>
      <c r="C22">
        <v>1320</v>
      </c>
      <c r="D22">
        <v>-1700</v>
      </c>
      <c r="E22">
        <v>-510</v>
      </c>
      <c r="F22">
        <v>-1700</v>
      </c>
      <c r="G22">
        <v>-1700</v>
      </c>
      <c r="H22">
        <v>-1700</v>
      </c>
      <c r="I22">
        <v>-1700</v>
      </c>
      <c r="J22">
        <v>-1700</v>
      </c>
      <c r="K22">
        <v>-1700</v>
      </c>
    </row>
    <row r="23" spans="2:11" x14ac:dyDescent="0.3">
      <c r="B23">
        <v>-1600</v>
      </c>
      <c r="C23">
        <v>-900</v>
      </c>
      <c r="D23">
        <v>-1360</v>
      </c>
      <c r="E23">
        <v>-1600</v>
      </c>
      <c r="F23">
        <v>-720</v>
      </c>
      <c r="G23">
        <v>610</v>
      </c>
      <c r="H23">
        <v>-1600</v>
      </c>
      <c r="I23">
        <v>-1600</v>
      </c>
      <c r="J23">
        <v>-400</v>
      </c>
      <c r="K23">
        <v>-1600</v>
      </c>
    </row>
    <row r="24" spans="2:11" x14ac:dyDescent="0.3">
      <c r="B24">
        <v>-120</v>
      </c>
      <c r="C24">
        <v>-700</v>
      </c>
      <c r="D24">
        <v>-1500</v>
      </c>
      <c r="E24">
        <v>-1500</v>
      </c>
      <c r="F24">
        <v>1090</v>
      </c>
      <c r="G24">
        <v>-870</v>
      </c>
      <c r="H24">
        <v>-1500</v>
      </c>
      <c r="I24">
        <v>-1500</v>
      </c>
      <c r="J24">
        <v>-1500</v>
      </c>
      <c r="K24">
        <v>-1500</v>
      </c>
    </row>
    <row r="25" spans="2:11" x14ac:dyDescent="0.3">
      <c r="B25">
        <v>-1700</v>
      </c>
      <c r="C25">
        <v>290</v>
      </c>
      <c r="D25">
        <v>-1700</v>
      </c>
      <c r="E25">
        <v>-1700</v>
      </c>
      <c r="F25">
        <v>-1700</v>
      </c>
      <c r="G25">
        <v>2032</v>
      </c>
      <c r="H25">
        <v>-1700</v>
      </c>
      <c r="I25">
        <v>-1700</v>
      </c>
      <c r="J25">
        <v>-1700</v>
      </c>
      <c r="K25">
        <v>6539</v>
      </c>
    </row>
    <row r="26" spans="2:11" x14ac:dyDescent="0.3">
      <c r="B26">
        <v>16287</v>
      </c>
      <c r="C26">
        <v>-680</v>
      </c>
      <c r="D26">
        <v>-490</v>
      </c>
      <c r="E26">
        <v>-1700</v>
      </c>
      <c r="F26">
        <v>1803</v>
      </c>
      <c r="G26">
        <v>-1700</v>
      </c>
      <c r="H26">
        <v>-1700</v>
      </c>
      <c r="I26">
        <v>-1700</v>
      </c>
      <c r="J26">
        <v>-770</v>
      </c>
      <c r="K26">
        <v>30873</v>
      </c>
    </row>
    <row r="27" spans="2:11" x14ac:dyDescent="0.3">
      <c r="B27">
        <v>-830</v>
      </c>
      <c r="C27">
        <v>2868</v>
      </c>
      <c r="D27">
        <v>-980</v>
      </c>
      <c r="E27">
        <v>-1170</v>
      </c>
      <c r="F27">
        <v>-1040</v>
      </c>
      <c r="G27">
        <v>-1600</v>
      </c>
      <c r="H27">
        <v>-1600</v>
      </c>
      <c r="I27">
        <v>-1600</v>
      </c>
      <c r="J27">
        <v>-1600</v>
      </c>
      <c r="K27">
        <v>-1600</v>
      </c>
    </row>
    <row r="28" spans="2:11" x14ac:dyDescent="0.3">
      <c r="B28">
        <v>-1700</v>
      </c>
      <c r="C28">
        <v>496</v>
      </c>
      <c r="D28">
        <v>-1380</v>
      </c>
      <c r="E28">
        <v>-1700</v>
      </c>
      <c r="F28">
        <v>-700</v>
      </c>
      <c r="G28">
        <v>-1700</v>
      </c>
      <c r="H28">
        <v>-1700</v>
      </c>
      <c r="I28">
        <v>-1700</v>
      </c>
      <c r="J28">
        <v>-390</v>
      </c>
      <c r="K28">
        <v>-1700</v>
      </c>
    </row>
    <row r="29" spans="2:11" x14ac:dyDescent="0.3">
      <c r="B29">
        <v>1350</v>
      </c>
      <c r="C29">
        <v>-1700</v>
      </c>
      <c r="D29">
        <v>-1700</v>
      </c>
      <c r="E29">
        <v>-1700</v>
      </c>
      <c r="F29">
        <v>-1430</v>
      </c>
      <c r="G29">
        <v>-1700</v>
      </c>
      <c r="H29">
        <v>-1700</v>
      </c>
      <c r="I29">
        <v>-1700</v>
      </c>
      <c r="J29">
        <v>-1700</v>
      </c>
      <c r="K29">
        <v>-1700</v>
      </c>
    </row>
    <row r="30" spans="2:11" x14ac:dyDescent="0.3">
      <c r="B30">
        <v>2186</v>
      </c>
      <c r="C30">
        <v>2662</v>
      </c>
      <c r="D30">
        <v>-1700</v>
      </c>
      <c r="E30">
        <v>1800</v>
      </c>
      <c r="F30">
        <v>3202</v>
      </c>
      <c r="G30">
        <v>-1700</v>
      </c>
      <c r="H30">
        <v>370</v>
      </c>
      <c r="I30">
        <v>-1700</v>
      </c>
      <c r="J30">
        <v>-1700</v>
      </c>
      <c r="K30">
        <v>-1700</v>
      </c>
    </row>
    <row r="31" spans="2:11" x14ac:dyDescent="0.3">
      <c r="B31">
        <v>-1700</v>
      </c>
      <c r="C31">
        <v>12300</v>
      </c>
      <c r="D31">
        <v>-1700</v>
      </c>
      <c r="E31">
        <v>-1700</v>
      </c>
      <c r="F31">
        <v>-960</v>
      </c>
      <c r="G31">
        <v>-1700</v>
      </c>
      <c r="H31">
        <v>-1700</v>
      </c>
      <c r="I31">
        <v>-1700</v>
      </c>
      <c r="J31">
        <v>-1700</v>
      </c>
      <c r="K31">
        <v>-1700</v>
      </c>
    </row>
    <row r="32" spans="2:11" x14ac:dyDescent="0.3">
      <c r="B32">
        <v>-1160</v>
      </c>
      <c r="C32">
        <v>-1460</v>
      </c>
      <c r="D32">
        <v>-1000</v>
      </c>
      <c r="E32">
        <v>1340</v>
      </c>
      <c r="F32">
        <v>-1700</v>
      </c>
      <c r="G32">
        <v>-1700</v>
      </c>
      <c r="H32">
        <v>-1700</v>
      </c>
      <c r="I32">
        <v>3383</v>
      </c>
      <c r="J32">
        <v>-1700</v>
      </c>
      <c r="K32">
        <v>-1700</v>
      </c>
    </row>
    <row r="33" spans="2:11" x14ac:dyDescent="0.3">
      <c r="B33">
        <v>-880</v>
      </c>
      <c r="C33">
        <v>-660</v>
      </c>
      <c r="D33">
        <v>-440</v>
      </c>
      <c r="E33">
        <v>-1400</v>
      </c>
      <c r="F33">
        <v>3116</v>
      </c>
      <c r="G33">
        <v>-1400</v>
      </c>
      <c r="H33">
        <v>-1400</v>
      </c>
      <c r="I33">
        <v>2048</v>
      </c>
      <c r="J33">
        <v>-1400</v>
      </c>
      <c r="K33">
        <v>-1400</v>
      </c>
    </row>
    <row r="34" spans="2:11" x14ac:dyDescent="0.3">
      <c r="B34">
        <v>-1230</v>
      </c>
      <c r="C34">
        <v>2188</v>
      </c>
      <c r="D34">
        <v>-1600</v>
      </c>
      <c r="E34">
        <v>-860</v>
      </c>
      <c r="F34">
        <v>-560</v>
      </c>
      <c r="G34">
        <v>-160</v>
      </c>
      <c r="H34">
        <v>-1600</v>
      </c>
      <c r="I34">
        <v>-840</v>
      </c>
      <c r="J34">
        <v>2876</v>
      </c>
      <c r="K34">
        <v>-1600</v>
      </c>
    </row>
    <row r="35" spans="2:11" x14ac:dyDescent="0.3">
      <c r="B35">
        <v>-1170</v>
      </c>
      <c r="C35">
        <v>-1700</v>
      </c>
      <c r="D35">
        <v>-1290</v>
      </c>
      <c r="E35">
        <v>240</v>
      </c>
      <c r="F35">
        <v>-1700</v>
      </c>
      <c r="G35">
        <v>-1700</v>
      </c>
      <c r="H35">
        <v>-1700</v>
      </c>
      <c r="I35">
        <v>-1700</v>
      </c>
      <c r="J35">
        <v>-1700</v>
      </c>
      <c r="K35">
        <v>1000</v>
      </c>
    </row>
    <row r="36" spans="2:11" x14ac:dyDescent="0.3">
      <c r="B36">
        <v>-130</v>
      </c>
      <c r="C36">
        <v>-1600</v>
      </c>
      <c r="D36">
        <v>-1600</v>
      </c>
      <c r="E36">
        <v>-1270</v>
      </c>
      <c r="F36">
        <v>-1600</v>
      </c>
      <c r="G36">
        <v>-1600</v>
      </c>
      <c r="H36">
        <v>-420</v>
      </c>
      <c r="I36">
        <v>-1600</v>
      </c>
      <c r="J36">
        <v>-1600</v>
      </c>
      <c r="K36">
        <v>-1600</v>
      </c>
    </row>
    <row r="37" spans="2:11" x14ac:dyDescent="0.3">
      <c r="B37">
        <v>-870</v>
      </c>
      <c r="C37">
        <v>-1700</v>
      </c>
      <c r="D37">
        <v>-270</v>
      </c>
      <c r="E37">
        <v>-1390</v>
      </c>
      <c r="F37">
        <v>-1700</v>
      </c>
      <c r="G37">
        <v>-1700</v>
      </c>
      <c r="H37">
        <v>-1700</v>
      </c>
      <c r="I37">
        <v>-1700</v>
      </c>
      <c r="J37">
        <v>-1700</v>
      </c>
      <c r="K37">
        <v>-1700</v>
      </c>
    </row>
    <row r="38" spans="2:11" x14ac:dyDescent="0.3">
      <c r="B38">
        <v>-1720</v>
      </c>
      <c r="C38">
        <v>-2000</v>
      </c>
      <c r="D38">
        <v>-2000</v>
      </c>
      <c r="E38">
        <v>-2000</v>
      </c>
      <c r="F38">
        <v>-2000</v>
      </c>
      <c r="G38">
        <v>-1580</v>
      </c>
      <c r="H38">
        <v>-130</v>
      </c>
      <c r="I38">
        <v>-2000</v>
      </c>
      <c r="J38">
        <v>-2000</v>
      </c>
      <c r="K38">
        <v>-2000</v>
      </c>
    </row>
    <row r="39" spans="2:11" x14ac:dyDescent="0.3">
      <c r="B39">
        <v>590</v>
      </c>
      <c r="C39">
        <v>-280</v>
      </c>
      <c r="D39">
        <v>-2200</v>
      </c>
      <c r="E39">
        <v>-2200</v>
      </c>
      <c r="F39">
        <v>-2200</v>
      </c>
      <c r="G39">
        <v>1588</v>
      </c>
      <c r="H39">
        <v>-760</v>
      </c>
      <c r="I39">
        <v>-2200</v>
      </c>
      <c r="J39">
        <v>-2200</v>
      </c>
      <c r="K39">
        <v>-2200</v>
      </c>
    </row>
    <row r="40" spans="2:11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 x14ac:dyDescent="0.3">
      <c r="B41">
        <v>-430</v>
      </c>
      <c r="C41">
        <v>310</v>
      </c>
      <c r="D41">
        <v>-1800</v>
      </c>
      <c r="E41">
        <v>3284</v>
      </c>
      <c r="F41">
        <v>-1800</v>
      </c>
      <c r="G41">
        <v>456</v>
      </c>
      <c r="H41">
        <v>-1800</v>
      </c>
      <c r="I41">
        <v>-1800</v>
      </c>
      <c r="J41">
        <v>-1800</v>
      </c>
      <c r="K41">
        <v>-1800</v>
      </c>
    </row>
    <row r="42" spans="2:11" x14ac:dyDescent="0.3">
      <c r="B42">
        <v>-1290</v>
      </c>
      <c r="C42">
        <v>-1800</v>
      </c>
      <c r="D42">
        <v>-1800</v>
      </c>
      <c r="E42">
        <v>-1800</v>
      </c>
      <c r="F42">
        <v>-1800</v>
      </c>
      <c r="G42">
        <v>-1800</v>
      </c>
      <c r="H42">
        <v>-1800</v>
      </c>
      <c r="I42">
        <v>-1000</v>
      </c>
      <c r="J42">
        <v>-1800</v>
      </c>
      <c r="K42">
        <v>-1800</v>
      </c>
    </row>
    <row r="43" spans="2:11" x14ac:dyDescent="0.3">
      <c r="B43">
        <v>-610</v>
      </c>
      <c r="C43">
        <v>-1800</v>
      </c>
      <c r="D43">
        <v>-1800</v>
      </c>
      <c r="E43">
        <v>210</v>
      </c>
      <c r="F43">
        <v>-1800</v>
      </c>
      <c r="G43">
        <v>-1800</v>
      </c>
      <c r="H43">
        <v>-1800</v>
      </c>
      <c r="I43">
        <v>100</v>
      </c>
      <c r="J43">
        <v>-1800</v>
      </c>
      <c r="K43">
        <v>-70</v>
      </c>
    </row>
    <row r="44" spans="2:11" x14ac:dyDescent="0.3">
      <c r="B44">
        <v>-1250</v>
      </c>
      <c r="C44">
        <v>-1600</v>
      </c>
      <c r="D44">
        <v>-1800</v>
      </c>
      <c r="E44">
        <v>-1110</v>
      </c>
      <c r="F44">
        <v>-1220</v>
      </c>
      <c r="G44">
        <v>-1800</v>
      </c>
      <c r="H44">
        <v>1808</v>
      </c>
      <c r="I44">
        <v>-1800</v>
      </c>
      <c r="J44">
        <v>-1800</v>
      </c>
      <c r="K44">
        <v>-1800</v>
      </c>
    </row>
    <row r="45" spans="2:11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 x14ac:dyDescent="0.3">
      <c r="B46">
        <v>-1800</v>
      </c>
      <c r="C46">
        <v>1370</v>
      </c>
      <c r="D46">
        <v>-1800</v>
      </c>
      <c r="E46">
        <v>-1350</v>
      </c>
      <c r="F46">
        <v>-230</v>
      </c>
      <c r="G46">
        <v>-1800</v>
      </c>
      <c r="H46">
        <v>9089</v>
      </c>
      <c r="I46">
        <v>-1800</v>
      </c>
      <c r="J46">
        <v>-1800</v>
      </c>
      <c r="K46">
        <v>412</v>
      </c>
    </row>
    <row r="47" spans="2:11" x14ac:dyDescent="0.3">
      <c r="B47">
        <v>-1250</v>
      </c>
      <c r="C47">
        <v>-1140</v>
      </c>
      <c r="D47">
        <v>-750</v>
      </c>
      <c r="E47">
        <v>-1700</v>
      </c>
      <c r="F47">
        <v>-1700</v>
      </c>
      <c r="G47">
        <v>-1700</v>
      </c>
      <c r="H47">
        <v>-1700</v>
      </c>
      <c r="I47">
        <v>-1700</v>
      </c>
      <c r="J47">
        <v>-1700</v>
      </c>
      <c r="K47">
        <v>-1700</v>
      </c>
    </row>
    <row r="48" spans="2:11" x14ac:dyDescent="0.3">
      <c r="B48">
        <v>-880</v>
      </c>
      <c r="C48">
        <v>-1440</v>
      </c>
      <c r="D48">
        <v>-1700</v>
      </c>
      <c r="E48">
        <v>-980</v>
      </c>
      <c r="F48">
        <v>-1700</v>
      </c>
      <c r="G48">
        <v>-1700</v>
      </c>
      <c r="H48">
        <v>380</v>
      </c>
      <c r="I48">
        <v>-600</v>
      </c>
      <c r="J48">
        <v>-1700</v>
      </c>
      <c r="K48">
        <v>-1700</v>
      </c>
    </row>
    <row r="49" spans="2:11" x14ac:dyDescent="0.3">
      <c r="B49">
        <v>-1200</v>
      </c>
      <c r="C49">
        <v>-1700</v>
      </c>
      <c r="D49">
        <v>956</v>
      </c>
      <c r="E49">
        <v>704</v>
      </c>
      <c r="F49">
        <v>-1500</v>
      </c>
      <c r="G49">
        <v>1376</v>
      </c>
      <c r="H49">
        <v>-1700</v>
      </c>
      <c r="I49">
        <v>-1500</v>
      </c>
      <c r="J49">
        <v>-1700</v>
      </c>
      <c r="K49">
        <v>-1700</v>
      </c>
    </row>
    <row r="50" spans="2:11" x14ac:dyDescent="0.3">
      <c r="B50">
        <v>-1410</v>
      </c>
      <c r="C50">
        <v>-490</v>
      </c>
      <c r="D50">
        <v>-1600</v>
      </c>
      <c r="E50">
        <v>80</v>
      </c>
      <c r="F50">
        <v>-1600</v>
      </c>
      <c r="G50">
        <v>-1600</v>
      </c>
      <c r="H50">
        <v>3264</v>
      </c>
      <c r="I50">
        <v>-1600</v>
      </c>
      <c r="J50">
        <v>30</v>
      </c>
      <c r="K50">
        <v>-1600</v>
      </c>
    </row>
    <row r="51" spans="2:11" x14ac:dyDescent="0.3">
      <c r="B51">
        <v>116</v>
      </c>
      <c r="C51">
        <v>-1600</v>
      </c>
      <c r="D51">
        <v>-1020</v>
      </c>
      <c r="E51">
        <v>-400</v>
      </c>
      <c r="F51">
        <v>-1600</v>
      </c>
      <c r="G51">
        <v>-1600</v>
      </c>
      <c r="H51">
        <v>604</v>
      </c>
      <c r="I51">
        <v>-1600</v>
      </c>
      <c r="J51">
        <v>-1600</v>
      </c>
      <c r="K51">
        <v>-1600</v>
      </c>
    </row>
    <row r="52" spans="2:11" x14ac:dyDescent="0.3">
      <c r="B52">
        <v>4166</v>
      </c>
      <c r="C52">
        <v>-140</v>
      </c>
      <c r="D52">
        <v>-1320</v>
      </c>
      <c r="E52">
        <v>-1700</v>
      </c>
      <c r="F52">
        <v>-1700</v>
      </c>
      <c r="G52">
        <v>4210</v>
      </c>
      <c r="H52">
        <v>-1700</v>
      </c>
      <c r="I52">
        <v>-1700</v>
      </c>
      <c r="J52">
        <v>-1700</v>
      </c>
      <c r="K52">
        <v>-1700</v>
      </c>
    </row>
    <row r="53" spans="2:11" x14ac:dyDescent="0.3">
      <c r="B53">
        <v>-980</v>
      </c>
      <c r="C53">
        <v>-1700</v>
      </c>
      <c r="D53">
        <v>-1130</v>
      </c>
      <c r="E53">
        <v>1296</v>
      </c>
      <c r="F53">
        <v>-660</v>
      </c>
      <c r="G53">
        <v>-1700</v>
      </c>
      <c r="H53">
        <v>-1700</v>
      </c>
      <c r="I53">
        <v>-1700</v>
      </c>
      <c r="J53">
        <v>18033</v>
      </c>
      <c r="K53">
        <v>-1700</v>
      </c>
    </row>
    <row r="54" spans="2:11" x14ac:dyDescent="0.3">
      <c r="B54">
        <v>-1250</v>
      </c>
      <c r="C54">
        <v>-1600</v>
      </c>
      <c r="D54">
        <v>-1600</v>
      </c>
      <c r="E54">
        <v>-1600</v>
      </c>
      <c r="F54">
        <v>-1600</v>
      </c>
      <c r="G54">
        <v>-870</v>
      </c>
      <c r="H54">
        <v>1276</v>
      </c>
      <c r="I54">
        <v>11051</v>
      </c>
      <c r="J54">
        <v>-1600</v>
      </c>
      <c r="K54">
        <v>-1600</v>
      </c>
    </row>
    <row r="55" spans="2:11" x14ac:dyDescent="0.3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 type="noConversion"/>
  <conditionalFormatting sqref="A1:XFD1048576">
    <cfRule type="expression" dxfId="220" priority="1">
      <formula>A1&gt;0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K55"/>
  <sheetViews>
    <sheetView workbookViewId="0">
      <selection activeCell="G2" sqref="G2"/>
    </sheetView>
  </sheetViews>
  <sheetFormatPr defaultRowHeight="16.5" x14ac:dyDescent="0.3"/>
  <sheetData>
    <row r="1" spans="2:11" x14ac:dyDescent="0.3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</row>
    <row r="2" spans="2:11" x14ac:dyDescent="0.3">
      <c r="B2">
        <f>SUM(B3:B100)</f>
        <v>-4339</v>
      </c>
      <c r="C2">
        <f t="shared" ref="C2:K2" si="0">SUM(C3:C100)</f>
        <v>-7253</v>
      </c>
      <c r="D2">
        <f t="shared" si="0"/>
        <v>-30019</v>
      </c>
      <c r="E2">
        <f t="shared" si="0"/>
        <v>-64965</v>
      </c>
      <c r="F2">
        <f t="shared" si="0"/>
        <v>-35307</v>
      </c>
      <c r="G2">
        <f t="shared" si="0"/>
        <v>42179</v>
      </c>
      <c r="H2">
        <f t="shared" si="0"/>
        <v>-44880</v>
      </c>
      <c r="I2">
        <f t="shared" si="0"/>
        <v>-33700</v>
      </c>
      <c r="J2">
        <f t="shared" si="0"/>
        <v>-55703</v>
      </c>
      <c r="K2">
        <f t="shared" si="0"/>
        <v>-75376</v>
      </c>
    </row>
    <row r="3" spans="2:11" x14ac:dyDescent="0.3">
      <c r="B3">
        <v>-1340</v>
      </c>
      <c r="C3">
        <v>720</v>
      </c>
      <c r="D3">
        <v>-1020</v>
      </c>
      <c r="E3">
        <v>-1700</v>
      </c>
      <c r="F3">
        <v>-1700</v>
      </c>
      <c r="G3">
        <v>-1700</v>
      </c>
      <c r="H3">
        <v>1279</v>
      </c>
      <c r="I3">
        <v>-1700</v>
      </c>
      <c r="J3">
        <v>-1700</v>
      </c>
      <c r="K3">
        <v>-1700</v>
      </c>
    </row>
    <row r="4" spans="2:11" x14ac:dyDescent="0.3">
      <c r="B4">
        <v>-930</v>
      </c>
      <c r="C4">
        <v>-740</v>
      </c>
      <c r="D4">
        <v>-1600</v>
      </c>
      <c r="E4">
        <v>-1600</v>
      </c>
      <c r="F4">
        <v>129</v>
      </c>
      <c r="G4">
        <v>42534</v>
      </c>
      <c r="H4">
        <v>-1600</v>
      </c>
      <c r="I4">
        <v>-1600</v>
      </c>
      <c r="J4">
        <v>-1600</v>
      </c>
      <c r="K4">
        <v>-1600</v>
      </c>
    </row>
    <row r="5" spans="2:11" x14ac:dyDescent="0.3">
      <c r="B5">
        <v>-1150</v>
      </c>
      <c r="C5">
        <v>-1600</v>
      </c>
      <c r="D5">
        <v>-720</v>
      </c>
      <c r="E5">
        <v>-1600</v>
      </c>
      <c r="F5">
        <v>1869</v>
      </c>
      <c r="G5">
        <v>-880</v>
      </c>
      <c r="H5">
        <v>-1040</v>
      </c>
      <c r="I5">
        <v>1204</v>
      </c>
      <c r="J5">
        <v>-1600</v>
      </c>
      <c r="K5">
        <v>-1600</v>
      </c>
    </row>
    <row r="6" spans="2:11" x14ac:dyDescent="0.3">
      <c r="B6">
        <v>1020</v>
      </c>
      <c r="C6">
        <v>300</v>
      </c>
      <c r="D6">
        <v>60</v>
      </c>
      <c r="E6">
        <v>-1600</v>
      </c>
      <c r="F6">
        <v>229</v>
      </c>
      <c r="G6">
        <v>-930</v>
      </c>
      <c r="H6">
        <v>-1600</v>
      </c>
      <c r="I6">
        <v>3892</v>
      </c>
      <c r="J6">
        <v>-1600</v>
      </c>
      <c r="K6">
        <v>-1600</v>
      </c>
    </row>
    <row r="7" spans="2:11" x14ac:dyDescent="0.3">
      <c r="B7">
        <v>-1380</v>
      </c>
      <c r="C7">
        <v>-1800</v>
      </c>
      <c r="D7">
        <v>270</v>
      </c>
      <c r="E7">
        <v>-1800</v>
      </c>
      <c r="F7">
        <v>-1800</v>
      </c>
      <c r="G7">
        <v>-1800</v>
      </c>
      <c r="H7">
        <v>140</v>
      </c>
      <c r="I7">
        <v>-1800</v>
      </c>
      <c r="J7">
        <v>-1800</v>
      </c>
      <c r="K7">
        <v>-1800</v>
      </c>
    </row>
    <row r="8" spans="2:1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 x14ac:dyDescent="0.3">
      <c r="B9">
        <v>-1010</v>
      </c>
      <c r="C9">
        <v>920</v>
      </c>
      <c r="D9">
        <v>1468</v>
      </c>
      <c r="E9">
        <v>-1800</v>
      </c>
      <c r="F9">
        <v>-1800</v>
      </c>
      <c r="G9">
        <v>-1800</v>
      </c>
      <c r="H9">
        <v>-1800</v>
      </c>
      <c r="I9">
        <v>1324</v>
      </c>
      <c r="J9">
        <v>-1800</v>
      </c>
      <c r="K9">
        <v>-1800</v>
      </c>
    </row>
    <row r="10" spans="2:11" x14ac:dyDescent="0.3">
      <c r="B10">
        <v>-1590</v>
      </c>
      <c r="C10">
        <v>-1800</v>
      </c>
      <c r="D10">
        <v>-1120</v>
      </c>
      <c r="E10">
        <v>-1800</v>
      </c>
      <c r="F10">
        <v>361</v>
      </c>
      <c r="G10">
        <v>-1800</v>
      </c>
      <c r="H10">
        <v>-1510</v>
      </c>
      <c r="I10">
        <v>5292</v>
      </c>
      <c r="J10">
        <v>-1800</v>
      </c>
      <c r="K10">
        <v>-1800</v>
      </c>
    </row>
    <row r="11" spans="2:11" x14ac:dyDescent="0.3">
      <c r="B11">
        <v>-1800</v>
      </c>
      <c r="C11">
        <v>818</v>
      </c>
      <c r="D11">
        <v>-1800</v>
      </c>
      <c r="E11">
        <v>-1800</v>
      </c>
      <c r="F11">
        <v>-1060</v>
      </c>
      <c r="G11">
        <v>2493</v>
      </c>
      <c r="H11">
        <v>-1800</v>
      </c>
      <c r="I11">
        <v>-1800</v>
      </c>
      <c r="J11">
        <v>612</v>
      </c>
      <c r="K11">
        <v>28</v>
      </c>
    </row>
    <row r="12" spans="2:11" x14ac:dyDescent="0.3">
      <c r="B12">
        <v>-1500</v>
      </c>
      <c r="C12">
        <v>4937</v>
      </c>
      <c r="D12">
        <v>-1500</v>
      </c>
      <c r="E12">
        <v>-1500</v>
      </c>
      <c r="F12">
        <v>-1500</v>
      </c>
      <c r="G12">
        <v>1688</v>
      </c>
      <c r="H12">
        <v>-1500</v>
      </c>
      <c r="I12">
        <v>1078</v>
      </c>
      <c r="J12">
        <v>-1500</v>
      </c>
      <c r="K12">
        <v>-1500</v>
      </c>
    </row>
    <row r="13" spans="2:11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 x14ac:dyDescent="0.3">
      <c r="B14">
        <v>-1600</v>
      </c>
      <c r="C14">
        <v>-1600</v>
      </c>
      <c r="D14">
        <v>-1260</v>
      </c>
      <c r="E14">
        <v>-1600</v>
      </c>
      <c r="F14">
        <v>-1600</v>
      </c>
      <c r="G14">
        <v>-1600</v>
      </c>
      <c r="H14">
        <v>-1600</v>
      </c>
      <c r="I14">
        <v>-1600</v>
      </c>
      <c r="J14">
        <v>-1600</v>
      </c>
      <c r="K14">
        <v>-1600</v>
      </c>
    </row>
    <row r="15" spans="2:11" x14ac:dyDescent="0.3">
      <c r="B15">
        <v>-1800</v>
      </c>
      <c r="C15">
        <v>-1560</v>
      </c>
      <c r="D15">
        <v>450</v>
      </c>
      <c r="E15">
        <v>-1800</v>
      </c>
      <c r="F15">
        <v>-1800</v>
      </c>
      <c r="G15">
        <v>-1800</v>
      </c>
      <c r="H15">
        <v>5638</v>
      </c>
      <c r="I15">
        <v>-1800</v>
      </c>
      <c r="J15">
        <v>-1800</v>
      </c>
      <c r="K15">
        <v>-1800</v>
      </c>
    </row>
    <row r="16" spans="2:11" x14ac:dyDescent="0.3">
      <c r="B16">
        <v>-840</v>
      </c>
      <c r="C16">
        <v>-1800</v>
      </c>
      <c r="D16">
        <v>5163</v>
      </c>
      <c r="E16">
        <v>-1800</v>
      </c>
      <c r="F16">
        <v>-21</v>
      </c>
      <c r="G16">
        <v>16499</v>
      </c>
      <c r="H16">
        <v>-1800</v>
      </c>
      <c r="I16">
        <v>-1800</v>
      </c>
      <c r="J16">
        <v>3272</v>
      </c>
      <c r="K16">
        <v>-1800</v>
      </c>
    </row>
    <row r="17" spans="2:11" x14ac:dyDescent="0.3">
      <c r="B17">
        <v>90</v>
      </c>
      <c r="C17">
        <v>-1610</v>
      </c>
      <c r="D17">
        <v>-1800</v>
      </c>
      <c r="E17">
        <v>-1800</v>
      </c>
      <c r="F17">
        <v>-1140</v>
      </c>
      <c r="G17">
        <v>40</v>
      </c>
      <c r="H17">
        <v>-1800</v>
      </c>
      <c r="I17">
        <v>-1800</v>
      </c>
      <c r="J17">
        <v>-880</v>
      </c>
      <c r="K17">
        <v>-1800</v>
      </c>
    </row>
    <row r="18" spans="2:11" x14ac:dyDescent="0.3">
      <c r="B18">
        <v>-840</v>
      </c>
      <c r="C18">
        <v>6980</v>
      </c>
      <c r="D18">
        <v>-990</v>
      </c>
      <c r="E18">
        <v>379</v>
      </c>
      <c r="F18">
        <v>-1800</v>
      </c>
      <c r="G18">
        <v>11181</v>
      </c>
      <c r="H18">
        <v>-1800</v>
      </c>
      <c r="I18">
        <v>-1800</v>
      </c>
      <c r="J18">
        <v>2104</v>
      </c>
      <c r="K18">
        <v>-1800</v>
      </c>
    </row>
    <row r="19" spans="2:11" x14ac:dyDescent="0.3">
      <c r="B19">
        <v>-1610</v>
      </c>
      <c r="C19">
        <v>-1800</v>
      </c>
      <c r="D19">
        <v>-1800</v>
      </c>
      <c r="E19">
        <v>76</v>
      </c>
      <c r="F19">
        <v>-1800</v>
      </c>
      <c r="G19">
        <v>50</v>
      </c>
      <c r="H19">
        <v>-1800</v>
      </c>
      <c r="I19">
        <v>-1800</v>
      </c>
      <c r="J19">
        <v>-630</v>
      </c>
      <c r="K19">
        <v>-1800</v>
      </c>
    </row>
    <row r="20" spans="2:11" x14ac:dyDescent="0.3">
      <c r="B20">
        <v>-1800</v>
      </c>
      <c r="C20">
        <v>-1410</v>
      </c>
      <c r="D20">
        <v>-1000</v>
      </c>
      <c r="E20">
        <v>-1800</v>
      </c>
      <c r="F20">
        <v>-1320</v>
      </c>
      <c r="G20">
        <v>-1800</v>
      </c>
      <c r="H20">
        <v>-1800</v>
      </c>
      <c r="I20">
        <v>-1800</v>
      </c>
      <c r="J20">
        <v>-1800</v>
      </c>
      <c r="K20">
        <v>-1800</v>
      </c>
    </row>
    <row r="21" spans="2:11" x14ac:dyDescent="0.3">
      <c r="B21">
        <v>-1700</v>
      </c>
      <c r="C21">
        <v>14547</v>
      </c>
      <c r="D21">
        <v>-1700</v>
      </c>
      <c r="E21">
        <v>-1700</v>
      </c>
      <c r="F21">
        <v>-1700</v>
      </c>
      <c r="G21">
        <v>-1700</v>
      </c>
      <c r="H21">
        <v>-1700</v>
      </c>
      <c r="I21">
        <v>-1700</v>
      </c>
      <c r="J21">
        <v>-1700</v>
      </c>
      <c r="K21">
        <v>-1700</v>
      </c>
    </row>
    <row r="22" spans="2:11" x14ac:dyDescent="0.3">
      <c r="B22">
        <v>2450</v>
      </c>
      <c r="C22">
        <v>-510</v>
      </c>
      <c r="D22">
        <v>-1140</v>
      </c>
      <c r="E22">
        <v>-1700</v>
      </c>
      <c r="F22">
        <v>-1700</v>
      </c>
      <c r="G22">
        <v>-1700</v>
      </c>
      <c r="H22">
        <v>-1700</v>
      </c>
      <c r="I22">
        <v>-1700</v>
      </c>
      <c r="J22">
        <v>-1700</v>
      </c>
      <c r="K22">
        <v>-1700</v>
      </c>
    </row>
    <row r="23" spans="2:11" x14ac:dyDescent="0.3">
      <c r="B23">
        <v>-1360</v>
      </c>
      <c r="C23">
        <v>-1600</v>
      </c>
      <c r="D23">
        <v>-1600</v>
      </c>
      <c r="E23">
        <v>-1600</v>
      </c>
      <c r="F23">
        <v>-900</v>
      </c>
      <c r="G23">
        <v>-1600</v>
      </c>
      <c r="H23">
        <v>610</v>
      </c>
      <c r="I23">
        <v>-1600</v>
      </c>
      <c r="J23">
        <v>-1600</v>
      </c>
      <c r="K23">
        <v>-400</v>
      </c>
    </row>
    <row r="24" spans="2:11" x14ac:dyDescent="0.3">
      <c r="B24">
        <v>120</v>
      </c>
      <c r="C24">
        <v>-940</v>
      </c>
      <c r="D24">
        <v>-870</v>
      </c>
      <c r="E24">
        <v>-1500</v>
      </c>
      <c r="F24">
        <v>489</v>
      </c>
      <c r="G24">
        <v>-1500</v>
      </c>
      <c r="H24">
        <v>500</v>
      </c>
      <c r="I24">
        <v>-1500</v>
      </c>
      <c r="J24">
        <v>-1500</v>
      </c>
      <c r="K24">
        <v>-1500</v>
      </c>
    </row>
    <row r="25" spans="2:11" x14ac:dyDescent="0.3">
      <c r="B25">
        <v>290</v>
      </c>
      <c r="C25">
        <v>-1700</v>
      </c>
      <c r="D25">
        <v>1232</v>
      </c>
      <c r="E25">
        <v>-1700</v>
      </c>
      <c r="F25">
        <v>-1700</v>
      </c>
      <c r="G25">
        <v>-1700</v>
      </c>
      <c r="H25">
        <v>-1700</v>
      </c>
      <c r="I25">
        <v>-1700</v>
      </c>
      <c r="J25">
        <v>-900</v>
      </c>
      <c r="K25">
        <v>416</v>
      </c>
    </row>
    <row r="26" spans="2:11" x14ac:dyDescent="0.3">
      <c r="B26">
        <v>17497</v>
      </c>
      <c r="C26">
        <v>-1700</v>
      </c>
      <c r="D26">
        <v>-1700</v>
      </c>
      <c r="E26">
        <v>-1120</v>
      </c>
      <c r="F26">
        <v>3777</v>
      </c>
      <c r="G26">
        <v>-1700</v>
      </c>
      <c r="H26">
        <v>-1700</v>
      </c>
      <c r="I26">
        <v>-1700</v>
      </c>
      <c r="J26">
        <v>-1700</v>
      </c>
      <c r="K26">
        <v>-1700</v>
      </c>
    </row>
    <row r="27" spans="2:11" x14ac:dyDescent="0.3">
      <c r="B27">
        <v>1660</v>
      </c>
      <c r="C27">
        <v>-1600</v>
      </c>
      <c r="D27">
        <v>-830</v>
      </c>
      <c r="E27">
        <v>-1340</v>
      </c>
      <c r="F27">
        <v>-1600</v>
      </c>
      <c r="G27">
        <v>-1600</v>
      </c>
      <c r="H27">
        <v>-1600</v>
      </c>
      <c r="I27">
        <v>-1600</v>
      </c>
      <c r="J27">
        <v>-1600</v>
      </c>
      <c r="K27">
        <v>-1600</v>
      </c>
    </row>
    <row r="28" spans="2:11" x14ac:dyDescent="0.3">
      <c r="B28">
        <v>496</v>
      </c>
      <c r="C28">
        <v>-1380</v>
      </c>
      <c r="D28">
        <v>-1370</v>
      </c>
      <c r="E28">
        <v>-700</v>
      </c>
      <c r="F28">
        <v>-1700</v>
      </c>
      <c r="G28">
        <v>-1700</v>
      </c>
      <c r="H28">
        <v>-1700</v>
      </c>
      <c r="I28">
        <v>-1700</v>
      </c>
      <c r="J28">
        <v>-290</v>
      </c>
      <c r="K28">
        <v>-1700</v>
      </c>
    </row>
    <row r="29" spans="2:11" x14ac:dyDescent="0.3">
      <c r="B29">
        <v>-150</v>
      </c>
      <c r="C29">
        <v>-200</v>
      </c>
      <c r="D29">
        <v>-730</v>
      </c>
      <c r="E29">
        <v>-1700</v>
      </c>
      <c r="F29">
        <v>-1700</v>
      </c>
      <c r="G29">
        <v>-630</v>
      </c>
      <c r="H29">
        <v>-1700</v>
      </c>
      <c r="I29">
        <v>4472</v>
      </c>
      <c r="J29">
        <v>-1700</v>
      </c>
      <c r="K29">
        <v>-1700</v>
      </c>
    </row>
    <row r="30" spans="2:11" x14ac:dyDescent="0.3">
      <c r="B30">
        <v>2816</v>
      </c>
      <c r="C30">
        <v>5532</v>
      </c>
      <c r="D30">
        <v>-1700</v>
      </c>
      <c r="E30">
        <v>-890</v>
      </c>
      <c r="F30">
        <v>2392</v>
      </c>
      <c r="G30">
        <v>-1700</v>
      </c>
      <c r="H30">
        <v>-1700</v>
      </c>
      <c r="I30">
        <v>-410</v>
      </c>
      <c r="J30">
        <v>-1700</v>
      </c>
      <c r="K30">
        <v>-1700</v>
      </c>
    </row>
    <row r="31" spans="2:11" x14ac:dyDescent="0.3">
      <c r="B31">
        <v>190</v>
      </c>
      <c r="C31">
        <v>-1700</v>
      </c>
      <c r="D31">
        <v>-1700</v>
      </c>
      <c r="E31">
        <v>-1700</v>
      </c>
      <c r="F31">
        <v>1896</v>
      </c>
      <c r="G31">
        <v>12300</v>
      </c>
      <c r="H31">
        <v>-1700</v>
      </c>
      <c r="I31">
        <v>-1700</v>
      </c>
      <c r="J31">
        <v>-1700</v>
      </c>
      <c r="K31">
        <v>-1700</v>
      </c>
    </row>
    <row r="32" spans="2:11" x14ac:dyDescent="0.3">
      <c r="B32">
        <v>-1160</v>
      </c>
      <c r="C32">
        <v>-160</v>
      </c>
      <c r="D32">
        <v>60</v>
      </c>
      <c r="E32">
        <v>-1700</v>
      </c>
      <c r="F32">
        <v>-200</v>
      </c>
      <c r="G32">
        <v>-1700</v>
      </c>
      <c r="H32">
        <v>-1700</v>
      </c>
      <c r="I32">
        <v>-1700</v>
      </c>
      <c r="J32">
        <v>3383</v>
      </c>
      <c r="K32">
        <v>-1700</v>
      </c>
    </row>
    <row r="33" spans="2:11" x14ac:dyDescent="0.3">
      <c r="B33">
        <v>-140</v>
      </c>
      <c r="C33">
        <v>-440</v>
      </c>
      <c r="D33">
        <v>-1400</v>
      </c>
      <c r="E33">
        <v>-1400</v>
      </c>
      <c r="F33">
        <v>3116</v>
      </c>
      <c r="G33">
        <v>-1400</v>
      </c>
      <c r="H33">
        <v>828</v>
      </c>
      <c r="I33">
        <v>-1400</v>
      </c>
      <c r="J33">
        <v>-1400</v>
      </c>
      <c r="K33">
        <v>-1400</v>
      </c>
    </row>
    <row r="34" spans="2:11" x14ac:dyDescent="0.3">
      <c r="B34">
        <v>-1230</v>
      </c>
      <c r="C34">
        <v>-1600</v>
      </c>
      <c r="D34">
        <v>-1600</v>
      </c>
      <c r="E34">
        <v>-130</v>
      </c>
      <c r="F34">
        <v>-1600</v>
      </c>
      <c r="G34">
        <v>-160</v>
      </c>
      <c r="H34">
        <v>-1600</v>
      </c>
      <c r="I34">
        <v>2218</v>
      </c>
      <c r="J34">
        <v>2876</v>
      </c>
      <c r="K34">
        <v>-1600</v>
      </c>
    </row>
    <row r="35" spans="2:11" x14ac:dyDescent="0.3">
      <c r="B35">
        <v>-1170</v>
      </c>
      <c r="C35">
        <v>-1290</v>
      </c>
      <c r="D35">
        <v>-1700</v>
      </c>
      <c r="E35">
        <v>-840</v>
      </c>
      <c r="F35">
        <v>-1700</v>
      </c>
      <c r="G35">
        <v>-1700</v>
      </c>
      <c r="H35">
        <v>-1700</v>
      </c>
      <c r="I35">
        <v>2140</v>
      </c>
      <c r="J35">
        <v>-1700</v>
      </c>
      <c r="K35">
        <v>-1700</v>
      </c>
    </row>
    <row r="36" spans="2:11" x14ac:dyDescent="0.3">
      <c r="B36">
        <v>-600</v>
      </c>
      <c r="C36">
        <v>-1600</v>
      </c>
      <c r="D36">
        <v>-800</v>
      </c>
      <c r="E36">
        <v>-1270</v>
      </c>
      <c r="F36">
        <v>-420</v>
      </c>
      <c r="G36">
        <v>-1600</v>
      </c>
      <c r="H36">
        <v>-1600</v>
      </c>
      <c r="I36">
        <v>-1600</v>
      </c>
      <c r="J36">
        <v>-1600</v>
      </c>
      <c r="K36">
        <v>-1600</v>
      </c>
    </row>
    <row r="37" spans="2:11" x14ac:dyDescent="0.3">
      <c r="B37">
        <v>-870</v>
      </c>
      <c r="C37">
        <v>-1700</v>
      </c>
      <c r="D37">
        <v>-1700</v>
      </c>
      <c r="E37">
        <v>-1390</v>
      </c>
      <c r="F37">
        <v>840</v>
      </c>
      <c r="G37">
        <v>-1700</v>
      </c>
      <c r="H37">
        <v>-1700</v>
      </c>
      <c r="I37">
        <v>-1700</v>
      </c>
      <c r="J37">
        <v>-1700</v>
      </c>
      <c r="K37">
        <v>-1700</v>
      </c>
    </row>
    <row r="38" spans="2:11" x14ac:dyDescent="0.3">
      <c r="B38">
        <v>-2000</v>
      </c>
      <c r="C38">
        <v>-2000</v>
      </c>
      <c r="D38">
        <v>3536</v>
      </c>
      <c r="E38">
        <v>-2000</v>
      </c>
      <c r="F38">
        <v>-2000</v>
      </c>
      <c r="G38">
        <v>-2000</v>
      </c>
      <c r="H38">
        <v>-2000</v>
      </c>
      <c r="I38">
        <v>556</v>
      </c>
      <c r="J38">
        <v>-850</v>
      </c>
      <c r="K38">
        <v>-780</v>
      </c>
    </row>
    <row r="39" spans="2:11" x14ac:dyDescent="0.3">
      <c r="B39">
        <v>110</v>
      </c>
      <c r="C39">
        <v>-1420</v>
      </c>
      <c r="D39">
        <v>-580</v>
      </c>
      <c r="E39">
        <v>-2200</v>
      </c>
      <c r="F39">
        <v>-2200</v>
      </c>
      <c r="G39">
        <v>-2200</v>
      </c>
      <c r="H39">
        <v>-1080</v>
      </c>
      <c r="I39">
        <v>-2200</v>
      </c>
      <c r="J39">
        <v>-2200</v>
      </c>
      <c r="K39">
        <v>-2200</v>
      </c>
    </row>
    <row r="40" spans="2:11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 x14ac:dyDescent="0.3">
      <c r="B41">
        <v>-100</v>
      </c>
      <c r="C41">
        <v>-1260</v>
      </c>
      <c r="D41">
        <v>-1540</v>
      </c>
      <c r="E41">
        <v>-1800</v>
      </c>
      <c r="F41">
        <v>-1800</v>
      </c>
      <c r="G41">
        <v>-1800</v>
      </c>
      <c r="H41">
        <v>3284</v>
      </c>
      <c r="I41">
        <v>-1210</v>
      </c>
      <c r="J41">
        <v>-1800</v>
      </c>
      <c r="K41">
        <v>-1800</v>
      </c>
    </row>
    <row r="42" spans="2:11" x14ac:dyDescent="0.3">
      <c r="B42">
        <v>-1110</v>
      </c>
      <c r="C42">
        <v>-1800</v>
      </c>
      <c r="D42">
        <v>-1800</v>
      </c>
      <c r="E42">
        <v>-1800</v>
      </c>
      <c r="F42">
        <v>-1800</v>
      </c>
      <c r="G42">
        <v>508</v>
      </c>
      <c r="H42">
        <v>-1800</v>
      </c>
      <c r="I42">
        <v>1612</v>
      </c>
      <c r="J42">
        <v>-1800</v>
      </c>
      <c r="K42">
        <v>-1800</v>
      </c>
    </row>
    <row r="43" spans="2:11" x14ac:dyDescent="0.3">
      <c r="B43">
        <v>10586</v>
      </c>
      <c r="C43">
        <v>-1800</v>
      </c>
      <c r="D43">
        <v>-1800</v>
      </c>
      <c r="E43">
        <v>-1800</v>
      </c>
      <c r="F43">
        <v>-1800</v>
      </c>
      <c r="G43">
        <v>-1800</v>
      </c>
      <c r="H43">
        <v>2111</v>
      </c>
      <c r="I43">
        <v>-1800</v>
      </c>
      <c r="J43">
        <v>-1800</v>
      </c>
      <c r="K43">
        <v>-1800</v>
      </c>
    </row>
    <row r="44" spans="2:11" x14ac:dyDescent="0.3">
      <c r="B44">
        <v>-1800</v>
      </c>
      <c r="C44">
        <v>-560</v>
      </c>
      <c r="D44">
        <v>8152</v>
      </c>
      <c r="E44">
        <v>-380</v>
      </c>
      <c r="F44">
        <v>-1800</v>
      </c>
      <c r="G44">
        <v>-1800</v>
      </c>
      <c r="H44">
        <v>-1800</v>
      </c>
      <c r="I44">
        <v>-1260</v>
      </c>
      <c r="J44">
        <v>-1800</v>
      </c>
      <c r="K44">
        <v>-1800</v>
      </c>
    </row>
    <row r="45" spans="2:11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 x14ac:dyDescent="0.3">
      <c r="B46">
        <v>-1800</v>
      </c>
      <c r="C46">
        <v>-930</v>
      </c>
      <c r="D46">
        <v>-1100</v>
      </c>
      <c r="E46">
        <v>1920</v>
      </c>
      <c r="F46">
        <v>-1800</v>
      </c>
      <c r="G46">
        <v>6566</v>
      </c>
      <c r="H46">
        <v>724</v>
      </c>
      <c r="I46">
        <v>-1800</v>
      </c>
      <c r="J46">
        <v>-1800</v>
      </c>
      <c r="K46">
        <v>-1800</v>
      </c>
    </row>
    <row r="47" spans="2:11" x14ac:dyDescent="0.3">
      <c r="B47">
        <v>-890</v>
      </c>
      <c r="C47">
        <v>-1500</v>
      </c>
      <c r="D47">
        <v>-1180</v>
      </c>
      <c r="E47">
        <v>-1700</v>
      </c>
      <c r="F47">
        <v>-1700</v>
      </c>
      <c r="G47">
        <v>-1700</v>
      </c>
      <c r="H47">
        <v>-1700</v>
      </c>
      <c r="I47">
        <v>-1700</v>
      </c>
      <c r="J47">
        <v>-1700</v>
      </c>
      <c r="K47">
        <v>-1700</v>
      </c>
    </row>
    <row r="48" spans="2:11" x14ac:dyDescent="0.3">
      <c r="B48">
        <v>-160</v>
      </c>
      <c r="C48">
        <v>-1440</v>
      </c>
      <c r="D48">
        <v>-950</v>
      </c>
      <c r="E48">
        <v>380</v>
      </c>
      <c r="F48">
        <v>-1700</v>
      </c>
      <c r="G48">
        <v>-1700</v>
      </c>
      <c r="H48">
        <v>-1700</v>
      </c>
      <c r="I48">
        <v>1260</v>
      </c>
      <c r="J48">
        <v>-1700</v>
      </c>
      <c r="K48">
        <v>-1700</v>
      </c>
    </row>
    <row r="49" spans="2:11" x14ac:dyDescent="0.3">
      <c r="B49">
        <v>-1200</v>
      </c>
      <c r="C49">
        <v>-1700</v>
      </c>
      <c r="D49">
        <v>-1700</v>
      </c>
      <c r="E49">
        <v>-1460</v>
      </c>
      <c r="F49">
        <v>136</v>
      </c>
      <c r="G49">
        <v>1800</v>
      </c>
      <c r="H49">
        <v>-1700</v>
      </c>
      <c r="I49">
        <v>-1700</v>
      </c>
      <c r="J49">
        <v>-1700</v>
      </c>
      <c r="K49">
        <v>-1700</v>
      </c>
    </row>
    <row r="50" spans="2:11" x14ac:dyDescent="0.3">
      <c r="B50">
        <v>-1110</v>
      </c>
      <c r="C50">
        <v>2090</v>
      </c>
      <c r="D50">
        <v>-1600</v>
      </c>
      <c r="E50">
        <v>-1600</v>
      </c>
      <c r="F50">
        <v>1404</v>
      </c>
      <c r="G50">
        <v>-1600</v>
      </c>
      <c r="H50">
        <v>1132</v>
      </c>
      <c r="I50">
        <v>532</v>
      </c>
      <c r="J50">
        <v>-1600</v>
      </c>
      <c r="K50">
        <v>-1600</v>
      </c>
    </row>
    <row r="51" spans="2:11" x14ac:dyDescent="0.3">
      <c r="B51">
        <v>116</v>
      </c>
      <c r="C51">
        <v>-100</v>
      </c>
      <c r="D51">
        <v>-1600</v>
      </c>
      <c r="E51">
        <v>-1600</v>
      </c>
      <c r="F51">
        <v>-930</v>
      </c>
      <c r="G51">
        <v>-1600</v>
      </c>
      <c r="H51">
        <v>604</v>
      </c>
      <c r="I51">
        <v>-1600</v>
      </c>
      <c r="J51">
        <v>-1600</v>
      </c>
      <c r="K51">
        <v>-1600</v>
      </c>
    </row>
    <row r="52" spans="2:11" x14ac:dyDescent="0.3">
      <c r="B52">
        <v>-1460</v>
      </c>
      <c r="C52">
        <v>4643</v>
      </c>
      <c r="D52">
        <v>1320</v>
      </c>
      <c r="E52">
        <v>-1700</v>
      </c>
      <c r="F52">
        <v>-1410</v>
      </c>
      <c r="G52">
        <v>3920</v>
      </c>
      <c r="H52">
        <v>-1700</v>
      </c>
      <c r="I52">
        <v>-1700</v>
      </c>
      <c r="J52">
        <v>-1700</v>
      </c>
      <c r="K52">
        <v>-1700</v>
      </c>
    </row>
    <row r="53" spans="2:11" x14ac:dyDescent="0.3">
      <c r="B53">
        <v>-980</v>
      </c>
      <c r="C53">
        <v>-1700</v>
      </c>
      <c r="D53">
        <v>-1130</v>
      </c>
      <c r="E53">
        <v>-1700</v>
      </c>
      <c r="F53">
        <v>856</v>
      </c>
      <c r="G53">
        <v>-1700</v>
      </c>
      <c r="H53">
        <v>-1700</v>
      </c>
      <c r="I53">
        <v>-1700</v>
      </c>
      <c r="J53">
        <v>-1700</v>
      </c>
      <c r="K53">
        <v>-1700</v>
      </c>
    </row>
    <row r="54" spans="2:11" x14ac:dyDescent="0.3">
      <c r="B54">
        <v>-1600</v>
      </c>
      <c r="C54">
        <v>1310</v>
      </c>
      <c r="D54">
        <v>-1600</v>
      </c>
      <c r="E54">
        <v>-1600</v>
      </c>
      <c r="F54">
        <v>-1600</v>
      </c>
      <c r="G54">
        <v>-1600</v>
      </c>
      <c r="H54">
        <v>-1600</v>
      </c>
      <c r="I54">
        <v>-1600</v>
      </c>
      <c r="J54">
        <v>-1600</v>
      </c>
      <c r="K54">
        <v>-1240</v>
      </c>
    </row>
    <row r="55" spans="2:11" x14ac:dyDescent="0.3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K55"/>
  <sheetViews>
    <sheetView workbookViewId="0">
      <selection activeCell="K2" sqref="K2"/>
    </sheetView>
  </sheetViews>
  <sheetFormatPr defaultRowHeight="16.5" x14ac:dyDescent="0.3"/>
  <sheetData>
    <row r="1" spans="2:11" x14ac:dyDescent="0.3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</row>
    <row r="2" spans="2:11" x14ac:dyDescent="0.3">
      <c r="B2">
        <f>SUM(B3:B100)</f>
        <v>-24930</v>
      </c>
      <c r="C2">
        <f t="shared" ref="C2:K2" si="0">SUM(C3:C100)</f>
        <v>-26014</v>
      </c>
      <c r="D2">
        <f t="shared" si="0"/>
        <v>-22472</v>
      </c>
      <c r="E2">
        <f t="shared" si="0"/>
        <v>-33563</v>
      </c>
      <c r="F2">
        <f t="shared" si="0"/>
        <v>-20938</v>
      </c>
      <c r="G2">
        <f t="shared" si="0"/>
        <v>-11526</v>
      </c>
      <c r="H2">
        <f t="shared" si="0"/>
        <v>-41989</v>
      </c>
      <c r="I2">
        <f t="shared" si="0"/>
        <v>-50073</v>
      </c>
      <c r="J2">
        <f t="shared" si="0"/>
        <v>-55469</v>
      </c>
      <c r="K2">
        <f t="shared" si="0"/>
        <v>35492</v>
      </c>
    </row>
    <row r="3" spans="2:11" x14ac:dyDescent="0.3">
      <c r="B3">
        <v>-1340</v>
      </c>
      <c r="C3">
        <v>-100</v>
      </c>
      <c r="D3">
        <v>-1700</v>
      </c>
      <c r="E3">
        <v>-200</v>
      </c>
      <c r="F3">
        <v>-1700</v>
      </c>
      <c r="G3">
        <v>-1700</v>
      </c>
      <c r="H3">
        <v>-1700</v>
      </c>
      <c r="I3">
        <v>-1700</v>
      </c>
      <c r="J3">
        <v>-420</v>
      </c>
      <c r="K3">
        <v>2280</v>
      </c>
    </row>
    <row r="4" spans="2:11" x14ac:dyDescent="0.3">
      <c r="B4">
        <v>-1600</v>
      </c>
      <c r="C4">
        <v>-540</v>
      </c>
      <c r="D4">
        <v>-401</v>
      </c>
      <c r="E4">
        <v>-1600</v>
      </c>
      <c r="F4">
        <v>-1070</v>
      </c>
      <c r="G4">
        <v>32880</v>
      </c>
      <c r="H4">
        <v>-1600</v>
      </c>
      <c r="I4">
        <v>-1600</v>
      </c>
      <c r="J4">
        <v>-1600</v>
      </c>
      <c r="K4">
        <v>3276</v>
      </c>
    </row>
    <row r="5" spans="2:11" x14ac:dyDescent="0.3">
      <c r="B5">
        <v>-1150</v>
      </c>
      <c r="C5">
        <v>-1160</v>
      </c>
      <c r="D5">
        <v>-1600</v>
      </c>
      <c r="E5">
        <v>-1600</v>
      </c>
      <c r="F5">
        <v>13478</v>
      </c>
      <c r="G5">
        <v>710</v>
      </c>
      <c r="H5">
        <v>-1040</v>
      </c>
      <c r="I5">
        <v>-1600</v>
      </c>
      <c r="J5">
        <v>-1600</v>
      </c>
      <c r="K5">
        <v>-1600</v>
      </c>
    </row>
    <row r="6" spans="2:11" x14ac:dyDescent="0.3">
      <c r="B6">
        <v>-190</v>
      </c>
      <c r="C6">
        <v>7052</v>
      </c>
      <c r="D6">
        <v>-1600</v>
      </c>
      <c r="E6">
        <v>-1600</v>
      </c>
      <c r="F6">
        <v>-670</v>
      </c>
      <c r="G6">
        <v>-1600</v>
      </c>
      <c r="H6">
        <v>508</v>
      </c>
      <c r="I6">
        <v>-1600</v>
      </c>
      <c r="J6">
        <v>-1600</v>
      </c>
      <c r="K6">
        <v>-1600</v>
      </c>
    </row>
    <row r="7" spans="2:11" x14ac:dyDescent="0.3">
      <c r="B7">
        <v>-1380</v>
      </c>
      <c r="C7">
        <v>-1800</v>
      </c>
      <c r="D7">
        <v>-1800</v>
      </c>
      <c r="E7">
        <v>-1800</v>
      </c>
      <c r="F7">
        <v>-1800</v>
      </c>
      <c r="G7">
        <v>-1800</v>
      </c>
      <c r="H7">
        <v>-1800</v>
      </c>
      <c r="I7">
        <v>1900</v>
      </c>
      <c r="J7">
        <v>-1800</v>
      </c>
      <c r="K7">
        <v>-1800</v>
      </c>
    </row>
    <row r="8" spans="2:1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2:11" x14ac:dyDescent="0.3">
      <c r="B9">
        <v>-1010</v>
      </c>
      <c r="C9">
        <v>-440</v>
      </c>
      <c r="D9">
        <v>-1800</v>
      </c>
      <c r="E9">
        <v>-1800</v>
      </c>
      <c r="F9">
        <v>-1800</v>
      </c>
      <c r="G9">
        <v>-1800</v>
      </c>
      <c r="H9">
        <v>-1800</v>
      </c>
      <c r="I9">
        <v>732</v>
      </c>
      <c r="J9">
        <v>2250</v>
      </c>
      <c r="K9">
        <v>1324</v>
      </c>
    </row>
    <row r="10" spans="2:11" x14ac:dyDescent="0.3">
      <c r="B10">
        <v>-910</v>
      </c>
      <c r="C10">
        <v>-1800</v>
      </c>
      <c r="D10">
        <v>410</v>
      </c>
      <c r="E10">
        <v>-151</v>
      </c>
      <c r="F10">
        <v>361</v>
      </c>
      <c r="G10">
        <v>-1800</v>
      </c>
      <c r="H10">
        <v>-1510</v>
      </c>
      <c r="I10">
        <v>-1800</v>
      </c>
      <c r="J10">
        <v>-1800</v>
      </c>
      <c r="K10">
        <v>-1800</v>
      </c>
    </row>
    <row r="11" spans="2:11" x14ac:dyDescent="0.3">
      <c r="B11">
        <v>-1800</v>
      </c>
      <c r="C11">
        <v>-290</v>
      </c>
      <c r="D11">
        <v>930</v>
      </c>
      <c r="E11">
        <v>-1800</v>
      </c>
      <c r="F11">
        <v>-1060</v>
      </c>
      <c r="G11">
        <v>-1800</v>
      </c>
      <c r="H11">
        <v>118</v>
      </c>
      <c r="I11">
        <v>-1800</v>
      </c>
      <c r="J11">
        <v>-301</v>
      </c>
      <c r="K11">
        <v>2231</v>
      </c>
    </row>
    <row r="12" spans="2:11" x14ac:dyDescent="0.3">
      <c r="B12">
        <v>-1500</v>
      </c>
      <c r="C12">
        <v>1688</v>
      </c>
      <c r="D12">
        <v>-30</v>
      </c>
      <c r="E12">
        <v>4937</v>
      </c>
      <c r="F12">
        <v>927</v>
      </c>
      <c r="G12">
        <v>-1500</v>
      </c>
      <c r="H12">
        <v>-1500</v>
      </c>
      <c r="I12">
        <v>-1500</v>
      </c>
      <c r="J12">
        <v>-1500</v>
      </c>
      <c r="K12">
        <v>-1500</v>
      </c>
    </row>
    <row r="13" spans="2:11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1" x14ac:dyDescent="0.3">
      <c r="B14">
        <v>-1600</v>
      </c>
      <c r="C14">
        <v>-1600</v>
      </c>
      <c r="D14">
        <v>-1260</v>
      </c>
      <c r="E14">
        <v>-1600</v>
      </c>
      <c r="F14">
        <v>-1600</v>
      </c>
      <c r="G14">
        <v>-1600</v>
      </c>
      <c r="H14">
        <v>-1600</v>
      </c>
      <c r="I14">
        <v>-1600</v>
      </c>
      <c r="J14">
        <v>-1600</v>
      </c>
      <c r="K14">
        <v>-1600</v>
      </c>
    </row>
    <row r="15" spans="2:11" x14ac:dyDescent="0.3">
      <c r="B15">
        <v>-1800</v>
      </c>
      <c r="C15">
        <v>-1560</v>
      </c>
      <c r="D15">
        <v>-1800</v>
      </c>
      <c r="E15">
        <v>-1800</v>
      </c>
      <c r="F15">
        <v>-880</v>
      </c>
      <c r="G15">
        <v>-1800</v>
      </c>
      <c r="H15">
        <v>4688</v>
      </c>
      <c r="I15">
        <v>-1800</v>
      </c>
      <c r="J15">
        <v>-1800</v>
      </c>
      <c r="K15">
        <v>-1800</v>
      </c>
    </row>
    <row r="16" spans="2:11" x14ac:dyDescent="0.3">
      <c r="B16">
        <v>-1480</v>
      </c>
      <c r="C16">
        <v>619</v>
      </c>
      <c r="D16">
        <v>-1800</v>
      </c>
      <c r="E16">
        <v>-1800</v>
      </c>
      <c r="F16">
        <v>-1800</v>
      </c>
      <c r="G16">
        <v>2852</v>
      </c>
      <c r="H16">
        <v>-1380</v>
      </c>
      <c r="I16">
        <v>-1800</v>
      </c>
      <c r="J16">
        <v>-1800</v>
      </c>
      <c r="K16">
        <v>-1800</v>
      </c>
    </row>
    <row r="17" spans="2:11" x14ac:dyDescent="0.3">
      <c r="B17">
        <v>1475</v>
      </c>
      <c r="C17">
        <v>-1800</v>
      </c>
      <c r="D17">
        <v>-330</v>
      </c>
      <c r="E17">
        <v>-1800</v>
      </c>
      <c r="F17">
        <v>-1800</v>
      </c>
      <c r="G17">
        <v>40</v>
      </c>
      <c r="H17">
        <v>-1140</v>
      </c>
      <c r="I17">
        <v>-1800</v>
      </c>
      <c r="J17">
        <v>-1800</v>
      </c>
      <c r="K17">
        <v>-1800</v>
      </c>
    </row>
    <row r="18" spans="2:11" x14ac:dyDescent="0.3">
      <c r="B18">
        <v>-1490</v>
      </c>
      <c r="C18">
        <v>-1190</v>
      </c>
      <c r="D18">
        <v>-340</v>
      </c>
      <c r="E18">
        <v>379</v>
      </c>
      <c r="F18">
        <v>-1800</v>
      </c>
      <c r="G18">
        <v>-1800</v>
      </c>
      <c r="H18">
        <v>-1800</v>
      </c>
      <c r="I18">
        <v>-1800</v>
      </c>
      <c r="J18">
        <v>108</v>
      </c>
      <c r="K18">
        <v>-1800</v>
      </c>
    </row>
    <row r="19" spans="2:11" x14ac:dyDescent="0.3">
      <c r="B19">
        <v>-1610</v>
      </c>
      <c r="C19">
        <v>-1110</v>
      </c>
      <c r="D19">
        <v>50</v>
      </c>
      <c r="E19">
        <v>-1800</v>
      </c>
      <c r="F19">
        <v>8760</v>
      </c>
      <c r="G19">
        <v>572</v>
      </c>
      <c r="H19">
        <v>-1800</v>
      </c>
      <c r="I19">
        <v>-1800</v>
      </c>
      <c r="J19">
        <v>76</v>
      </c>
      <c r="K19">
        <v>-1800</v>
      </c>
    </row>
    <row r="20" spans="2:11" x14ac:dyDescent="0.3">
      <c r="B20">
        <v>-1800</v>
      </c>
      <c r="C20">
        <v>-1800</v>
      </c>
      <c r="D20">
        <v>-1410</v>
      </c>
      <c r="E20">
        <v>-1800</v>
      </c>
      <c r="F20">
        <v>-1320</v>
      </c>
      <c r="G20">
        <v>-1800</v>
      </c>
      <c r="H20">
        <v>-1800</v>
      </c>
      <c r="I20">
        <v>-1800</v>
      </c>
      <c r="J20">
        <v>-1800</v>
      </c>
      <c r="K20">
        <v>66384</v>
      </c>
    </row>
    <row r="21" spans="2:11" x14ac:dyDescent="0.3">
      <c r="B21">
        <v>14087</v>
      </c>
      <c r="C21">
        <v>-1700</v>
      </c>
      <c r="D21">
        <v>-1700</v>
      </c>
      <c r="E21">
        <v>-1240</v>
      </c>
      <c r="F21">
        <v>-490</v>
      </c>
      <c r="G21">
        <v>-1700</v>
      </c>
      <c r="H21">
        <v>-1700</v>
      </c>
      <c r="I21">
        <v>-1700</v>
      </c>
      <c r="J21">
        <v>-1700</v>
      </c>
      <c r="K21">
        <v>-1700</v>
      </c>
    </row>
    <row r="22" spans="2:11" x14ac:dyDescent="0.3">
      <c r="B22">
        <v>1470</v>
      </c>
      <c r="C22">
        <v>-1700</v>
      </c>
      <c r="D22">
        <v>480</v>
      </c>
      <c r="E22">
        <v>-930</v>
      </c>
      <c r="F22">
        <v>-1700</v>
      </c>
      <c r="G22">
        <v>-1700</v>
      </c>
      <c r="H22">
        <v>-1700</v>
      </c>
      <c r="I22">
        <v>-860</v>
      </c>
      <c r="J22">
        <v>-1700</v>
      </c>
      <c r="K22">
        <v>-1700</v>
      </c>
    </row>
    <row r="23" spans="2:11" x14ac:dyDescent="0.3">
      <c r="B23">
        <v>-1360</v>
      </c>
      <c r="C23">
        <v>2322</v>
      </c>
      <c r="D23">
        <v>388</v>
      </c>
      <c r="E23">
        <v>610</v>
      </c>
      <c r="F23">
        <v>-1600</v>
      </c>
      <c r="G23">
        <v>-1600</v>
      </c>
      <c r="H23">
        <v>-400</v>
      </c>
      <c r="I23">
        <v>-1600</v>
      </c>
      <c r="J23">
        <v>-1600</v>
      </c>
      <c r="K23">
        <v>-1600</v>
      </c>
    </row>
    <row r="24" spans="2:11" x14ac:dyDescent="0.3">
      <c r="B24">
        <v>-680</v>
      </c>
      <c r="C24">
        <v>-70</v>
      </c>
      <c r="D24">
        <v>489</v>
      </c>
      <c r="E24">
        <v>500</v>
      </c>
      <c r="F24">
        <v>-1500</v>
      </c>
      <c r="G24">
        <v>-1500</v>
      </c>
      <c r="H24">
        <v>-940</v>
      </c>
      <c r="I24">
        <v>640</v>
      </c>
      <c r="J24">
        <v>-1500</v>
      </c>
      <c r="K24">
        <v>-1500</v>
      </c>
    </row>
    <row r="25" spans="2:11" x14ac:dyDescent="0.3">
      <c r="B25">
        <v>290</v>
      </c>
      <c r="C25">
        <v>1031</v>
      </c>
      <c r="D25">
        <v>-1700</v>
      </c>
      <c r="E25">
        <v>-1700</v>
      </c>
      <c r="F25">
        <v>-900</v>
      </c>
      <c r="G25">
        <v>-1700</v>
      </c>
      <c r="H25">
        <v>-1700</v>
      </c>
      <c r="I25">
        <v>-1700</v>
      </c>
      <c r="J25">
        <v>-1700</v>
      </c>
      <c r="K25">
        <v>6539</v>
      </c>
    </row>
    <row r="26" spans="2:11" x14ac:dyDescent="0.3">
      <c r="B26">
        <v>-490</v>
      </c>
      <c r="C26">
        <v>-1700</v>
      </c>
      <c r="D26">
        <v>40</v>
      </c>
      <c r="E26">
        <v>-1700</v>
      </c>
      <c r="F26">
        <v>-970</v>
      </c>
      <c r="G26">
        <v>120</v>
      </c>
      <c r="H26">
        <v>-1700</v>
      </c>
      <c r="I26">
        <v>-1700</v>
      </c>
      <c r="J26">
        <v>-770</v>
      </c>
      <c r="K26">
        <v>-600</v>
      </c>
    </row>
    <row r="27" spans="2:11" x14ac:dyDescent="0.3">
      <c r="B27">
        <v>1470</v>
      </c>
      <c r="C27">
        <v>-830</v>
      </c>
      <c r="D27">
        <v>-1600</v>
      </c>
      <c r="E27">
        <v>-1600</v>
      </c>
      <c r="F27">
        <v>-1300</v>
      </c>
      <c r="G27">
        <v>-1600</v>
      </c>
      <c r="H27">
        <v>-1600</v>
      </c>
      <c r="I27">
        <v>-1600</v>
      </c>
      <c r="J27">
        <v>-1600</v>
      </c>
      <c r="K27">
        <v>-1600</v>
      </c>
    </row>
    <row r="28" spans="2:11" x14ac:dyDescent="0.3">
      <c r="B28">
        <v>496</v>
      </c>
      <c r="C28">
        <v>-1700</v>
      </c>
      <c r="D28">
        <v>30</v>
      </c>
      <c r="E28">
        <v>-1700</v>
      </c>
      <c r="F28">
        <v>-1700</v>
      </c>
      <c r="G28">
        <v>-1700</v>
      </c>
      <c r="H28">
        <v>-1700</v>
      </c>
      <c r="I28">
        <v>248</v>
      </c>
      <c r="J28">
        <v>-1700</v>
      </c>
      <c r="K28">
        <v>-390</v>
      </c>
    </row>
    <row r="29" spans="2:11" x14ac:dyDescent="0.3">
      <c r="B29">
        <v>260</v>
      </c>
      <c r="C29">
        <v>-730</v>
      </c>
      <c r="D29">
        <v>-1700</v>
      </c>
      <c r="E29">
        <v>-1700</v>
      </c>
      <c r="F29">
        <v>-630</v>
      </c>
      <c r="G29">
        <v>-1430</v>
      </c>
      <c r="H29">
        <v>-1700</v>
      </c>
      <c r="I29">
        <v>-1700</v>
      </c>
      <c r="J29">
        <v>-610</v>
      </c>
      <c r="K29">
        <v>-1700</v>
      </c>
    </row>
    <row r="30" spans="2:11" x14ac:dyDescent="0.3">
      <c r="B30">
        <v>-260</v>
      </c>
      <c r="C30">
        <v>-1700</v>
      </c>
      <c r="D30">
        <v>6328</v>
      </c>
      <c r="E30">
        <v>1800</v>
      </c>
      <c r="F30">
        <v>2392</v>
      </c>
      <c r="G30">
        <v>-1700</v>
      </c>
      <c r="H30">
        <v>-1700</v>
      </c>
      <c r="I30">
        <v>-410</v>
      </c>
      <c r="J30">
        <v>-1700</v>
      </c>
      <c r="K30">
        <v>-1700</v>
      </c>
    </row>
    <row r="31" spans="2:11" x14ac:dyDescent="0.3">
      <c r="B31">
        <v>-1700</v>
      </c>
      <c r="C31">
        <v>-1700</v>
      </c>
      <c r="D31">
        <v>-1700</v>
      </c>
      <c r="E31">
        <v>12300</v>
      </c>
      <c r="F31">
        <v>-1700</v>
      </c>
      <c r="G31">
        <v>-1700</v>
      </c>
      <c r="H31">
        <v>-1700</v>
      </c>
      <c r="I31">
        <v>-1700</v>
      </c>
      <c r="J31">
        <v>-1700</v>
      </c>
      <c r="K31">
        <v>-1700</v>
      </c>
    </row>
    <row r="32" spans="2:11" x14ac:dyDescent="0.3">
      <c r="B32">
        <v>-1400</v>
      </c>
      <c r="C32">
        <v>-160</v>
      </c>
      <c r="D32">
        <v>300</v>
      </c>
      <c r="E32">
        <v>-1700</v>
      </c>
      <c r="F32">
        <v>-200</v>
      </c>
      <c r="G32">
        <v>340</v>
      </c>
      <c r="H32">
        <v>-1700</v>
      </c>
      <c r="I32">
        <v>3383</v>
      </c>
      <c r="J32">
        <v>-1340</v>
      </c>
      <c r="K32">
        <v>-1700</v>
      </c>
    </row>
    <row r="33" spans="2:11" x14ac:dyDescent="0.3">
      <c r="B33">
        <v>-880</v>
      </c>
      <c r="C33">
        <v>300</v>
      </c>
      <c r="D33">
        <v>-1400</v>
      </c>
      <c r="E33">
        <v>3116</v>
      </c>
      <c r="F33">
        <v>-1400</v>
      </c>
      <c r="G33">
        <v>-1400</v>
      </c>
      <c r="H33">
        <v>828</v>
      </c>
      <c r="I33">
        <v>-1400</v>
      </c>
      <c r="J33">
        <v>-1400</v>
      </c>
      <c r="K33">
        <v>-1400</v>
      </c>
    </row>
    <row r="34" spans="2:11" x14ac:dyDescent="0.3">
      <c r="B34">
        <v>-1230</v>
      </c>
      <c r="C34">
        <v>-1600</v>
      </c>
      <c r="D34">
        <v>-1600</v>
      </c>
      <c r="E34">
        <v>-110</v>
      </c>
      <c r="F34">
        <v>3638</v>
      </c>
      <c r="G34">
        <v>148</v>
      </c>
      <c r="H34">
        <v>-1600</v>
      </c>
      <c r="I34">
        <v>-1600</v>
      </c>
      <c r="J34">
        <v>-1600</v>
      </c>
      <c r="K34">
        <v>2876</v>
      </c>
    </row>
    <row r="35" spans="2:11" x14ac:dyDescent="0.3">
      <c r="B35">
        <v>-1170</v>
      </c>
      <c r="C35">
        <v>-430</v>
      </c>
      <c r="D35">
        <v>-1700</v>
      </c>
      <c r="E35">
        <v>-1700</v>
      </c>
      <c r="F35">
        <v>-1700</v>
      </c>
      <c r="G35">
        <v>7408</v>
      </c>
      <c r="H35">
        <v>-1700</v>
      </c>
      <c r="I35">
        <v>-1700</v>
      </c>
      <c r="J35">
        <v>-130</v>
      </c>
      <c r="K35">
        <v>-570</v>
      </c>
    </row>
    <row r="36" spans="2:11" x14ac:dyDescent="0.3">
      <c r="B36">
        <v>-930</v>
      </c>
      <c r="C36">
        <v>-420</v>
      </c>
      <c r="D36">
        <v>-800</v>
      </c>
      <c r="E36">
        <v>-1270</v>
      </c>
      <c r="F36">
        <v>-1270</v>
      </c>
      <c r="G36">
        <v>1204</v>
      </c>
      <c r="H36">
        <v>-1600</v>
      </c>
      <c r="I36">
        <v>-1600</v>
      </c>
      <c r="J36">
        <v>-1600</v>
      </c>
      <c r="K36">
        <v>-1600</v>
      </c>
    </row>
    <row r="37" spans="2:11" x14ac:dyDescent="0.3">
      <c r="B37">
        <v>-870</v>
      </c>
      <c r="C37">
        <v>-1700</v>
      </c>
      <c r="D37">
        <v>-1700</v>
      </c>
      <c r="E37">
        <v>-1700</v>
      </c>
      <c r="F37">
        <v>-1700</v>
      </c>
      <c r="G37">
        <v>-1700</v>
      </c>
      <c r="H37">
        <v>-1700</v>
      </c>
      <c r="I37">
        <v>-1700</v>
      </c>
      <c r="J37">
        <v>-1700</v>
      </c>
      <c r="K37">
        <v>-1700</v>
      </c>
    </row>
    <row r="38" spans="2:11" x14ac:dyDescent="0.3">
      <c r="B38">
        <v>-1580</v>
      </c>
      <c r="C38">
        <v>-1720</v>
      </c>
      <c r="D38">
        <v>-1050</v>
      </c>
      <c r="E38">
        <v>556</v>
      </c>
      <c r="F38">
        <v>-2000</v>
      </c>
      <c r="G38">
        <v>-2000</v>
      </c>
      <c r="H38">
        <v>-130</v>
      </c>
      <c r="I38">
        <v>-900</v>
      </c>
      <c r="J38">
        <v>-2000</v>
      </c>
      <c r="K38">
        <v>2386</v>
      </c>
    </row>
    <row r="39" spans="2:11" x14ac:dyDescent="0.3">
      <c r="B39">
        <v>-580</v>
      </c>
      <c r="C39">
        <v>280</v>
      </c>
      <c r="D39">
        <v>1486</v>
      </c>
      <c r="E39">
        <v>-2200</v>
      </c>
      <c r="F39">
        <v>-2200</v>
      </c>
      <c r="G39">
        <v>-2200</v>
      </c>
      <c r="H39">
        <v>-2200</v>
      </c>
      <c r="I39">
        <v>-1080</v>
      </c>
      <c r="J39">
        <v>956</v>
      </c>
      <c r="K39">
        <v>-2200</v>
      </c>
    </row>
    <row r="40" spans="2:11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2:11" x14ac:dyDescent="0.3">
      <c r="B41">
        <v>-100</v>
      </c>
      <c r="C41">
        <v>3284</v>
      </c>
      <c r="D41">
        <v>-630</v>
      </c>
      <c r="E41">
        <v>-1800</v>
      </c>
      <c r="F41">
        <v>-1800</v>
      </c>
      <c r="G41">
        <v>-1630</v>
      </c>
      <c r="H41">
        <v>-1210</v>
      </c>
      <c r="I41">
        <v>-1800</v>
      </c>
      <c r="J41">
        <v>-1800</v>
      </c>
      <c r="K41">
        <v>-1800</v>
      </c>
    </row>
    <row r="42" spans="2:11" x14ac:dyDescent="0.3">
      <c r="B42">
        <v>-1290</v>
      </c>
      <c r="C42">
        <v>-1620</v>
      </c>
      <c r="D42">
        <v>-1800</v>
      </c>
      <c r="E42">
        <v>-1800</v>
      </c>
      <c r="F42">
        <v>-1800</v>
      </c>
      <c r="G42">
        <v>-660</v>
      </c>
      <c r="H42">
        <v>-1800</v>
      </c>
      <c r="I42">
        <v>508</v>
      </c>
      <c r="J42">
        <v>-760</v>
      </c>
      <c r="K42">
        <v>-1800</v>
      </c>
    </row>
    <row r="43" spans="2:11" x14ac:dyDescent="0.3">
      <c r="B43">
        <v>-1500</v>
      </c>
      <c r="C43">
        <v>-1800</v>
      </c>
      <c r="D43">
        <v>2132</v>
      </c>
      <c r="E43">
        <v>-1800</v>
      </c>
      <c r="F43">
        <v>-1800</v>
      </c>
      <c r="G43">
        <v>-1800</v>
      </c>
      <c r="H43">
        <v>11407</v>
      </c>
      <c r="I43">
        <v>100</v>
      </c>
      <c r="J43">
        <v>-1800</v>
      </c>
      <c r="K43">
        <v>-70</v>
      </c>
    </row>
    <row r="44" spans="2:11" x14ac:dyDescent="0.3">
      <c r="B44">
        <v>-670</v>
      </c>
      <c r="C44">
        <v>-1110</v>
      </c>
      <c r="D44">
        <v>-1800</v>
      </c>
      <c r="E44">
        <v>-1800</v>
      </c>
      <c r="F44">
        <v>-1800</v>
      </c>
      <c r="G44">
        <v>-1800</v>
      </c>
      <c r="H44">
        <v>-1260</v>
      </c>
      <c r="I44">
        <v>-1800</v>
      </c>
      <c r="J44">
        <v>-1800</v>
      </c>
      <c r="K44">
        <v>-1800</v>
      </c>
    </row>
    <row r="45" spans="2:11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 x14ac:dyDescent="0.3">
      <c r="B46">
        <v>-1800</v>
      </c>
      <c r="C46">
        <v>-1800</v>
      </c>
      <c r="D46">
        <v>-1100</v>
      </c>
      <c r="E46">
        <v>-1800</v>
      </c>
      <c r="F46">
        <v>-330</v>
      </c>
      <c r="G46">
        <v>-1800</v>
      </c>
      <c r="H46">
        <v>-1800</v>
      </c>
      <c r="I46">
        <v>-1800</v>
      </c>
      <c r="J46">
        <v>-1800</v>
      </c>
      <c r="K46">
        <v>-1800</v>
      </c>
    </row>
    <row r="47" spans="2:11" x14ac:dyDescent="0.3">
      <c r="B47">
        <v>-890</v>
      </c>
      <c r="C47">
        <v>1440</v>
      </c>
      <c r="D47">
        <v>-230</v>
      </c>
      <c r="E47">
        <v>-1700</v>
      </c>
      <c r="F47">
        <v>-1700</v>
      </c>
      <c r="G47">
        <v>-1700</v>
      </c>
      <c r="H47">
        <v>2600</v>
      </c>
      <c r="I47">
        <v>264</v>
      </c>
      <c r="J47">
        <v>-1700</v>
      </c>
      <c r="K47">
        <v>-690</v>
      </c>
    </row>
    <row r="48" spans="2:11" x14ac:dyDescent="0.3">
      <c r="B48">
        <v>-380</v>
      </c>
      <c r="C48">
        <v>-1220</v>
      </c>
      <c r="D48">
        <v>-1460</v>
      </c>
      <c r="E48">
        <v>-1700</v>
      </c>
      <c r="F48">
        <v>-1700</v>
      </c>
      <c r="G48">
        <v>-1700</v>
      </c>
      <c r="H48">
        <v>-1700</v>
      </c>
      <c r="I48">
        <v>-1700</v>
      </c>
      <c r="J48">
        <v>3096</v>
      </c>
      <c r="K48">
        <v>-1700</v>
      </c>
    </row>
    <row r="49" spans="2:11" x14ac:dyDescent="0.3">
      <c r="B49">
        <v>-1360</v>
      </c>
      <c r="C49">
        <v>-1540</v>
      </c>
      <c r="D49">
        <v>2300</v>
      </c>
      <c r="E49">
        <v>-1460</v>
      </c>
      <c r="F49">
        <v>1600</v>
      </c>
      <c r="G49">
        <v>-1500</v>
      </c>
      <c r="H49">
        <v>-1700</v>
      </c>
      <c r="I49">
        <v>-1700</v>
      </c>
      <c r="J49">
        <v>1376</v>
      </c>
      <c r="K49">
        <v>-1700</v>
      </c>
    </row>
    <row r="50" spans="2:11" x14ac:dyDescent="0.3">
      <c r="B50">
        <v>-570</v>
      </c>
      <c r="C50">
        <v>350</v>
      </c>
      <c r="D50">
        <v>2604</v>
      </c>
      <c r="E50">
        <v>-1600</v>
      </c>
      <c r="F50">
        <v>2302</v>
      </c>
      <c r="G50">
        <v>-1600</v>
      </c>
      <c r="H50">
        <v>1132</v>
      </c>
      <c r="I50">
        <v>-1600</v>
      </c>
      <c r="J50">
        <v>-1600</v>
      </c>
      <c r="K50">
        <v>-1600</v>
      </c>
    </row>
    <row r="51" spans="2:11" x14ac:dyDescent="0.3">
      <c r="B51">
        <v>116</v>
      </c>
      <c r="C51">
        <v>-400</v>
      </c>
      <c r="D51">
        <v>544</v>
      </c>
      <c r="E51">
        <v>-210</v>
      </c>
      <c r="F51">
        <v>604</v>
      </c>
      <c r="G51">
        <v>-1600</v>
      </c>
      <c r="H51">
        <v>-1600</v>
      </c>
      <c r="I51">
        <v>-930</v>
      </c>
      <c r="J51">
        <v>-1600</v>
      </c>
      <c r="K51">
        <v>6636</v>
      </c>
    </row>
    <row r="52" spans="2:11" x14ac:dyDescent="0.3">
      <c r="B52">
        <v>336</v>
      </c>
      <c r="C52">
        <v>-140</v>
      </c>
      <c r="D52">
        <v>1288</v>
      </c>
      <c r="E52">
        <v>1610</v>
      </c>
      <c r="F52">
        <v>-1320</v>
      </c>
      <c r="G52">
        <v>3920</v>
      </c>
      <c r="H52">
        <v>-1700</v>
      </c>
      <c r="I52">
        <v>-1700</v>
      </c>
      <c r="J52">
        <v>-1700</v>
      </c>
      <c r="K52">
        <v>-1700</v>
      </c>
    </row>
    <row r="53" spans="2:11" x14ac:dyDescent="0.3">
      <c r="B53">
        <v>-980</v>
      </c>
      <c r="C53">
        <v>-1700</v>
      </c>
      <c r="D53">
        <v>-1130</v>
      </c>
      <c r="E53">
        <v>-1700</v>
      </c>
      <c r="F53">
        <v>-890</v>
      </c>
      <c r="G53">
        <v>-1700</v>
      </c>
      <c r="H53">
        <v>-1260</v>
      </c>
      <c r="I53">
        <v>856</v>
      </c>
      <c r="J53">
        <v>-1700</v>
      </c>
      <c r="K53">
        <v>-1700</v>
      </c>
    </row>
    <row r="54" spans="2:11" x14ac:dyDescent="0.3">
      <c r="B54">
        <v>-1600</v>
      </c>
      <c r="C54">
        <v>0</v>
      </c>
      <c r="D54">
        <v>-1600</v>
      </c>
      <c r="E54">
        <v>-1600</v>
      </c>
      <c r="F54">
        <v>-1600</v>
      </c>
      <c r="G54">
        <v>-1600</v>
      </c>
      <c r="H54">
        <v>-1600</v>
      </c>
      <c r="I54">
        <v>1276</v>
      </c>
      <c r="J54">
        <v>-1600</v>
      </c>
      <c r="K54">
        <v>180</v>
      </c>
    </row>
    <row r="55" spans="2:11" x14ac:dyDescent="0.3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y1_t0</vt:lpstr>
      <vt:lpstr>y2_t0</vt:lpstr>
      <vt:lpstr>y4_t0</vt:lpstr>
      <vt:lpstr>strategy</vt:lpstr>
      <vt:lpstr>bok</vt:lpstr>
      <vt:lpstr>bokyeon</vt:lpstr>
      <vt:lpstr>sambok1</vt:lpstr>
      <vt:lpstr>sambok2</vt:lpstr>
      <vt:lpstr>sambok3</vt:lpstr>
      <vt:lpstr>samssang1</vt:lpstr>
      <vt:lpstr>sb</vt:lpstr>
      <vt:lpstr>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2016-12-30T10:36:00Z</dcterms:modified>
</cp:coreProperties>
</file>