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kan\Google Drive\"/>
    </mc:Choice>
  </mc:AlternateContent>
  <bookViews>
    <workbookView xWindow="0" yWindow="0" windowWidth="14385" windowHeight="4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8" i="1"/>
  <c r="H12" i="1"/>
  <c r="H16" i="1"/>
  <c r="H20" i="1"/>
  <c r="H24" i="1"/>
  <c r="G24" i="1"/>
  <c r="G20" i="1"/>
  <c r="G16" i="1"/>
  <c r="G12" i="1"/>
  <c r="G8" i="1"/>
  <c r="G3" i="1"/>
</calcChain>
</file>

<file path=xl/sharedStrings.xml><?xml version="1.0" encoding="utf-8"?>
<sst xmlns="http://schemas.openxmlformats.org/spreadsheetml/2006/main" count="44" uniqueCount="24">
  <si>
    <t>Disagree</t>
  </si>
  <si>
    <t>Agree</t>
  </si>
  <si>
    <t>Strongly Agree</t>
  </si>
  <si>
    <t>Neither agree no disagree</t>
  </si>
  <si>
    <t>Does 200ms delay allow for a comfortable reading speed?</t>
  </si>
  <si>
    <t>Does 300ms delay allow for a comfortable reading speed?</t>
  </si>
  <si>
    <t>Does 400ms delay allow for a comfortable reading speed?</t>
  </si>
  <si>
    <t>Does 450ms delay allow for a comfortable reading speed?</t>
  </si>
  <si>
    <t>Does 500ms delay allow for a comfortable reading speed?</t>
  </si>
  <si>
    <t>Which amount of delay is correct?</t>
  </si>
  <si>
    <t>Does 600ms delay allow for a comfortable reading speed?</t>
  </si>
  <si>
    <t>Strongly Disagree</t>
  </si>
  <si>
    <t>Average Group Rating</t>
  </si>
  <si>
    <t>Strongly Disagree (1)</t>
  </si>
  <si>
    <t>Disagree (2)</t>
  </si>
  <si>
    <t>Neither agree no disagree (3)</t>
  </si>
  <si>
    <t>Agree (4)</t>
  </si>
  <si>
    <t>Strongly Agree (5)</t>
  </si>
  <si>
    <t>200 ms</t>
  </si>
  <si>
    <t>300 ms</t>
  </si>
  <si>
    <t>400 ms</t>
  </si>
  <si>
    <t>450 ms</t>
  </si>
  <si>
    <t>500 ms</t>
  </si>
  <si>
    <t>600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</si>
</sst>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200ms Delay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Sheet1!$A$3:$E$3</c:f>
              <c:strCache>
                <c:ptCount val="5"/>
                <c:pt idx="0">
                  <c:v>Strongly Disagree (1)</c:v>
                </c:pt>
                <c:pt idx="1">
                  <c:v>Disagree (2)</c:v>
                </c:pt>
                <c:pt idx="2">
                  <c:v>Neither agree no disagree (3)</c:v>
                </c:pt>
                <c:pt idx="3">
                  <c:v>Agree (4)</c:v>
                </c:pt>
                <c:pt idx="4">
                  <c:v>Strongly Agree (5)</c:v>
                </c:pt>
              </c:strCache>
            </c:strRef>
          </c:cat>
          <c:val>
            <c:numRef>
              <c:f>Sheet1!$A$4:$E$4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300 ms Delay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Sheet1!$A$8:$E$8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400 ms Delay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Sheet1!$A$12:$E$12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450 ms Delay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Sheet1!$A$16:$E$16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v>500 ms DElay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Sheet1!$A$20:$E$20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v>600 ms Delay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Sheet1!$A$24:$E$24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288504"/>
        <c:axId val="493287328"/>
      </c:barChart>
      <c:catAx>
        <c:axId val="49328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3287328"/>
        <c:crosses val="autoZero"/>
        <c:auto val="1"/>
        <c:lblAlgn val="ctr"/>
        <c:lblOffset val="100"/>
        <c:noMultiLvlLbl val="0"/>
      </c:catAx>
      <c:valAx>
        <c:axId val="4932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Number of votes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32885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(Sheet1!$I$3,Sheet1!$I$8,Sheet1!$I$12,Sheet1!$I$16,Sheet1!$I$20,Sheet1!$I$24)</c:f>
              <c:strCache>
                <c:ptCount val="6"/>
                <c:pt idx="0">
                  <c:v>200 ms</c:v>
                </c:pt>
                <c:pt idx="1">
                  <c:v>300 ms</c:v>
                </c:pt>
                <c:pt idx="2">
                  <c:v>400 ms</c:v>
                </c:pt>
                <c:pt idx="3">
                  <c:v>450 ms</c:v>
                </c:pt>
                <c:pt idx="4">
                  <c:v>500 ms</c:v>
                </c:pt>
                <c:pt idx="5">
                  <c:v>600 ms</c:v>
                </c:pt>
              </c:strCache>
            </c:strRef>
          </c:cat>
          <c:val>
            <c:numRef>
              <c:f>(Sheet1!$H$3,Sheet1!$H$8,Sheet1!$H$12,Sheet1!$H$16,Sheet1!$H$20,Sheet1!$H$24)</c:f>
              <c:numCache>
                <c:formatCode>General</c:formatCode>
                <c:ptCount val="6"/>
                <c:pt idx="0">
                  <c:v>2.25</c:v>
                </c:pt>
                <c:pt idx="1">
                  <c:v>2.5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922840"/>
        <c:axId val="166482512"/>
      </c:barChart>
      <c:catAx>
        <c:axId val="49392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482512"/>
        <c:crosses val="autoZero"/>
        <c:auto val="1"/>
        <c:lblAlgn val="ctr"/>
        <c:lblOffset val="100"/>
        <c:noMultiLvlLbl val="0"/>
      </c:catAx>
      <c:valAx>
        <c:axId val="1664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value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392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152399</xdr:rowOff>
    </xdr:from>
    <xdr:to>
      <xdr:col>4</xdr:col>
      <xdr:colOff>638175</xdr:colOff>
      <xdr:row>43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26</xdr:row>
      <xdr:rowOff>152400</xdr:rowOff>
    </xdr:from>
    <xdr:to>
      <xdr:col>16</xdr:col>
      <xdr:colOff>487680</xdr:colOff>
      <xdr:row>46</xdr:row>
      <xdr:rowOff>18288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17" workbookViewId="0">
      <selection activeCell="H3" sqref="H3:I24"/>
    </sheetView>
  </sheetViews>
  <sheetFormatPr defaultRowHeight="15" x14ac:dyDescent="0.25"/>
  <cols>
    <col min="1" max="1" width="53.140625" bestFit="1" customWidth="1"/>
    <col min="2" max="2" width="8.7109375" bestFit="1" customWidth="1"/>
    <col min="3" max="3" width="24.42578125" bestFit="1" customWidth="1"/>
    <col min="4" max="4" width="6.28515625" bestFit="1" customWidth="1"/>
    <col min="5" max="5" width="14.140625" bestFit="1" customWidth="1"/>
  </cols>
  <sheetData>
    <row r="1" spans="1:9" x14ac:dyDescent="0.25">
      <c r="A1" t="s">
        <v>9</v>
      </c>
    </row>
    <row r="2" spans="1:9" x14ac:dyDescent="0.25">
      <c r="A2" t="s">
        <v>4</v>
      </c>
      <c r="H2" t="s">
        <v>12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G3">
        <f>1*1+2*2+1*4</f>
        <v>9</v>
      </c>
      <c r="H3">
        <f>G3/4</f>
        <v>2.25</v>
      </c>
      <c r="I3" t="s">
        <v>18</v>
      </c>
    </row>
    <row r="4" spans="1:9" x14ac:dyDescent="0.25">
      <c r="A4">
        <v>1</v>
      </c>
      <c r="B4">
        <v>2</v>
      </c>
      <c r="C4">
        <v>0</v>
      </c>
      <c r="D4">
        <v>1</v>
      </c>
      <c r="E4">
        <v>0</v>
      </c>
    </row>
    <row r="6" spans="1:9" x14ac:dyDescent="0.25">
      <c r="A6" t="s">
        <v>5</v>
      </c>
    </row>
    <row r="7" spans="1:9" x14ac:dyDescent="0.25">
      <c r="A7" t="s">
        <v>11</v>
      </c>
      <c r="B7" t="s">
        <v>0</v>
      </c>
      <c r="C7" t="s">
        <v>3</v>
      </c>
      <c r="D7" t="s">
        <v>1</v>
      </c>
      <c r="E7" t="s">
        <v>2</v>
      </c>
    </row>
    <row r="8" spans="1:9" x14ac:dyDescent="0.25">
      <c r="A8">
        <v>0</v>
      </c>
      <c r="B8">
        <v>3</v>
      </c>
      <c r="C8">
        <v>0</v>
      </c>
      <c r="D8">
        <v>1</v>
      </c>
      <c r="E8">
        <v>0</v>
      </c>
      <c r="G8">
        <f>2*3+4</f>
        <v>10</v>
      </c>
      <c r="H8">
        <f>G8/4</f>
        <v>2.5</v>
      </c>
      <c r="I8" t="s">
        <v>19</v>
      </c>
    </row>
    <row r="10" spans="1:9" x14ac:dyDescent="0.25">
      <c r="A10" t="s">
        <v>6</v>
      </c>
    </row>
    <row r="11" spans="1:9" x14ac:dyDescent="0.25">
      <c r="A11" t="s">
        <v>11</v>
      </c>
      <c r="B11" t="s">
        <v>0</v>
      </c>
      <c r="C11" t="s">
        <v>3</v>
      </c>
      <c r="D11" t="s">
        <v>1</v>
      </c>
      <c r="E11" t="s">
        <v>2</v>
      </c>
    </row>
    <row r="12" spans="1:9" x14ac:dyDescent="0.25">
      <c r="A12">
        <v>1</v>
      </c>
      <c r="B12">
        <v>1</v>
      </c>
      <c r="C12">
        <v>0</v>
      </c>
      <c r="D12">
        <v>2</v>
      </c>
      <c r="E12">
        <v>0</v>
      </c>
      <c r="G12">
        <f>1+1+2*4</f>
        <v>10</v>
      </c>
      <c r="H12">
        <f>G12/4</f>
        <v>2.5</v>
      </c>
      <c r="I12" t="s">
        <v>20</v>
      </c>
    </row>
    <row r="14" spans="1:9" x14ac:dyDescent="0.25">
      <c r="A14" t="s">
        <v>7</v>
      </c>
    </row>
    <row r="15" spans="1:9" x14ac:dyDescent="0.25">
      <c r="A15" t="s">
        <v>11</v>
      </c>
      <c r="B15" t="s">
        <v>0</v>
      </c>
      <c r="C15" t="s">
        <v>3</v>
      </c>
      <c r="D15" t="s">
        <v>1</v>
      </c>
      <c r="E15" t="s">
        <v>2</v>
      </c>
    </row>
    <row r="16" spans="1:9" x14ac:dyDescent="0.25">
      <c r="A16">
        <v>2</v>
      </c>
      <c r="B16">
        <v>0</v>
      </c>
      <c r="C16">
        <v>1</v>
      </c>
      <c r="D16">
        <v>0</v>
      </c>
      <c r="E16">
        <v>1</v>
      </c>
      <c r="G16">
        <f>1+3+4</f>
        <v>8</v>
      </c>
      <c r="H16">
        <f>G16/4</f>
        <v>2</v>
      </c>
      <c r="I16" t="s">
        <v>21</v>
      </c>
    </row>
    <row r="18" spans="1:9" x14ac:dyDescent="0.25">
      <c r="A18" t="s">
        <v>8</v>
      </c>
    </row>
    <row r="19" spans="1:9" x14ac:dyDescent="0.25">
      <c r="A19" t="s">
        <v>11</v>
      </c>
      <c r="B19" t="s">
        <v>0</v>
      </c>
      <c r="C19" t="s">
        <v>3</v>
      </c>
      <c r="D19" t="s">
        <v>1</v>
      </c>
      <c r="E19" t="s">
        <v>2</v>
      </c>
    </row>
    <row r="20" spans="1:9" x14ac:dyDescent="0.25">
      <c r="A20">
        <v>2</v>
      </c>
      <c r="B20">
        <v>1</v>
      </c>
      <c r="C20">
        <v>0</v>
      </c>
      <c r="D20">
        <v>1</v>
      </c>
      <c r="E20">
        <v>0</v>
      </c>
      <c r="G20">
        <f>2+2+4</f>
        <v>8</v>
      </c>
      <c r="H20">
        <f>G20/4</f>
        <v>2</v>
      </c>
      <c r="I20" t="s">
        <v>22</v>
      </c>
    </row>
    <row r="22" spans="1:9" x14ac:dyDescent="0.25">
      <c r="A22" t="s">
        <v>10</v>
      </c>
    </row>
    <row r="23" spans="1:9" x14ac:dyDescent="0.25">
      <c r="A23" t="s">
        <v>11</v>
      </c>
      <c r="B23" t="s">
        <v>0</v>
      </c>
      <c r="C23" t="s">
        <v>3</v>
      </c>
      <c r="D23" t="s">
        <v>1</v>
      </c>
      <c r="E23" t="s">
        <v>2</v>
      </c>
    </row>
    <row r="24" spans="1:9" x14ac:dyDescent="0.25">
      <c r="A24">
        <v>3</v>
      </c>
      <c r="B24">
        <v>1</v>
      </c>
      <c r="C24">
        <v>0</v>
      </c>
      <c r="D24">
        <v>0</v>
      </c>
      <c r="E24">
        <v>0</v>
      </c>
      <c r="G24">
        <f>3+2</f>
        <v>5</v>
      </c>
      <c r="H24">
        <f>G24/4</f>
        <v>1.25</v>
      </c>
      <c r="I24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Diederich</dc:creator>
  <cp:lastModifiedBy>Ashkan Bozorgzad</cp:lastModifiedBy>
  <dcterms:created xsi:type="dcterms:W3CDTF">2016-12-06T23:32:32Z</dcterms:created>
  <dcterms:modified xsi:type="dcterms:W3CDTF">2016-12-09T02:18:13Z</dcterms:modified>
</cp:coreProperties>
</file>