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uoccl0-my.sharepoint.com/personal/an_zuniga_duocuc_cl/Documents/Escritorio/Documentación Fase 2/Documentación/"/>
    </mc:Choice>
  </mc:AlternateContent>
  <xr:revisionPtr revIDLastSave="0" documentId="8_{C7C2E898-29BD-4C90-8488-7D1B7910A9DE}" xr6:coauthVersionLast="47" xr6:coauthVersionMax="47" xr10:uidLastSave="{00000000-0000-0000-0000-000000000000}"/>
  <bookViews>
    <workbookView xWindow="-98" yWindow="-98" windowWidth="21795" windowHeight="13875" firstSheet="4" activeTab="7" xr2:uid="{00000000-000D-0000-FFFF-FFFF00000000}"/>
  </bookViews>
  <sheets>
    <sheet name="Historias de usuario" sheetId="4" r:id="rId1"/>
    <sheet name="1. Sprint Backlog" sheetId="5" r:id="rId2"/>
    <sheet name="2. Sprint Backlog" sheetId="6" r:id="rId3"/>
    <sheet name="3. Sprint Backlog" sheetId="7" r:id="rId4"/>
    <sheet name="4. Sprint Backlog" sheetId="8" r:id="rId5"/>
    <sheet name="5. Sprint Backlog" sheetId="9" r:id="rId6"/>
    <sheet name="6. Sprint Backlog" sheetId="10" r:id="rId7"/>
    <sheet name="Sprint BurnDown" sheetId="11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1" l="1"/>
  <c r="I20" i="11"/>
  <c r="H20" i="11"/>
  <c r="G20" i="11"/>
  <c r="F20" i="11"/>
  <c r="D20" i="11"/>
  <c r="E20" i="11"/>
</calcChain>
</file>

<file path=xl/sharedStrings.xml><?xml version="1.0" encoding="utf-8"?>
<sst xmlns="http://schemas.openxmlformats.org/spreadsheetml/2006/main" count="341" uniqueCount="151">
  <si>
    <t>ID</t>
  </si>
  <si>
    <t>Historias de Usuario</t>
  </si>
  <si>
    <t>Puntos</t>
  </si>
  <si>
    <t>EPICA 1</t>
  </si>
  <si>
    <t>HU1</t>
  </si>
  <si>
    <t>HU2</t>
  </si>
  <si>
    <t>HU3</t>
  </si>
  <si>
    <t>EPICA 2</t>
  </si>
  <si>
    <t>HU4</t>
  </si>
  <si>
    <t>HU5</t>
  </si>
  <si>
    <t>HU6</t>
  </si>
  <si>
    <t>EPICA 3</t>
  </si>
  <si>
    <t>HU7</t>
  </si>
  <si>
    <t>HU8</t>
  </si>
  <si>
    <t>HU9</t>
  </si>
  <si>
    <t>HU10</t>
  </si>
  <si>
    <t>EPICA 4</t>
  </si>
  <si>
    <t>HU11</t>
  </si>
  <si>
    <t>HU12</t>
  </si>
  <si>
    <t>EPICA 5</t>
  </si>
  <si>
    <t>HU13</t>
  </si>
  <si>
    <t>HU14</t>
  </si>
  <si>
    <t>EPICA 6</t>
  </si>
  <si>
    <t>HU15</t>
  </si>
  <si>
    <t>HU16</t>
  </si>
  <si>
    <t>EPICA</t>
  </si>
  <si>
    <t>ID HU</t>
  </si>
  <si>
    <t>Historia de Usuario</t>
  </si>
  <si>
    <t>Tamaño</t>
  </si>
  <si>
    <t>Id Tarea</t>
  </si>
  <si>
    <t>Tarea</t>
  </si>
  <si>
    <t>Responsable</t>
  </si>
  <si>
    <t>Estimación (Hrs)</t>
  </si>
  <si>
    <t>Estado</t>
  </si>
  <si>
    <t>T1</t>
  </si>
  <si>
    <t>T2</t>
  </si>
  <si>
    <t>T3</t>
  </si>
  <si>
    <t>T4</t>
  </si>
  <si>
    <t>T5</t>
  </si>
  <si>
    <t>T6</t>
  </si>
  <si>
    <t>T7</t>
  </si>
  <si>
    <t>Historias ID</t>
  </si>
  <si>
    <t>Prioridad</t>
  </si>
  <si>
    <t>Sprint 1</t>
  </si>
  <si>
    <t>Sprint 2</t>
  </si>
  <si>
    <t>Sprint 3</t>
  </si>
  <si>
    <t>Sprint 4</t>
  </si>
  <si>
    <t>Sprint 5</t>
  </si>
  <si>
    <t>Backlog</t>
  </si>
  <si>
    <t>EPICA 7</t>
  </si>
  <si>
    <t>EPICA 8</t>
  </si>
  <si>
    <t>EPICA 9</t>
  </si>
  <si>
    <t>EPICA 10</t>
  </si>
  <si>
    <t>EPICA 11</t>
  </si>
  <si>
    <t>EPICA 13</t>
  </si>
  <si>
    <t>EPICA 14</t>
  </si>
  <si>
    <t>EPICA 15</t>
  </si>
  <si>
    <t>EPICA 16</t>
  </si>
  <si>
    <t>EPICA 17</t>
  </si>
  <si>
    <t>EPICA 18</t>
  </si>
  <si>
    <t>EPICA 19</t>
  </si>
  <si>
    <t>EPICA 20</t>
  </si>
  <si>
    <t>Gestión Inteligente de Tarea</t>
  </si>
  <si>
    <t>Priorización de Proyectos</t>
  </si>
  <si>
    <t>Colaboración en Tiempo Real</t>
  </si>
  <si>
    <t>Seguimiento y Reportes de Progreso</t>
  </si>
  <si>
    <t>Gestión de Tiempos y Plazos</t>
  </si>
  <si>
    <t>Gestión de Roles y Permisos</t>
  </si>
  <si>
    <t>Seguridad y Autenticación de Usuarios</t>
  </si>
  <si>
    <t>Sistema de Notificaciones Personalizadas</t>
  </si>
  <si>
    <t>Escalabilidad del Sistema</t>
  </si>
  <si>
    <t>Experiencia de Usuario (UX/UI)</t>
  </si>
  <si>
    <t>Auditoría y Registro de Actividades</t>
  </si>
  <si>
    <t>Administración de Proyectos Multi-Organizacionales</t>
  </si>
  <si>
    <t>Notificaciones de Actividad de Cuenta</t>
  </si>
  <si>
    <t>Cierre Automático de Sesión por Inactividad</t>
  </si>
  <si>
    <t>Registro con Autorización por Invitación</t>
  </si>
  <si>
    <t>Optimización del Rendimiento</t>
  </si>
  <si>
    <t>Sistema de Reportes Avanzados</t>
  </si>
  <si>
    <t>Registro y Verificación de Identidad</t>
  </si>
  <si>
    <t>Integración con Herramientas de Terceros</t>
  </si>
  <si>
    <t>Integración con Maching Learning para Asignación de Tareas</t>
  </si>
  <si>
    <t>Como gerente de proyecto, quiero optimizar la asignación de tareas en función de la carga de trabajo y la disponibilidad de los miembros del equipo.</t>
  </si>
  <si>
    <t>Como administrador de proyectos, quiero establecer prioridades en los proyectos en función de su urgencia y su impacto</t>
  </si>
  <si>
    <t>Como miembro del equipo, quiero colaborar en tiempo real con mis compañeros para mejorar la eficiencia y la comunicación.</t>
  </si>
  <si>
    <t>Como gerente de proyecto, quiero ver el progreso de las tareas y los proyectos en tiempo real a través de gráficos y reportes.</t>
  </si>
  <si>
    <t>Como gerente, quiero controlar los plazos de las tareas y asegurar que se cumplan los tiempos de entrega.</t>
  </si>
  <si>
    <t>Como administrador, quiero definir los roles y permisos de cada usuario para asegurar que solo accedan a la información relevante.</t>
  </si>
  <si>
    <t>Como usuario, quiero recibir notificaciones personalizadas sobre el progreso de mis tareas y cambios en los proyectos.</t>
  </si>
  <si>
    <t>Como administrador, quiero integrar TaskBlitz con otras herramientas que utilizamos en la organización, como Google Drive y Slack.</t>
  </si>
  <si>
    <t>Como administrador de la plataforma, quiero asegurar que el sistema tenga un mecanismo robusto de autenticación y autorización para proteger los datos sensibles.</t>
  </si>
  <si>
    <t>Como arquitecto de software, quiero que TaskBlitz sea capaz de escalar de manera eficiente a medida que aumenta el número de usuarios y proyectos.</t>
  </si>
  <si>
    <t>Como desarrollador, quiero optimizar el rendimiento de la plataforma para que las acciones de los usuarios se ejecuten sin retrasos y con tiempos de respuesta mínimos.</t>
  </si>
  <si>
    <t>Como diseñador de UX, quiero asegurar que TaskBlitz tenga una interfaz intuitiva y fácil de usar, para mejorar la adopción por parte de los usuarios.</t>
  </si>
  <si>
    <t>Como administrador, quiero implementar un motor de inteligencia artificial que automatice la asignación de tareas basada en datos históricos de rendimiento y habilidades del equipo.</t>
  </si>
  <si>
    <t>Como gerente, quiero poder generar reportes avanzados sobre el progreso de los proyectos y la eficiencia de los equipos.</t>
  </si>
  <si>
    <t>Como administrador del sistema, quiero tener un registro detallado de todas las actividades realizadas en la plataforma para fines de auditoría y seguridad.</t>
  </si>
  <si>
    <t>Como usuario avanzado, quiero poder gestionar proyectos que involucren múltiples organizaciones, manteniendo una clara separación de responsabilidades y acceso a información.</t>
  </si>
  <si>
    <t>Como administrador de la plataforma, quiero que el sistema implementa un proceso de verificación de identidad durante el registro para garantizar que solo usuarios legítimos puedan crear cuentas</t>
  </si>
  <si>
    <t>Como usuario, quiero que mi sesión se cierre automáticamente después de un período de inactividad, para proteger mi cuenta de accesos no autorizados.</t>
  </si>
  <si>
    <t>Como usuario, quiero recibir notificaciones cuando se detecten actividades sospechosas o inicios de sesión en mi cuenta desde ubicaciones o dispositivos no reconocidos, para proteger mi cuenta</t>
  </si>
  <si>
    <t>Como administrador, quiero que el sistema permite el registro solo mediante invitación para restringir el acceso a la plataforma y asegurar que solo los usuarios autorizados puedan registrarse</t>
  </si>
  <si>
    <t>HU17</t>
  </si>
  <si>
    <t>HU18</t>
  </si>
  <si>
    <t>HU19</t>
  </si>
  <si>
    <t>HU20</t>
  </si>
  <si>
    <t>T8</t>
  </si>
  <si>
    <t>T9</t>
  </si>
  <si>
    <t>Mostrar carga de trabajo</t>
  </si>
  <si>
    <t>Asignación de tareas</t>
  </si>
  <si>
    <t>Alertas de sobrecarga</t>
  </si>
  <si>
    <t>Diego Estay</t>
  </si>
  <si>
    <t>Ordenar proyectos por importancia</t>
  </si>
  <si>
    <t>Cambiar prioridades en tiempo real</t>
  </si>
  <si>
    <t>Tablero con proyectos urgentes</t>
  </si>
  <si>
    <t>Definir niveles de permisos</t>
  </si>
  <si>
    <t>Restricción de acceso a tareas sensibles</t>
  </si>
  <si>
    <t>Cambio de permisos por parte de administradores</t>
  </si>
  <si>
    <t>Terminado</t>
  </si>
  <si>
    <t>Chats y mensajes en tiempo real</t>
  </si>
  <si>
    <t>Alertas de actualizaciones en tareas</t>
  </si>
  <si>
    <t>Generar reportes automáticos</t>
  </si>
  <si>
    <t>Alertas de fechas límite</t>
  </si>
  <si>
    <t>Ajuste automático de fechas</t>
  </si>
  <si>
    <t>Control de permisos de acceso</t>
  </si>
  <si>
    <t>Almacenamiento seguro de credenciales</t>
  </si>
  <si>
    <t>Pruebas de usabilidad con usuarios finales</t>
  </si>
  <si>
    <t>Diseño responsive y funcional en móviles</t>
  </si>
  <si>
    <t>Pruebas de capacidad</t>
  </si>
  <si>
    <t>Balanceo de carga</t>
  </si>
  <si>
    <t>Integridad de los datos</t>
  </si>
  <si>
    <t>Futura</t>
  </si>
  <si>
    <t>Notificaciones automáticas</t>
  </si>
  <si>
    <t>EPICA 12</t>
  </si>
  <si>
    <t>Protección de los registros</t>
  </si>
  <si>
    <t>Registro automático de accione</t>
  </si>
  <si>
    <t>Definir permisos de acceso por organización</t>
  </si>
  <si>
    <t>Segregación de datos y protección de la integridad</t>
  </si>
  <si>
    <t>Bloqueo temporal por actividad sospechosa</t>
  </si>
  <si>
    <t>Notificaciones por cambio de contraseña</t>
  </si>
  <si>
    <t>Como usuario, quiero recibir notificaciones cuando se detecten actividades sospechosas, para proteger mi cuenta.</t>
  </si>
  <si>
    <t>Cierre de sesión automático después de inactividad</t>
  </si>
  <si>
    <t>Como administrador, quiero que el sistema permite el registro solo mediante invitación para restringir el acceso a la plataforma y asegurar que solo los usuarios autorizados puedan registrarse.</t>
  </si>
  <si>
    <t>Asignación automática de roles</t>
  </si>
  <si>
    <t>Tiempo de carga menor a 3 segundos</t>
  </si>
  <si>
    <t>Optimización de solicitudes al servidor</t>
  </si>
  <si>
    <t>Como gerente, necesito generar reportes avanzados sobre el progreso y eficiencia del equipo, con la finalidad de tomar decisiones informadas</t>
  </si>
  <si>
    <t>Como administrador, necesito un proceso de verificación de identidad, con la finalidad de evitar cuentas falsas o duplicadas</t>
  </si>
  <si>
    <t>Visualizaciones gráficas del progreso</t>
  </si>
  <si>
    <t>Revisión manual o automática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</si>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</sst>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14999847407452621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0" borderId="0" xfId="0" applyFont="1"/>
    <xf numFmtId="0" fontId="0" fillId="7" borderId="0" xfId="0" applyFill="1"/>
    <xf numFmtId="0" fontId="5" fillId="7" borderId="0" xfId="0" applyFont="1" applyFill="1"/>
    <xf numFmtId="0" fontId="2" fillId="7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4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3" borderId="0" xfId="0" applyFont="1" applyFill="1"/>
    <xf numFmtId="0" fontId="5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2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4FBD-2894-4B30-9BFD-FE1C8DBF01C4}">
  <dimension ref="A1:J53"/>
  <sheetViews>
    <sheetView zoomScale="85" zoomScaleNormal="85" workbookViewId="0">
      <selection activeCell="C15" sqref="C15"/>
    </sheetView>
  </sheetViews>
  <sheetFormatPr baseColWidth="10" defaultRowHeight="12.75" x14ac:dyDescent="0.35"/>
  <cols>
    <col min="1" max="1" width="10.33203125" bestFit="1" customWidth="1"/>
    <col min="2" max="2" width="160.9296875" customWidth="1"/>
    <col min="4" max="4" width="8.1328125" customWidth="1"/>
  </cols>
  <sheetData>
    <row r="1" spans="1:3" ht="45" x14ac:dyDescent="0.4">
      <c r="A1" s="1" t="s">
        <v>0</v>
      </c>
      <c r="B1" s="33" t="s">
        <v>1</v>
      </c>
      <c r="C1" s="1" t="s">
        <v>2</v>
      </c>
    </row>
    <row r="2" spans="1:3" ht="15" x14ac:dyDescent="0.4">
      <c r="A2" s="2" t="s">
        <v>3</v>
      </c>
      <c r="B2" s="3" t="s">
        <v>62</v>
      </c>
      <c r="C2" s="4"/>
    </row>
    <row r="3" spans="1:3" ht="14.25" x14ac:dyDescent="0.45">
      <c r="A3" s="25" t="s">
        <v>4</v>
      </c>
      <c r="B3" s="21" t="s">
        <v>82</v>
      </c>
      <c r="C3">
        <v>60</v>
      </c>
    </row>
    <row r="4" spans="1:3" ht="15" x14ac:dyDescent="0.4">
      <c r="A4" s="2" t="s">
        <v>7</v>
      </c>
      <c r="B4" s="3" t="s">
        <v>63</v>
      </c>
      <c r="C4" s="4"/>
    </row>
    <row r="5" spans="1:3" ht="14.25" x14ac:dyDescent="0.45">
      <c r="A5" s="25" t="s">
        <v>5</v>
      </c>
      <c r="B5" s="21" t="s">
        <v>83</v>
      </c>
      <c r="C5">
        <v>33</v>
      </c>
    </row>
    <row r="6" spans="1:3" ht="15" x14ac:dyDescent="0.4">
      <c r="A6" s="2" t="s">
        <v>11</v>
      </c>
      <c r="B6" s="3" t="s">
        <v>64</v>
      </c>
      <c r="C6" s="4"/>
    </row>
    <row r="7" spans="1:3" ht="14.25" x14ac:dyDescent="0.45">
      <c r="A7" s="25" t="s">
        <v>6</v>
      </c>
      <c r="B7" s="21" t="s">
        <v>84</v>
      </c>
      <c r="C7">
        <v>140</v>
      </c>
    </row>
    <row r="8" spans="1:3" ht="15" x14ac:dyDescent="0.4">
      <c r="A8" s="2" t="s">
        <v>16</v>
      </c>
      <c r="B8" s="3" t="s">
        <v>65</v>
      </c>
      <c r="C8" s="4"/>
    </row>
    <row r="9" spans="1:3" ht="14.25" x14ac:dyDescent="0.45">
      <c r="A9" s="25" t="s">
        <v>8</v>
      </c>
      <c r="B9" s="21" t="s">
        <v>85</v>
      </c>
      <c r="C9">
        <v>60</v>
      </c>
    </row>
    <row r="10" spans="1:3" ht="15" x14ac:dyDescent="0.4">
      <c r="A10" s="2" t="s">
        <v>19</v>
      </c>
      <c r="B10" s="3" t="s">
        <v>66</v>
      </c>
      <c r="C10" s="4"/>
    </row>
    <row r="11" spans="1:3" ht="14.25" x14ac:dyDescent="0.45">
      <c r="A11" s="25" t="s">
        <v>9</v>
      </c>
      <c r="B11" s="21" t="s">
        <v>86</v>
      </c>
      <c r="C11">
        <v>33</v>
      </c>
    </row>
    <row r="12" spans="1:3" ht="15" x14ac:dyDescent="0.4">
      <c r="A12" s="2" t="s">
        <v>22</v>
      </c>
      <c r="B12" s="3" t="s">
        <v>67</v>
      </c>
      <c r="C12" s="4"/>
    </row>
    <row r="13" spans="1:3" ht="14.25" x14ac:dyDescent="0.45">
      <c r="A13" s="25" t="s">
        <v>10</v>
      </c>
      <c r="B13" s="21" t="s">
        <v>87</v>
      </c>
      <c r="C13">
        <v>26</v>
      </c>
    </row>
    <row r="14" spans="1:3" ht="15" x14ac:dyDescent="0.4">
      <c r="A14" s="2" t="s">
        <v>49</v>
      </c>
      <c r="B14" s="3" t="s">
        <v>68</v>
      </c>
      <c r="C14" s="4"/>
    </row>
    <row r="15" spans="1:3" ht="14.25" x14ac:dyDescent="0.45">
      <c r="A15" s="25" t="s">
        <v>12</v>
      </c>
      <c r="B15" s="21" t="s">
        <v>90</v>
      </c>
      <c r="C15">
        <v>60</v>
      </c>
    </row>
    <row r="16" spans="1:3" ht="15" x14ac:dyDescent="0.4">
      <c r="A16" s="2" t="s">
        <v>50</v>
      </c>
      <c r="B16" s="3" t="s">
        <v>69</v>
      </c>
      <c r="C16" s="4"/>
    </row>
    <row r="17" spans="1:3" ht="14.25" x14ac:dyDescent="0.45">
      <c r="A17" s="25" t="s">
        <v>13</v>
      </c>
      <c r="B17" s="21" t="s">
        <v>88</v>
      </c>
      <c r="C17">
        <v>21</v>
      </c>
    </row>
    <row r="18" spans="1:3" ht="15" x14ac:dyDescent="0.4">
      <c r="A18" s="2" t="s">
        <v>51</v>
      </c>
      <c r="B18" s="3" t="s">
        <v>70</v>
      </c>
      <c r="C18" s="4"/>
    </row>
    <row r="19" spans="1:3" ht="14.25" x14ac:dyDescent="0.45">
      <c r="A19" s="25" t="s">
        <v>14</v>
      </c>
      <c r="B19" s="21" t="s">
        <v>91</v>
      </c>
      <c r="C19">
        <v>140</v>
      </c>
    </row>
    <row r="20" spans="1:3" ht="15" x14ac:dyDescent="0.4">
      <c r="A20" s="2" t="s">
        <v>52</v>
      </c>
      <c r="B20" s="3" t="s">
        <v>71</v>
      </c>
      <c r="C20" s="4"/>
    </row>
    <row r="21" spans="1:3" ht="14.25" x14ac:dyDescent="0.45">
      <c r="A21" s="25" t="s">
        <v>15</v>
      </c>
      <c r="B21" s="21" t="s">
        <v>93</v>
      </c>
      <c r="C21">
        <v>33</v>
      </c>
    </row>
    <row r="22" spans="1:3" ht="15" x14ac:dyDescent="0.4">
      <c r="A22" s="2" t="s">
        <v>53</v>
      </c>
      <c r="B22" s="38" t="s">
        <v>72</v>
      </c>
      <c r="C22" s="4"/>
    </row>
    <row r="23" spans="1:3" ht="14.25" x14ac:dyDescent="0.45">
      <c r="A23" s="25" t="s">
        <v>17</v>
      </c>
      <c r="B23" s="21" t="s">
        <v>96</v>
      </c>
      <c r="C23">
        <v>33</v>
      </c>
    </row>
    <row r="24" spans="1:3" ht="15" x14ac:dyDescent="0.4">
      <c r="A24" s="39" t="s">
        <v>133</v>
      </c>
      <c r="B24" s="3" t="s">
        <v>73</v>
      </c>
      <c r="C24" s="4"/>
    </row>
    <row r="25" spans="1:3" ht="14.25" x14ac:dyDescent="0.45">
      <c r="A25" s="25" t="s">
        <v>18</v>
      </c>
      <c r="B25" s="21" t="s">
        <v>97</v>
      </c>
      <c r="C25">
        <v>140</v>
      </c>
    </row>
    <row r="26" spans="1:3" ht="15" x14ac:dyDescent="0.4">
      <c r="A26" s="39" t="s">
        <v>54</v>
      </c>
      <c r="B26" s="3" t="s">
        <v>74</v>
      </c>
      <c r="C26" s="4"/>
    </row>
    <row r="27" spans="1:3" ht="14.25" x14ac:dyDescent="0.45">
      <c r="A27" s="25" t="s">
        <v>20</v>
      </c>
      <c r="B27" s="21" t="s">
        <v>100</v>
      </c>
      <c r="C27">
        <v>21</v>
      </c>
    </row>
    <row r="28" spans="1:3" ht="15" x14ac:dyDescent="0.4">
      <c r="A28" s="40" t="s">
        <v>55</v>
      </c>
      <c r="B28" s="3" t="s">
        <v>75</v>
      </c>
      <c r="C28" s="4"/>
    </row>
    <row r="29" spans="1:3" ht="14.25" x14ac:dyDescent="0.45">
      <c r="A29" s="25" t="s">
        <v>21</v>
      </c>
      <c r="B29" s="21" t="s">
        <v>99</v>
      </c>
      <c r="C29">
        <v>16</v>
      </c>
    </row>
    <row r="30" spans="1:3" ht="15" x14ac:dyDescent="0.4">
      <c r="A30" s="40" t="s">
        <v>56</v>
      </c>
      <c r="B30" s="3" t="s">
        <v>76</v>
      </c>
      <c r="C30" s="4"/>
    </row>
    <row r="31" spans="1:3" ht="14.25" x14ac:dyDescent="0.45">
      <c r="A31" s="25" t="s">
        <v>23</v>
      </c>
      <c r="B31" s="21" t="s">
        <v>101</v>
      </c>
      <c r="C31">
        <v>33</v>
      </c>
    </row>
    <row r="32" spans="1:3" ht="15" x14ac:dyDescent="0.4">
      <c r="A32" s="40" t="s">
        <v>57</v>
      </c>
      <c r="B32" s="3" t="s">
        <v>77</v>
      </c>
      <c r="C32" s="4"/>
    </row>
    <row r="33" spans="1:10" ht="14.25" x14ac:dyDescent="0.45">
      <c r="A33" s="25" t="s">
        <v>24</v>
      </c>
      <c r="B33" s="21" t="s">
        <v>92</v>
      </c>
      <c r="C33">
        <v>80</v>
      </c>
    </row>
    <row r="34" spans="1:10" ht="15" x14ac:dyDescent="0.4">
      <c r="A34" s="40" t="s">
        <v>58</v>
      </c>
      <c r="B34" s="23" t="s">
        <v>78</v>
      </c>
      <c r="C34" s="24"/>
    </row>
    <row r="35" spans="1:10" ht="14.25" x14ac:dyDescent="0.45">
      <c r="A35" s="25" t="s">
        <v>102</v>
      </c>
      <c r="B35" s="21" t="s">
        <v>95</v>
      </c>
      <c r="C35">
        <v>100</v>
      </c>
    </row>
    <row r="36" spans="1:10" ht="15" x14ac:dyDescent="0.4">
      <c r="A36" s="40" t="s">
        <v>59</v>
      </c>
      <c r="B36" s="23" t="s">
        <v>79</v>
      </c>
      <c r="C36" s="22"/>
    </row>
    <row r="37" spans="1:10" ht="15.4" x14ac:dyDescent="0.45">
      <c r="A37" s="25" t="s">
        <v>103</v>
      </c>
      <c r="B37" s="21" t="s">
        <v>98</v>
      </c>
      <c r="C37">
        <v>60</v>
      </c>
      <c r="J37" s="5"/>
    </row>
    <row r="38" spans="1:10" ht="15" x14ac:dyDescent="0.4">
      <c r="A38" s="2" t="s">
        <v>60</v>
      </c>
      <c r="B38" s="23" t="s">
        <v>80</v>
      </c>
      <c r="C38" s="22"/>
      <c r="J38" s="5"/>
    </row>
    <row r="39" spans="1:10" ht="15.4" x14ac:dyDescent="0.45">
      <c r="A39" s="25" t="s">
        <v>104</v>
      </c>
      <c r="B39" s="21" t="s">
        <v>89</v>
      </c>
      <c r="C39" t="s">
        <v>131</v>
      </c>
      <c r="J39" s="5"/>
    </row>
    <row r="40" spans="1:10" ht="15" x14ac:dyDescent="0.4">
      <c r="A40" s="2" t="s">
        <v>61</v>
      </c>
      <c r="B40" s="23" t="s">
        <v>81</v>
      </c>
      <c r="C40" s="22"/>
    </row>
    <row r="41" spans="1:10" ht="14.25" x14ac:dyDescent="0.45">
      <c r="A41" s="25" t="s">
        <v>105</v>
      </c>
      <c r="B41" s="21" t="s">
        <v>94</v>
      </c>
      <c r="C41" t="s">
        <v>131</v>
      </c>
    </row>
    <row r="53" spans="4:4" x14ac:dyDescent="0.35">
      <c r="D5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E55E-6709-4F0C-A306-E4347F3391B2}">
  <dimension ref="A1:I10"/>
  <sheetViews>
    <sheetView workbookViewId="0">
      <selection activeCell="D10" sqref="D10"/>
    </sheetView>
  </sheetViews>
  <sheetFormatPr baseColWidth="10" defaultRowHeight="12.75" x14ac:dyDescent="0.35"/>
  <cols>
    <col min="1" max="1" width="13.06640625" customWidth="1"/>
    <col min="2" max="2" width="12.53125" customWidth="1"/>
    <col min="3" max="3" width="42.3984375" customWidth="1"/>
    <col min="4" max="4" width="22.86328125" customWidth="1"/>
    <col min="5" max="5" width="14.53125" customWidth="1"/>
    <col min="6" max="6" width="21" customWidth="1"/>
    <col min="7" max="7" width="16.1328125" customWidth="1"/>
    <col min="8" max="8" width="17.19921875" customWidth="1"/>
    <col min="9" max="9" width="16.3984375" customWidth="1"/>
  </cols>
  <sheetData>
    <row r="1" spans="1:9" ht="15" x14ac:dyDescent="0.4">
      <c r="A1" s="6" t="s">
        <v>25</v>
      </c>
      <c r="B1" s="6" t="s">
        <v>26</v>
      </c>
      <c r="C1" s="6" t="s">
        <v>27</v>
      </c>
      <c r="D1" s="7" t="s">
        <v>28</v>
      </c>
      <c r="E1" s="8" t="s">
        <v>29</v>
      </c>
      <c r="F1" s="9" t="s">
        <v>30</v>
      </c>
      <c r="G1" s="9" t="s">
        <v>31</v>
      </c>
      <c r="H1" s="9" t="s">
        <v>32</v>
      </c>
      <c r="I1" s="9" t="s">
        <v>33</v>
      </c>
    </row>
    <row r="2" spans="1:9" ht="57" x14ac:dyDescent="0.45">
      <c r="A2" s="28">
        <v>1</v>
      </c>
      <c r="B2" s="28" t="s">
        <v>4</v>
      </c>
      <c r="C2" s="26" t="s">
        <v>82</v>
      </c>
      <c r="D2" s="28">
        <v>60</v>
      </c>
      <c r="E2" t="s">
        <v>34</v>
      </c>
      <c r="F2" s="31" t="s">
        <v>108</v>
      </c>
      <c r="G2" s="30" t="s">
        <v>111</v>
      </c>
      <c r="H2" s="27">
        <v>8</v>
      </c>
      <c r="I2" s="32" t="s">
        <v>118</v>
      </c>
    </row>
    <row r="3" spans="1:9" ht="14.25" x14ac:dyDescent="0.45">
      <c r="E3" t="s">
        <v>35</v>
      </c>
      <c r="F3" s="31" t="s">
        <v>109</v>
      </c>
      <c r="G3" s="30" t="s">
        <v>111</v>
      </c>
      <c r="H3" s="27">
        <v>7</v>
      </c>
      <c r="I3" s="32" t="s">
        <v>118</v>
      </c>
    </row>
    <row r="4" spans="1:9" ht="14.25" x14ac:dyDescent="0.45">
      <c r="E4" t="s">
        <v>36</v>
      </c>
      <c r="F4" s="31" t="s">
        <v>110</v>
      </c>
      <c r="G4" s="30" t="s">
        <v>111</v>
      </c>
      <c r="H4" s="27">
        <v>7</v>
      </c>
      <c r="I4" s="32" t="s">
        <v>118</v>
      </c>
    </row>
    <row r="5" spans="1:9" ht="42.75" x14ac:dyDescent="0.45">
      <c r="A5" s="28">
        <v>6</v>
      </c>
      <c r="B5" s="28" t="s">
        <v>10</v>
      </c>
      <c r="C5" s="26" t="s">
        <v>87</v>
      </c>
      <c r="D5" s="28">
        <v>26</v>
      </c>
      <c r="E5" t="s">
        <v>37</v>
      </c>
      <c r="F5" s="31" t="s">
        <v>115</v>
      </c>
      <c r="G5" s="30" t="s">
        <v>111</v>
      </c>
      <c r="H5" s="27">
        <v>5</v>
      </c>
      <c r="I5" s="32" t="s">
        <v>118</v>
      </c>
    </row>
    <row r="6" spans="1:9" ht="28.5" x14ac:dyDescent="0.45">
      <c r="E6" t="s">
        <v>38</v>
      </c>
      <c r="F6" s="31" t="s">
        <v>116</v>
      </c>
      <c r="G6" s="30" t="s">
        <v>111</v>
      </c>
      <c r="H6" s="27">
        <v>7</v>
      </c>
      <c r="I6" s="32" t="s">
        <v>118</v>
      </c>
    </row>
    <row r="7" spans="1:9" ht="42.75" x14ac:dyDescent="0.45">
      <c r="E7" t="s">
        <v>39</v>
      </c>
      <c r="F7" s="31" t="s">
        <v>117</v>
      </c>
      <c r="G7" s="30" t="s">
        <v>111</v>
      </c>
      <c r="H7" s="27">
        <v>6</v>
      </c>
      <c r="I7" s="32" t="s">
        <v>118</v>
      </c>
    </row>
    <row r="8" spans="1:9" ht="42.75" x14ac:dyDescent="0.45">
      <c r="A8" s="28">
        <v>2</v>
      </c>
      <c r="B8" s="28" t="s">
        <v>5</v>
      </c>
      <c r="C8" s="26" t="s">
        <v>83</v>
      </c>
      <c r="D8" s="28">
        <v>33</v>
      </c>
      <c r="E8" t="s">
        <v>40</v>
      </c>
      <c r="F8" s="31" t="s">
        <v>112</v>
      </c>
      <c r="G8" s="30" t="s">
        <v>111</v>
      </c>
      <c r="H8" s="27">
        <v>3</v>
      </c>
      <c r="I8" s="32" t="s">
        <v>118</v>
      </c>
    </row>
    <row r="9" spans="1:9" ht="28.5" x14ac:dyDescent="0.45">
      <c r="E9" t="s">
        <v>106</v>
      </c>
      <c r="F9" s="31" t="s">
        <v>113</v>
      </c>
      <c r="G9" s="30" t="s">
        <v>111</v>
      </c>
      <c r="H9" s="27">
        <v>5</v>
      </c>
      <c r="I9" s="32" t="s">
        <v>118</v>
      </c>
    </row>
    <row r="10" spans="1:9" ht="28.5" x14ac:dyDescent="0.45">
      <c r="E10" t="s">
        <v>107</v>
      </c>
      <c r="F10" s="31" t="s">
        <v>114</v>
      </c>
      <c r="G10" s="30" t="s">
        <v>111</v>
      </c>
      <c r="H10" s="27">
        <v>5</v>
      </c>
      <c r="I10" s="32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906A-3895-4C2D-BBB7-9F7B4B5F2F4B}">
  <dimension ref="A1:I6"/>
  <sheetViews>
    <sheetView workbookViewId="0">
      <selection activeCell="B24" sqref="B24"/>
    </sheetView>
  </sheetViews>
  <sheetFormatPr baseColWidth="10" defaultRowHeight="12.75" x14ac:dyDescent="0.35"/>
  <cols>
    <col min="3" max="3" width="32.1328125" customWidth="1"/>
    <col min="4" max="4" width="16.73046875" customWidth="1"/>
    <col min="5" max="5" width="24.86328125" customWidth="1"/>
    <col min="6" max="6" width="31.73046875" customWidth="1"/>
  </cols>
  <sheetData>
    <row r="1" spans="1:9" ht="15" x14ac:dyDescent="0.4">
      <c r="A1" s="6" t="s">
        <v>25</v>
      </c>
      <c r="B1" s="6" t="s">
        <v>26</v>
      </c>
      <c r="C1" s="6" t="s">
        <v>27</v>
      </c>
      <c r="D1" s="7" t="s">
        <v>28</v>
      </c>
      <c r="E1" s="8" t="s">
        <v>29</v>
      </c>
      <c r="F1" s="9" t="s">
        <v>30</v>
      </c>
      <c r="G1" s="9" t="s">
        <v>31</v>
      </c>
      <c r="H1" s="9" t="s">
        <v>32</v>
      </c>
      <c r="I1" s="9" t="s">
        <v>33</v>
      </c>
    </row>
    <row r="2" spans="1:9" ht="71.25" x14ac:dyDescent="0.45">
      <c r="A2" s="28">
        <v>3</v>
      </c>
      <c r="B2" s="32" t="s">
        <v>6</v>
      </c>
      <c r="C2" s="34" t="s">
        <v>82</v>
      </c>
      <c r="D2" s="28">
        <v>60</v>
      </c>
      <c r="E2" s="28" t="s">
        <v>34</v>
      </c>
      <c r="F2" s="29" t="s">
        <v>119</v>
      </c>
      <c r="G2" s="32" t="s">
        <v>111</v>
      </c>
      <c r="H2" s="28">
        <v>12</v>
      </c>
      <c r="I2" s="32" t="s">
        <v>118</v>
      </c>
    </row>
    <row r="3" spans="1:9" ht="14.25" x14ac:dyDescent="0.45">
      <c r="A3" s="28"/>
      <c r="B3" s="28"/>
      <c r="C3" s="28"/>
      <c r="D3" s="28"/>
      <c r="E3" s="28" t="s">
        <v>35</v>
      </c>
      <c r="F3" s="29" t="s">
        <v>120</v>
      </c>
      <c r="G3" s="32" t="s">
        <v>111</v>
      </c>
      <c r="H3" s="28">
        <v>5</v>
      </c>
      <c r="I3" s="32" t="s">
        <v>118</v>
      </c>
    </row>
    <row r="4" spans="1:9" ht="57" x14ac:dyDescent="0.45">
      <c r="A4" s="28">
        <v>4</v>
      </c>
      <c r="B4" s="32" t="s">
        <v>8</v>
      </c>
      <c r="C4" s="34" t="s">
        <v>87</v>
      </c>
      <c r="D4" s="28">
        <v>140</v>
      </c>
      <c r="E4" s="32" t="s">
        <v>36</v>
      </c>
      <c r="F4" s="29" t="s">
        <v>121</v>
      </c>
      <c r="G4" s="32" t="s">
        <v>111</v>
      </c>
      <c r="H4" s="28">
        <v>5</v>
      </c>
      <c r="I4" s="32" t="s">
        <v>118</v>
      </c>
    </row>
    <row r="5" spans="1:9" ht="57" x14ac:dyDescent="0.45">
      <c r="A5" s="28">
        <v>5</v>
      </c>
      <c r="B5" s="32" t="s">
        <v>9</v>
      </c>
      <c r="C5" s="34" t="s">
        <v>83</v>
      </c>
      <c r="D5" s="28">
        <v>33</v>
      </c>
      <c r="E5" s="32" t="s">
        <v>37</v>
      </c>
      <c r="F5" s="29" t="s">
        <v>122</v>
      </c>
      <c r="G5" s="32" t="s">
        <v>111</v>
      </c>
      <c r="H5" s="28">
        <v>7</v>
      </c>
      <c r="I5" s="32" t="s">
        <v>118</v>
      </c>
    </row>
    <row r="6" spans="1:9" ht="14.25" x14ac:dyDescent="0.45">
      <c r="A6" s="28"/>
      <c r="B6" s="28"/>
      <c r="C6" s="28"/>
      <c r="D6" s="28"/>
      <c r="E6" s="32" t="s">
        <v>38</v>
      </c>
      <c r="F6" s="29" t="s">
        <v>123</v>
      </c>
      <c r="G6" s="32" t="s">
        <v>111</v>
      </c>
      <c r="H6" s="28">
        <v>4</v>
      </c>
      <c r="I6" s="32" t="s">
        <v>118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4E96-446E-4E4F-8C8D-1F9359A16857}">
  <dimension ref="A1:I11"/>
  <sheetViews>
    <sheetView workbookViewId="0">
      <selection activeCell="D10" sqref="D9:D10"/>
    </sheetView>
  </sheetViews>
  <sheetFormatPr baseColWidth="10" defaultRowHeight="12.75" x14ac:dyDescent="0.35"/>
  <cols>
    <col min="3" max="3" width="38.59765625" customWidth="1"/>
    <col min="6" max="6" width="24.1328125" customWidth="1"/>
  </cols>
  <sheetData>
    <row r="1" spans="1:9" ht="15" x14ac:dyDescent="0.4">
      <c r="A1" s="6" t="s">
        <v>25</v>
      </c>
      <c r="B1" s="6" t="s">
        <v>26</v>
      </c>
      <c r="C1" s="6" t="s">
        <v>27</v>
      </c>
      <c r="D1" s="7" t="s">
        <v>28</v>
      </c>
      <c r="E1" s="8" t="s">
        <v>29</v>
      </c>
      <c r="F1" s="9" t="s">
        <v>30</v>
      </c>
      <c r="G1" s="9" t="s">
        <v>31</v>
      </c>
      <c r="H1" s="9" t="s">
        <v>32</v>
      </c>
      <c r="I1" s="9" t="s">
        <v>33</v>
      </c>
    </row>
    <row r="2" spans="1:9" ht="57" x14ac:dyDescent="0.35">
      <c r="A2" s="28">
        <v>7</v>
      </c>
      <c r="B2" s="32" t="s">
        <v>12</v>
      </c>
      <c r="C2" s="34" t="s">
        <v>90</v>
      </c>
      <c r="D2" s="28">
        <v>60</v>
      </c>
      <c r="E2" s="28" t="s">
        <v>34</v>
      </c>
      <c r="F2" s="36" t="s">
        <v>124</v>
      </c>
      <c r="G2" s="32" t="s">
        <v>111</v>
      </c>
      <c r="H2" s="28">
        <v>10</v>
      </c>
      <c r="I2" s="32" t="s">
        <v>118</v>
      </c>
    </row>
    <row r="3" spans="1:9" ht="28.5" x14ac:dyDescent="0.35">
      <c r="A3" s="28"/>
      <c r="B3" s="28"/>
      <c r="C3" s="28"/>
      <c r="D3" s="28"/>
      <c r="E3" s="28" t="s">
        <v>35</v>
      </c>
      <c r="F3" s="36" t="s">
        <v>125</v>
      </c>
      <c r="G3" s="32" t="s">
        <v>111</v>
      </c>
      <c r="H3" s="28">
        <v>8</v>
      </c>
      <c r="I3" s="32" t="s">
        <v>118</v>
      </c>
    </row>
    <row r="4" spans="1:9" ht="42.75" x14ac:dyDescent="0.45">
      <c r="A4" s="28">
        <v>8</v>
      </c>
      <c r="B4" s="32" t="s">
        <v>13</v>
      </c>
      <c r="C4" s="26" t="s">
        <v>88</v>
      </c>
      <c r="D4" s="28">
        <v>21</v>
      </c>
      <c r="E4" s="28" t="s">
        <v>37</v>
      </c>
      <c r="F4" s="36" t="s">
        <v>132</v>
      </c>
      <c r="G4" s="32" t="s">
        <v>111</v>
      </c>
      <c r="H4" s="28">
        <v>5</v>
      </c>
      <c r="I4" s="32" t="s">
        <v>118</v>
      </c>
    </row>
    <row r="5" spans="1:9" ht="57" x14ac:dyDescent="0.35">
      <c r="A5" s="28">
        <v>9</v>
      </c>
      <c r="B5" s="32" t="s">
        <v>14</v>
      </c>
      <c r="C5" s="34" t="s">
        <v>91</v>
      </c>
      <c r="D5" s="28">
        <v>140</v>
      </c>
      <c r="E5" s="32" t="s">
        <v>38</v>
      </c>
      <c r="F5" s="36" t="s">
        <v>128</v>
      </c>
      <c r="G5" s="32" t="s">
        <v>111</v>
      </c>
      <c r="H5" s="28">
        <v>12</v>
      </c>
      <c r="I5" s="32" t="s">
        <v>118</v>
      </c>
    </row>
    <row r="6" spans="1:9" ht="14.25" x14ac:dyDescent="0.35">
      <c r="A6" s="28"/>
      <c r="B6" s="28"/>
      <c r="C6" s="28"/>
      <c r="D6" s="28"/>
      <c r="E6" s="32" t="s">
        <v>39</v>
      </c>
      <c r="F6" s="36" t="s">
        <v>129</v>
      </c>
      <c r="G6" s="32" t="s">
        <v>111</v>
      </c>
      <c r="H6" s="28">
        <v>15</v>
      </c>
      <c r="I6" s="32" t="s">
        <v>118</v>
      </c>
    </row>
    <row r="7" spans="1:9" ht="14.25" x14ac:dyDescent="0.35">
      <c r="A7" s="28"/>
      <c r="B7" s="28"/>
      <c r="C7" s="28"/>
      <c r="D7" s="28"/>
      <c r="E7" s="32" t="s">
        <v>40</v>
      </c>
      <c r="F7" s="36" t="s">
        <v>130</v>
      </c>
      <c r="G7" s="32" t="s">
        <v>111</v>
      </c>
      <c r="H7" s="28">
        <v>10</v>
      </c>
      <c r="I7" s="32" t="s">
        <v>118</v>
      </c>
    </row>
    <row r="8" spans="1:9" x14ac:dyDescent="0.35">
      <c r="A8" s="28"/>
      <c r="B8" s="28"/>
      <c r="C8" s="28"/>
      <c r="D8" s="28"/>
      <c r="E8" s="28"/>
      <c r="F8" s="37"/>
      <c r="G8" s="28"/>
      <c r="H8" s="28"/>
      <c r="I8" s="28"/>
    </row>
    <row r="9" spans="1:9" x14ac:dyDescent="0.35">
      <c r="A9" s="28"/>
      <c r="B9" s="28"/>
      <c r="C9" s="28"/>
      <c r="D9" s="28"/>
      <c r="E9" s="28"/>
      <c r="F9" s="37"/>
      <c r="G9" s="28"/>
      <c r="H9" s="28"/>
      <c r="I9" s="28"/>
    </row>
    <row r="10" spans="1:9" x14ac:dyDescent="0.35">
      <c r="A10" s="28"/>
      <c r="B10" s="28"/>
      <c r="C10" s="28"/>
      <c r="D10" s="28"/>
      <c r="E10" s="28"/>
      <c r="F10" s="37"/>
      <c r="G10" s="28"/>
      <c r="H10" s="28"/>
      <c r="I10" s="28"/>
    </row>
    <row r="11" spans="1:9" x14ac:dyDescent="0.35">
      <c r="A11" s="28"/>
      <c r="B11" s="28"/>
      <c r="C11" s="28"/>
      <c r="D11" s="28"/>
      <c r="E11" s="28"/>
      <c r="F11" s="28"/>
      <c r="G11" s="28"/>
      <c r="H11" s="28"/>
      <c r="I11" s="28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11FA-ADDE-4CB1-8C1D-E22D0EEEE13A}">
  <dimension ref="A1:I7"/>
  <sheetViews>
    <sheetView workbookViewId="0">
      <selection activeCell="I2" sqref="I2"/>
    </sheetView>
  </sheetViews>
  <sheetFormatPr baseColWidth="10" defaultRowHeight="12.75" x14ac:dyDescent="0.35"/>
  <cols>
    <col min="3" max="3" width="46.53125" customWidth="1"/>
    <col min="6" max="6" width="19.6640625" customWidth="1"/>
  </cols>
  <sheetData>
    <row r="1" spans="1:9" ht="15" x14ac:dyDescent="0.4">
      <c r="A1" s="6" t="s">
        <v>25</v>
      </c>
      <c r="B1" s="6" t="s">
        <v>26</v>
      </c>
      <c r="C1" s="6" t="s">
        <v>27</v>
      </c>
      <c r="D1" s="7" t="s">
        <v>28</v>
      </c>
      <c r="E1" s="8" t="s">
        <v>29</v>
      </c>
      <c r="F1" s="9" t="s">
        <v>30</v>
      </c>
      <c r="G1" s="9" t="s">
        <v>31</v>
      </c>
      <c r="H1" s="9" t="s">
        <v>32</v>
      </c>
      <c r="I1" s="9" t="s">
        <v>33</v>
      </c>
    </row>
    <row r="2" spans="1:9" ht="42.75" x14ac:dyDescent="0.45">
      <c r="A2" s="28">
        <v>10</v>
      </c>
      <c r="B2" s="32" t="s">
        <v>15</v>
      </c>
      <c r="C2" s="26" t="s">
        <v>93</v>
      </c>
      <c r="D2" s="28">
        <v>33</v>
      </c>
      <c r="E2" s="28" t="s">
        <v>34</v>
      </c>
      <c r="F2" s="31" t="s">
        <v>126</v>
      </c>
      <c r="G2" s="32" t="s">
        <v>111</v>
      </c>
      <c r="H2" s="28">
        <v>10</v>
      </c>
      <c r="I2" s="32" t="s">
        <v>118</v>
      </c>
    </row>
    <row r="3" spans="1:9" ht="28.5" x14ac:dyDescent="0.45">
      <c r="A3" s="28"/>
      <c r="B3" s="28"/>
      <c r="C3" s="28"/>
      <c r="D3" s="28"/>
      <c r="E3" s="28" t="s">
        <v>35</v>
      </c>
      <c r="F3" s="31" t="s">
        <v>127</v>
      </c>
      <c r="G3" s="32" t="s">
        <v>111</v>
      </c>
      <c r="H3" s="28">
        <v>8</v>
      </c>
      <c r="I3" s="32" t="s">
        <v>118</v>
      </c>
    </row>
    <row r="4" spans="1:9" ht="42.75" x14ac:dyDescent="0.45">
      <c r="A4" s="28">
        <v>11</v>
      </c>
      <c r="B4" s="32" t="s">
        <v>17</v>
      </c>
      <c r="C4" s="26" t="s">
        <v>96</v>
      </c>
      <c r="D4" s="28">
        <v>33</v>
      </c>
      <c r="E4" s="32" t="s">
        <v>36</v>
      </c>
      <c r="F4" s="31" t="s">
        <v>134</v>
      </c>
      <c r="G4" s="32" t="s">
        <v>111</v>
      </c>
      <c r="H4" s="28">
        <v>5</v>
      </c>
      <c r="I4" s="32" t="s">
        <v>118</v>
      </c>
    </row>
    <row r="5" spans="1:9" ht="28.5" x14ac:dyDescent="0.45">
      <c r="A5" s="28"/>
      <c r="B5" s="28"/>
      <c r="C5" s="28"/>
      <c r="D5" s="28"/>
      <c r="E5" s="32" t="s">
        <v>37</v>
      </c>
      <c r="F5" s="31" t="s">
        <v>135</v>
      </c>
      <c r="G5" s="32" t="s">
        <v>111</v>
      </c>
      <c r="H5" s="28">
        <v>4</v>
      </c>
      <c r="I5" s="32" t="s">
        <v>118</v>
      </c>
    </row>
    <row r="6" spans="1:9" ht="57" x14ac:dyDescent="0.45">
      <c r="A6" s="28">
        <v>12</v>
      </c>
      <c r="B6" s="32" t="s">
        <v>18</v>
      </c>
      <c r="C6" s="26" t="s">
        <v>97</v>
      </c>
      <c r="D6" s="28">
        <v>140</v>
      </c>
      <c r="E6" s="32" t="s">
        <v>38</v>
      </c>
      <c r="F6" s="31" t="s">
        <v>136</v>
      </c>
      <c r="G6" s="32" t="s">
        <v>111</v>
      </c>
      <c r="H6" s="28">
        <v>12</v>
      </c>
      <c r="I6" s="32" t="s">
        <v>118</v>
      </c>
    </row>
    <row r="7" spans="1:9" ht="42.75" x14ac:dyDescent="0.45">
      <c r="A7" s="28"/>
      <c r="B7" s="28"/>
      <c r="C7" s="28"/>
      <c r="D7" s="28"/>
      <c r="E7" s="32" t="s">
        <v>39</v>
      </c>
      <c r="F7" s="31" t="s">
        <v>137</v>
      </c>
      <c r="G7" s="32" t="s">
        <v>111</v>
      </c>
      <c r="H7" s="28">
        <v>15</v>
      </c>
      <c r="I7" s="32" t="s">
        <v>118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79A3-3FCE-492F-A031-531E0CF0B28D}">
  <dimension ref="A1:I12"/>
  <sheetViews>
    <sheetView workbookViewId="0">
      <selection activeCell="G2" sqref="G2:G8"/>
    </sheetView>
  </sheetViews>
  <sheetFormatPr baseColWidth="10" defaultRowHeight="12.75" x14ac:dyDescent="0.35"/>
  <cols>
    <col min="3" max="3" width="39.3984375" customWidth="1"/>
    <col min="6" max="6" width="22.73046875" customWidth="1"/>
  </cols>
  <sheetData>
    <row r="1" spans="1:9" ht="15" x14ac:dyDescent="0.4">
      <c r="A1" s="6" t="s">
        <v>25</v>
      </c>
      <c r="B1" s="6" t="s">
        <v>26</v>
      </c>
      <c r="C1" s="6" t="s">
        <v>27</v>
      </c>
      <c r="D1" s="7" t="s">
        <v>28</v>
      </c>
      <c r="E1" s="8" t="s">
        <v>29</v>
      </c>
      <c r="F1" s="9" t="s">
        <v>30</v>
      </c>
      <c r="G1" s="9" t="s">
        <v>31</v>
      </c>
      <c r="H1" s="9" t="s">
        <v>32</v>
      </c>
      <c r="I1" s="9" t="s">
        <v>33</v>
      </c>
    </row>
    <row r="2" spans="1:9" ht="42.75" x14ac:dyDescent="0.45">
      <c r="A2" s="28">
        <v>13</v>
      </c>
      <c r="B2" s="32" t="s">
        <v>20</v>
      </c>
      <c r="C2" s="26" t="s">
        <v>140</v>
      </c>
      <c r="D2" s="28">
        <v>21</v>
      </c>
      <c r="E2" s="28" t="s">
        <v>34</v>
      </c>
      <c r="F2" s="36" t="s">
        <v>138</v>
      </c>
      <c r="G2" s="32" t="s">
        <v>111</v>
      </c>
      <c r="H2" s="28">
        <v>8</v>
      </c>
      <c r="I2" s="32" t="s">
        <v>118</v>
      </c>
    </row>
    <row r="3" spans="1:9" ht="28.5" x14ac:dyDescent="0.45">
      <c r="A3" s="28"/>
      <c r="B3" s="28"/>
      <c r="C3" s="28"/>
      <c r="D3" s="28"/>
      <c r="E3" s="28" t="s">
        <v>35</v>
      </c>
      <c r="F3" s="41" t="s">
        <v>139</v>
      </c>
      <c r="G3" s="32" t="s">
        <v>111</v>
      </c>
      <c r="H3" s="28">
        <v>5</v>
      </c>
      <c r="I3" s="32" t="s">
        <v>118</v>
      </c>
    </row>
    <row r="4" spans="1:9" ht="57" x14ac:dyDescent="0.45">
      <c r="A4" s="28">
        <v>14</v>
      </c>
      <c r="B4" s="32" t="s">
        <v>21</v>
      </c>
      <c r="C4" s="26" t="s">
        <v>99</v>
      </c>
      <c r="D4" s="28">
        <v>16</v>
      </c>
      <c r="E4" s="28" t="s">
        <v>36</v>
      </c>
      <c r="F4" s="36" t="s">
        <v>141</v>
      </c>
      <c r="G4" s="32" t="s">
        <v>111</v>
      </c>
      <c r="H4" s="28">
        <v>4</v>
      </c>
      <c r="I4" s="32" t="s">
        <v>118</v>
      </c>
    </row>
    <row r="5" spans="1:9" ht="71.25" x14ac:dyDescent="0.45">
      <c r="A5" s="28">
        <v>15</v>
      </c>
      <c r="B5" s="32" t="s">
        <v>23</v>
      </c>
      <c r="C5" s="26" t="s">
        <v>142</v>
      </c>
      <c r="D5" s="28">
        <v>33</v>
      </c>
      <c r="E5" s="28" t="s">
        <v>37</v>
      </c>
      <c r="F5" s="36" t="s">
        <v>136</v>
      </c>
      <c r="G5" s="32" t="s">
        <v>111</v>
      </c>
      <c r="H5" s="28">
        <v>10</v>
      </c>
      <c r="I5" s="32" t="s">
        <v>118</v>
      </c>
    </row>
    <row r="6" spans="1:9" ht="28.5" x14ac:dyDescent="0.45">
      <c r="A6" s="28"/>
      <c r="B6" s="28"/>
      <c r="C6" s="28"/>
      <c r="D6" s="28"/>
      <c r="E6" s="32" t="s">
        <v>38</v>
      </c>
      <c r="F6" s="41" t="s">
        <v>143</v>
      </c>
      <c r="G6" s="32" t="s">
        <v>111</v>
      </c>
      <c r="H6" s="28">
        <v>8</v>
      </c>
      <c r="I6" s="32" t="s">
        <v>118</v>
      </c>
    </row>
    <row r="7" spans="1:9" ht="57" x14ac:dyDescent="0.45">
      <c r="A7" s="28">
        <v>16</v>
      </c>
      <c r="B7" s="32" t="s">
        <v>24</v>
      </c>
      <c r="C7" s="26" t="s">
        <v>92</v>
      </c>
      <c r="D7" s="28">
        <v>80</v>
      </c>
      <c r="E7" s="32" t="s">
        <v>39</v>
      </c>
      <c r="F7" s="41" t="s">
        <v>144</v>
      </c>
      <c r="G7" s="32" t="s">
        <v>111</v>
      </c>
      <c r="H7" s="28">
        <v>10</v>
      </c>
      <c r="I7" s="32" t="s">
        <v>118</v>
      </c>
    </row>
    <row r="8" spans="1:9" ht="28.5" x14ac:dyDescent="0.45">
      <c r="E8" s="32" t="s">
        <v>40</v>
      </c>
      <c r="F8" s="41" t="s">
        <v>145</v>
      </c>
      <c r="G8" s="32" t="s">
        <v>111</v>
      </c>
      <c r="H8" s="28">
        <v>13</v>
      </c>
      <c r="I8" s="32" t="s">
        <v>118</v>
      </c>
    </row>
    <row r="9" spans="1:9" x14ac:dyDescent="0.35">
      <c r="F9" s="35"/>
    </row>
    <row r="10" spans="1:9" x14ac:dyDescent="0.35">
      <c r="F10" s="35"/>
    </row>
    <row r="11" spans="1:9" x14ac:dyDescent="0.35">
      <c r="F11" s="35"/>
    </row>
    <row r="12" spans="1:9" x14ac:dyDescent="0.35">
      <c r="F12" s="35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1567-19BB-4C74-A220-17289E3B49CE}">
  <dimension ref="A1:I10"/>
  <sheetViews>
    <sheetView workbookViewId="0">
      <selection activeCell="J12" sqref="J12"/>
    </sheetView>
  </sheetViews>
  <sheetFormatPr baseColWidth="10" defaultRowHeight="12.75" x14ac:dyDescent="0.35"/>
  <cols>
    <col min="2" max="2" width="11.796875" customWidth="1"/>
    <col min="3" max="3" width="31.3984375" customWidth="1"/>
    <col min="4" max="4" width="19.33203125" customWidth="1"/>
    <col min="7" max="7" width="29.19921875" customWidth="1"/>
    <col min="8" max="8" width="17.1328125" customWidth="1"/>
  </cols>
  <sheetData>
    <row r="1" spans="1:9" ht="15" x14ac:dyDescent="0.4">
      <c r="A1" s="6" t="s">
        <v>25</v>
      </c>
      <c r="B1" s="6" t="s">
        <v>26</v>
      </c>
      <c r="C1" s="6" t="s">
        <v>27</v>
      </c>
      <c r="D1" s="7" t="s">
        <v>28</v>
      </c>
      <c r="E1" s="8" t="s">
        <v>29</v>
      </c>
      <c r="F1" s="9" t="s">
        <v>30</v>
      </c>
      <c r="G1" s="9" t="s">
        <v>31</v>
      </c>
      <c r="H1" s="9" t="s">
        <v>32</v>
      </c>
      <c r="I1" s="9" t="s">
        <v>33</v>
      </c>
    </row>
    <row r="2" spans="1:9" ht="57" x14ac:dyDescent="0.45">
      <c r="A2" s="28">
        <v>17</v>
      </c>
      <c r="B2" s="32" t="s">
        <v>102</v>
      </c>
      <c r="C2" s="26" t="s">
        <v>146</v>
      </c>
      <c r="D2" s="28">
        <v>100</v>
      </c>
      <c r="E2" s="32" t="s">
        <v>34</v>
      </c>
      <c r="F2" s="31" t="s">
        <v>148</v>
      </c>
      <c r="G2" s="32" t="s">
        <v>111</v>
      </c>
      <c r="H2" s="28">
        <v>8</v>
      </c>
    </row>
    <row r="3" spans="1:9" ht="57" x14ac:dyDescent="0.45">
      <c r="A3" s="28">
        <v>18</v>
      </c>
      <c r="B3" s="32" t="s">
        <v>103</v>
      </c>
      <c r="C3" s="26" t="s">
        <v>147</v>
      </c>
      <c r="D3" s="28">
        <v>60</v>
      </c>
      <c r="E3" s="32" t="s">
        <v>35</v>
      </c>
      <c r="F3" s="31" t="s">
        <v>149</v>
      </c>
      <c r="G3" s="32" t="s">
        <v>111</v>
      </c>
      <c r="H3" s="28">
        <v>5</v>
      </c>
    </row>
    <row r="4" spans="1:9" x14ac:dyDescent="0.35">
      <c r="E4" s="28"/>
      <c r="H4" s="28"/>
    </row>
    <row r="5" spans="1:9" x14ac:dyDescent="0.35">
      <c r="E5" s="28"/>
      <c r="H5" s="28"/>
    </row>
    <row r="6" spans="1:9" x14ac:dyDescent="0.35">
      <c r="E6" s="28"/>
      <c r="H6" s="28"/>
    </row>
    <row r="7" spans="1:9" x14ac:dyDescent="0.35">
      <c r="E7" s="28"/>
      <c r="H7" s="28"/>
    </row>
    <row r="8" spans="1:9" x14ac:dyDescent="0.35">
      <c r="E8" s="28"/>
      <c r="H8" s="28"/>
    </row>
    <row r="9" spans="1:9" x14ac:dyDescent="0.35">
      <c r="H9" s="28"/>
    </row>
    <row r="10" spans="1:9" x14ac:dyDescent="0.35">
      <c r="H10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CAC8-4668-4FC2-A784-1D5D0E391ED1}">
  <dimension ref="A1:I20"/>
  <sheetViews>
    <sheetView tabSelected="1" workbookViewId="0">
      <selection activeCell="I27" sqref="I27"/>
    </sheetView>
  </sheetViews>
  <sheetFormatPr baseColWidth="10" defaultRowHeight="12.75" x14ac:dyDescent="0.35"/>
  <sheetData>
    <row r="1" spans="1:9" ht="15" x14ac:dyDescent="0.4">
      <c r="A1" s="6" t="s">
        <v>41</v>
      </c>
      <c r="B1" s="10" t="s">
        <v>42</v>
      </c>
      <c r="C1" s="7" t="s">
        <v>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150</v>
      </c>
    </row>
    <row r="2" spans="1:9" ht="15" x14ac:dyDescent="0.4">
      <c r="A2" s="11" t="s">
        <v>4</v>
      </c>
      <c r="B2" s="12">
        <v>1</v>
      </c>
      <c r="C2" s="13">
        <v>60</v>
      </c>
      <c r="D2" s="14">
        <v>60</v>
      </c>
      <c r="E2" s="13">
        <v>60</v>
      </c>
      <c r="F2" s="13">
        <v>60</v>
      </c>
      <c r="G2" s="13">
        <v>60</v>
      </c>
      <c r="H2" s="13">
        <v>60</v>
      </c>
      <c r="I2" s="13">
        <v>60</v>
      </c>
    </row>
    <row r="3" spans="1:9" ht="15" x14ac:dyDescent="0.4">
      <c r="A3" s="11" t="s">
        <v>10</v>
      </c>
      <c r="B3" s="12">
        <v>2</v>
      </c>
      <c r="C3" s="13">
        <v>26</v>
      </c>
      <c r="D3" s="15">
        <v>26</v>
      </c>
      <c r="E3" s="13">
        <v>26</v>
      </c>
      <c r="F3" s="13">
        <v>26</v>
      </c>
      <c r="G3" s="13">
        <v>26</v>
      </c>
      <c r="H3" s="13">
        <v>26</v>
      </c>
      <c r="I3" s="13">
        <v>26</v>
      </c>
    </row>
    <row r="4" spans="1:9" ht="15" x14ac:dyDescent="0.4">
      <c r="A4" s="11" t="s">
        <v>5</v>
      </c>
      <c r="B4" s="12">
        <v>3</v>
      </c>
      <c r="C4" s="13">
        <v>33</v>
      </c>
      <c r="D4" s="15">
        <v>33</v>
      </c>
      <c r="E4" s="13">
        <v>33</v>
      </c>
      <c r="F4" s="13">
        <v>33</v>
      </c>
      <c r="G4" s="13">
        <v>33</v>
      </c>
      <c r="H4" s="13">
        <v>33</v>
      </c>
      <c r="I4" s="13">
        <v>33</v>
      </c>
    </row>
    <row r="5" spans="1:9" ht="15" x14ac:dyDescent="0.4">
      <c r="A5" s="11" t="s">
        <v>6</v>
      </c>
      <c r="B5" s="12">
        <v>4</v>
      </c>
      <c r="C5" s="13">
        <v>60</v>
      </c>
      <c r="D5" s="13">
        <v>60</v>
      </c>
      <c r="E5" s="14">
        <v>60</v>
      </c>
      <c r="F5" s="13">
        <v>60</v>
      </c>
      <c r="G5" s="13">
        <v>60</v>
      </c>
      <c r="H5" s="13">
        <v>60</v>
      </c>
      <c r="I5" s="13">
        <v>60</v>
      </c>
    </row>
    <row r="6" spans="1:9" ht="15" x14ac:dyDescent="0.4">
      <c r="A6" s="11" t="s">
        <v>8</v>
      </c>
      <c r="B6" s="12">
        <v>5</v>
      </c>
      <c r="C6" s="13">
        <v>140</v>
      </c>
      <c r="D6" s="13">
        <v>140</v>
      </c>
      <c r="E6" s="15">
        <v>140</v>
      </c>
      <c r="F6" s="13">
        <v>140</v>
      </c>
      <c r="G6" s="13">
        <v>140</v>
      </c>
      <c r="H6" s="13">
        <v>140</v>
      </c>
      <c r="I6" s="13">
        <v>140</v>
      </c>
    </row>
    <row r="7" spans="1:9" ht="15" x14ac:dyDescent="0.4">
      <c r="A7" s="11" t="s">
        <v>9</v>
      </c>
      <c r="B7" s="12">
        <v>6</v>
      </c>
      <c r="C7" s="13">
        <v>33</v>
      </c>
      <c r="D7" s="13">
        <v>33</v>
      </c>
      <c r="E7" s="15">
        <v>33</v>
      </c>
      <c r="F7" s="13">
        <v>33</v>
      </c>
      <c r="G7" s="13">
        <v>33</v>
      </c>
      <c r="H7" s="13">
        <v>33</v>
      </c>
      <c r="I7" s="13">
        <v>33</v>
      </c>
    </row>
    <row r="8" spans="1:9" ht="15" x14ac:dyDescent="0.4">
      <c r="A8" s="11" t="s">
        <v>12</v>
      </c>
      <c r="B8" s="12">
        <v>7</v>
      </c>
      <c r="C8" s="13">
        <v>60</v>
      </c>
      <c r="D8" s="13">
        <v>60</v>
      </c>
      <c r="E8" s="13">
        <v>60</v>
      </c>
      <c r="F8" s="18">
        <v>60</v>
      </c>
      <c r="G8" s="13">
        <v>60</v>
      </c>
      <c r="H8" s="13">
        <v>60</v>
      </c>
      <c r="I8" s="13">
        <v>60</v>
      </c>
    </row>
    <row r="9" spans="1:9" ht="15" x14ac:dyDescent="0.4">
      <c r="A9" s="11" t="s">
        <v>13</v>
      </c>
      <c r="B9" s="12">
        <v>8</v>
      </c>
      <c r="C9" s="13">
        <v>21</v>
      </c>
      <c r="D9" s="13">
        <v>21</v>
      </c>
      <c r="E9" s="13">
        <v>21</v>
      </c>
      <c r="F9" s="17">
        <v>21</v>
      </c>
      <c r="G9" s="13">
        <v>21</v>
      </c>
      <c r="H9" s="13">
        <v>21</v>
      </c>
      <c r="I9" s="13">
        <v>21</v>
      </c>
    </row>
    <row r="10" spans="1:9" ht="15" x14ac:dyDescent="0.4">
      <c r="A10" s="11" t="s">
        <v>14</v>
      </c>
      <c r="B10" s="12">
        <v>9</v>
      </c>
      <c r="C10" s="11">
        <v>140</v>
      </c>
      <c r="D10" s="11">
        <v>140</v>
      </c>
      <c r="E10" s="11">
        <v>140</v>
      </c>
      <c r="F10" s="18">
        <v>140</v>
      </c>
      <c r="G10" s="11">
        <v>140</v>
      </c>
      <c r="H10" s="11">
        <v>140</v>
      </c>
      <c r="I10" s="11">
        <v>140</v>
      </c>
    </row>
    <row r="11" spans="1:9" ht="15" x14ac:dyDescent="0.4">
      <c r="A11" s="11" t="s">
        <v>15</v>
      </c>
      <c r="B11" s="12">
        <v>10</v>
      </c>
      <c r="C11" s="13">
        <v>33</v>
      </c>
      <c r="D11" s="13">
        <v>33</v>
      </c>
      <c r="E11" s="13">
        <v>33</v>
      </c>
      <c r="F11" s="13">
        <v>33</v>
      </c>
      <c r="G11" s="17">
        <v>33</v>
      </c>
      <c r="H11" s="13">
        <v>33</v>
      </c>
      <c r="I11" s="13">
        <v>33</v>
      </c>
    </row>
    <row r="12" spans="1:9" ht="15" x14ac:dyDescent="0.4">
      <c r="A12" s="11" t="s">
        <v>17</v>
      </c>
      <c r="B12" s="12">
        <v>11</v>
      </c>
      <c r="C12" s="13">
        <v>33</v>
      </c>
      <c r="D12" s="13">
        <v>33</v>
      </c>
      <c r="E12" s="13">
        <v>33</v>
      </c>
      <c r="F12" s="13">
        <v>33</v>
      </c>
      <c r="G12" s="15">
        <v>33</v>
      </c>
      <c r="H12" s="13">
        <v>33</v>
      </c>
      <c r="I12" s="13">
        <v>33</v>
      </c>
    </row>
    <row r="13" spans="1:9" ht="15" x14ac:dyDescent="0.4">
      <c r="A13" s="11" t="s">
        <v>18</v>
      </c>
      <c r="B13" s="12">
        <v>12</v>
      </c>
      <c r="C13" s="13">
        <v>140</v>
      </c>
      <c r="D13" s="13">
        <v>140</v>
      </c>
      <c r="E13" s="13">
        <v>140</v>
      </c>
      <c r="F13" s="13">
        <v>140</v>
      </c>
      <c r="G13" s="16">
        <v>140</v>
      </c>
      <c r="H13" s="13">
        <v>140</v>
      </c>
      <c r="I13" s="13">
        <v>140</v>
      </c>
    </row>
    <row r="14" spans="1:9" ht="15" x14ac:dyDescent="0.4">
      <c r="A14" s="11" t="s">
        <v>20</v>
      </c>
      <c r="B14" s="12">
        <v>13</v>
      </c>
      <c r="C14" s="13">
        <v>21</v>
      </c>
      <c r="D14" s="13">
        <v>21</v>
      </c>
      <c r="E14" s="13">
        <v>21</v>
      </c>
      <c r="F14" s="13">
        <v>21</v>
      </c>
      <c r="G14" s="13">
        <v>21</v>
      </c>
      <c r="H14" s="17">
        <v>21</v>
      </c>
      <c r="I14" s="13">
        <v>21</v>
      </c>
    </row>
    <row r="15" spans="1:9" ht="15" x14ac:dyDescent="0.4">
      <c r="A15" s="13" t="s">
        <v>21</v>
      </c>
      <c r="B15" s="12">
        <v>14</v>
      </c>
      <c r="C15" s="13">
        <v>16</v>
      </c>
      <c r="D15" s="13">
        <v>16</v>
      </c>
      <c r="E15" s="13">
        <v>16</v>
      </c>
      <c r="F15" s="13">
        <v>16</v>
      </c>
      <c r="G15" s="13">
        <v>16</v>
      </c>
      <c r="H15" s="15">
        <v>16</v>
      </c>
      <c r="I15" s="13">
        <v>16</v>
      </c>
    </row>
    <row r="16" spans="1:9" ht="15" x14ac:dyDescent="0.4">
      <c r="A16" s="13" t="s">
        <v>23</v>
      </c>
      <c r="B16" s="12">
        <v>15</v>
      </c>
      <c r="C16" s="13">
        <v>33</v>
      </c>
      <c r="D16" s="13">
        <v>33</v>
      </c>
      <c r="E16" s="13">
        <v>33</v>
      </c>
      <c r="F16" s="13">
        <v>33</v>
      </c>
      <c r="G16" s="13">
        <v>33</v>
      </c>
      <c r="H16" s="16">
        <v>33</v>
      </c>
      <c r="I16" s="13">
        <v>33</v>
      </c>
    </row>
    <row r="17" spans="1:9" ht="15" x14ac:dyDescent="0.4">
      <c r="A17" s="13" t="s">
        <v>24</v>
      </c>
      <c r="B17" s="12">
        <v>16</v>
      </c>
      <c r="C17" s="13">
        <v>80</v>
      </c>
      <c r="D17" s="13">
        <v>80</v>
      </c>
      <c r="E17" s="13">
        <v>80</v>
      </c>
      <c r="F17" s="13">
        <v>80</v>
      </c>
      <c r="G17" s="13">
        <v>80</v>
      </c>
      <c r="H17" s="16">
        <v>80</v>
      </c>
      <c r="I17" s="13">
        <v>80</v>
      </c>
    </row>
    <row r="18" spans="1:9" ht="15" x14ac:dyDescent="0.4">
      <c r="A18" s="13" t="s">
        <v>102</v>
      </c>
      <c r="B18" s="12">
        <v>17</v>
      </c>
      <c r="C18" s="13">
        <v>100</v>
      </c>
      <c r="D18" s="13">
        <v>100</v>
      </c>
      <c r="E18" s="13">
        <v>100</v>
      </c>
      <c r="F18" s="13">
        <v>100</v>
      </c>
      <c r="G18" s="13">
        <v>100</v>
      </c>
      <c r="H18" s="13">
        <v>100</v>
      </c>
      <c r="I18" s="42">
        <v>100</v>
      </c>
    </row>
    <row r="19" spans="1:9" ht="15" x14ac:dyDescent="0.4">
      <c r="A19" s="13" t="s">
        <v>103</v>
      </c>
      <c r="B19" s="12">
        <v>18</v>
      </c>
      <c r="C19" s="13">
        <v>60</v>
      </c>
      <c r="D19" s="13">
        <v>60</v>
      </c>
      <c r="E19" s="13">
        <v>60</v>
      </c>
      <c r="F19" s="13">
        <v>60</v>
      </c>
      <c r="G19" s="13">
        <v>60</v>
      </c>
      <c r="H19" s="13">
        <v>60</v>
      </c>
      <c r="I19" s="42">
        <v>60</v>
      </c>
    </row>
    <row r="20" spans="1:9" ht="15" x14ac:dyDescent="0.4">
      <c r="A20" s="19" t="s">
        <v>48</v>
      </c>
      <c r="B20" s="20"/>
      <c r="C20" s="19">
        <f>SUM(C2:C19)</f>
        <v>1089</v>
      </c>
      <c r="D20" s="19">
        <f>SUM(D2:D4)</f>
        <v>119</v>
      </c>
      <c r="E20" s="19">
        <f>SUM(E5:E7)</f>
        <v>233</v>
      </c>
      <c r="F20" s="19">
        <f>SUM(F8:F10)</f>
        <v>221</v>
      </c>
      <c r="G20" s="19">
        <f>SUM(G11:G13)</f>
        <v>206</v>
      </c>
      <c r="H20" s="19">
        <f>SUM(H14:H17)</f>
        <v>150</v>
      </c>
      <c r="I20" s="19">
        <f>SUM(I18:I19)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Historias de usuario</vt:lpstr>
      <vt:lpstr>1. Sprint Backlog</vt:lpstr>
      <vt:lpstr>2. Sprint Backlog</vt:lpstr>
      <vt:lpstr>3. Sprint Backlog</vt:lpstr>
      <vt:lpstr>4. Sprint Backlog</vt:lpstr>
      <vt:lpstr>5. Sprint Backlog</vt:lpstr>
      <vt:lpstr>6. Sprint Backlog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JEFERSON WILLIAMS JAQUE GAJARDO</cp:lastModifiedBy>
  <dcterms:created xsi:type="dcterms:W3CDTF">2024-11-16T00:46:59Z</dcterms:created>
  <dcterms:modified xsi:type="dcterms:W3CDTF">2024-11-16T00:47:00Z</dcterms:modified>
</cp:coreProperties>
</file>