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si_n-2395871_g3\assets\docs\Trim3\Trim3_Ev1-ModeloRelacional\Trim3_Ev1_1-Normalización\"/>
    </mc:Choice>
  </mc:AlternateContent>
  <bookViews>
    <workbookView xWindow="0" yWindow="0" windowWidth="19200" windowHeight="11595"/>
  </bookViews>
  <sheets>
    <sheet name="S.I.W.Ventas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9" l="1"/>
  <c r="F44" i="9" s="1"/>
  <c r="E43" i="9"/>
  <c r="F43" i="9" s="1"/>
  <c r="E42" i="9"/>
  <c r="F42" i="9" s="1"/>
  <c r="E41" i="9"/>
  <c r="F41" i="9" s="1"/>
</calcChain>
</file>

<file path=xl/sharedStrings.xml><?xml version="1.0" encoding="utf-8"?>
<sst xmlns="http://schemas.openxmlformats.org/spreadsheetml/2006/main" count="137" uniqueCount="107">
  <si>
    <t>admin</t>
  </si>
  <si>
    <t>Pepito</t>
  </si>
  <si>
    <t>Perez</t>
  </si>
  <si>
    <t>Marinita</t>
  </si>
  <si>
    <t>Garcia</t>
  </si>
  <si>
    <t>Jesús</t>
  </si>
  <si>
    <t>Briceño</t>
  </si>
  <si>
    <t>Ezequiel</t>
  </si>
  <si>
    <t>Pantoja</t>
  </si>
  <si>
    <t>Camilo</t>
  </si>
  <si>
    <t>Céspedes</t>
  </si>
  <si>
    <t>peptio@</t>
  </si>
  <si>
    <t>marinita@</t>
  </si>
  <si>
    <t>jesus@</t>
  </si>
  <si>
    <t>Albeiro</t>
  </si>
  <si>
    <t>Ramos</t>
  </si>
  <si>
    <t>albeiro@</t>
  </si>
  <si>
    <t>admin-1</t>
  </si>
  <si>
    <t>admin-2</t>
  </si>
  <si>
    <t>(pk) codigo_rol</t>
  </si>
  <si>
    <t>(fk) codigo_rol</t>
  </si>
  <si>
    <t>(pk) codigo_user</t>
  </si>
  <si>
    <t>(fk) codigo_user</t>
  </si>
  <si>
    <t>(nn) nombre_rol</t>
  </si>
  <si>
    <t>(nn) fecha_mensaje</t>
  </si>
  <si>
    <t>(nn) asunto_mensaje</t>
  </si>
  <si>
    <t>(nn) descripcion_mensaje</t>
  </si>
  <si>
    <t>Solicitud Información</t>
  </si>
  <si>
    <t>Quisiera saber sobre…</t>
  </si>
  <si>
    <t>Productos a Crédito</t>
  </si>
  <si>
    <t>No tengo el producto</t>
  </si>
  <si>
    <t>PEDIDOS</t>
  </si>
  <si>
    <t>ROLES</t>
  </si>
  <si>
    <t>CREDENCIALES</t>
  </si>
  <si>
    <t>MENSAJES</t>
  </si>
  <si>
    <t>pedido_1</t>
  </si>
  <si>
    <t>(fk) codigo_pedido</t>
  </si>
  <si>
    <t>pedido-1</t>
  </si>
  <si>
    <t>pedido-2</t>
  </si>
  <si>
    <r>
      <t xml:space="preserve">Una credencial </t>
    </r>
    <r>
      <rPr>
        <b/>
        <sz val="11"/>
        <color theme="1"/>
        <rFont val="Calibri"/>
        <family val="2"/>
        <scheme val="minor"/>
      </rPr>
      <t>se asigna</t>
    </r>
    <r>
      <rPr>
        <sz val="11"/>
        <color theme="1"/>
        <rFont val="Calibri"/>
        <family val="2"/>
        <scheme val="minor"/>
      </rPr>
      <t xml:space="preserve"> a Muchos Pedidos. Un Pedido </t>
    </r>
    <r>
      <rPr>
        <b/>
        <sz val="11"/>
        <color theme="1"/>
        <rFont val="Calibri"/>
        <family val="2"/>
        <scheme val="minor"/>
      </rPr>
      <t>se asigna</t>
    </r>
    <r>
      <rPr>
        <sz val="11"/>
        <color theme="1"/>
        <rFont val="Calibri"/>
        <family val="2"/>
        <scheme val="minor"/>
      </rPr>
      <t xml:space="preserve"> a Muchas credenciales</t>
    </r>
  </si>
  <si>
    <t>RESTRICCIONES</t>
  </si>
  <si>
    <t>RESTRICCIÓN</t>
  </si>
  <si>
    <t>(pk) codigo_pedido</t>
  </si>
  <si>
    <t>(uq) correo_user</t>
  </si>
  <si>
    <t>pass_user</t>
  </si>
  <si>
    <t>(nn) fecha_pedido</t>
  </si>
  <si>
    <t>(nn) iva_pedido</t>
  </si>
  <si>
    <t>pedido_2</t>
  </si>
  <si>
    <t>(nn) total_pl_pedido</t>
  </si>
  <si>
    <t>(nn) total_pg_pedido</t>
  </si>
  <si>
    <t>pedido_4</t>
  </si>
  <si>
    <t>pedido_3</t>
  </si>
  <si>
    <r>
      <t>RESTRICCIÓN:</t>
    </r>
    <r>
      <rPr>
        <sz val="11"/>
        <color theme="1"/>
        <rFont val="Calibri"/>
        <family val="2"/>
        <scheme val="minor"/>
      </rPr>
      <t xml:space="preserve"> total_pl_pedido,</t>
    </r>
  </si>
  <si>
    <t xml:space="preserve">iva_pedido y total_pg_pedido, </t>
  </si>
  <si>
    <t>(fk) codigo_producto</t>
  </si>
  <si>
    <t>producto-1</t>
  </si>
  <si>
    <t>producto-2</t>
  </si>
  <si>
    <t>producto-3</t>
  </si>
  <si>
    <t>PRODUCTOS</t>
  </si>
  <si>
    <t>(pk) codigo_producto</t>
  </si>
  <si>
    <t>(nn) nombre_producto</t>
  </si>
  <si>
    <t>Arroz</t>
  </si>
  <si>
    <t>Pasta</t>
  </si>
  <si>
    <t>Gaseosa</t>
  </si>
  <si>
    <t>producto-4</t>
  </si>
  <si>
    <t>jabón loza</t>
  </si>
  <si>
    <t>libra</t>
  </si>
  <si>
    <t>litro</t>
  </si>
  <si>
    <t>gramos</t>
  </si>
  <si>
    <t>(nn) unidad_producto</t>
  </si>
  <si>
    <t>(nn) medida_producto</t>
  </si>
  <si>
    <t>(nn) precio_producto</t>
  </si>
  <si>
    <t>(pk) codigo_categoria</t>
  </si>
  <si>
    <t>(fk) nombre_categoria</t>
  </si>
  <si>
    <t>Alimentos</t>
  </si>
  <si>
    <t>Bebidas</t>
  </si>
  <si>
    <t>Aseo</t>
  </si>
  <si>
    <t>(fk) codigo_categoria</t>
  </si>
  <si>
    <t>(nn) cantidad_productos</t>
  </si>
  <si>
    <t>son campos calculados.</t>
  </si>
  <si>
    <t>Para que exista un Pedido,</t>
  </si>
  <si>
    <t>Mínimo de existir un Producto</t>
  </si>
  <si>
    <r>
      <t xml:space="preserve">Un Pedidos </t>
    </r>
    <r>
      <rPr>
        <b/>
        <sz val="11"/>
        <color theme="1"/>
        <rFont val="Calibri"/>
        <family val="2"/>
        <scheme val="minor"/>
      </rPr>
      <t>tiene</t>
    </r>
    <r>
      <rPr>
        <sz val="11"/>
        <color theme="1"/>
        <rFont val="Calibri"/>
        <family val="2"/>
        <scheme val="minor"/>
      </rPr>
      <t xml:space="preserve"> Muchos Productos. Un Producto </t>
    </r>
    <r>
      <rPr>
        <b/>
        <sz val="11"/>
        <color theme="1"/>
        <rFont val="Calibri"/>
        <family val="2"/>
        <scheme val="minor"/>
      </rPr>
      <t>está</t>
    </r>
    <r>
      <rPr>
        <sz val="11"/>
        <color theme="1"/>
        <rFont val="Calibri"/>
        <family val="2"/>
        <scheme val="minor"/>
      </rPr>
      <t xml:space="preserve"> en Muchos Pedidos</t>
    </r>
  </si>
  <si>
    <r>
      <t xml:space="preserve">Una Categoría </t>
    </r>
    <r>
      <rPr>
        <b/>
        <sz val="11"/>
        <color theme="1"/>
        <rFont val="Calibri"/>
        <family val="2"/>
        <scheme val="minor"/>
      </rPr>
      <t xml:space="preserve">pertenece </t>
    </r>
    <r>
      <rPr>
        <sz val="11"/>
        <color theme="1"/>
        <rFont val="Calibri"/>
        <family val="2"/>
        <scheme val="minor"/>
      </rPr>
      <t xml:space="preserve">Muchos Productos. Un Producto </t>
    </r>
    <r>
      <rPr>
        <b/>
        <sz val="11"/>
        <color theme="1"/>
        <rFont val="Calibri"/>
        <family val="2"/>
        <scheme val="minor"/>
      </rPr>
      <t>pertenece</t>
    </r>
    <r>
      <rPr>
        <sz val="11"/>
        <color theme="1"/>
        <rFont val="Calibri"/>
        <family val="2"/>
        <scheme val="minor"/>
      </rPr>
      <t xml:space="preserve"> en Una Categoría</t>
    </r>
  </si>
  <si>
    <t>USUARIOS</t>
  </si>
  <si>
    <t>(nn) nombres_user</t>
  </si>
  <si>
    <t>(nn) apellidos_user</t>
  </si>
  <si>
    <t>(uq) identificacion_user</t>
  </si>
  <si>
    <t>CATEGORÍAS</t>
  </si>
  <si>
    <t>CREDENCIAL_PEDIDO</t>
  </si>
  <si>
    <t>LISTA_PRODUCTOS</t>
  </si>
  <si>
    <t>seller-1</t>
  </si>
  <si>
    <t>person</t>
  </si>
  <si>
    <t>customer</t>
  </si>
  <si>
    <t>seller</t>
  </si>
  <si>
    <t>customer-1</t>
  </si>
  <si>
    <t>La existencia de un Pedido, depende del customer</t>
  </si>
  <si>
    <t>seller-2</t>
  </si>
  <si>
    <t>person-1</t>
  </si>
  <si>
    <t>person-2</t>
  </si>
  <si>
    <t>El codigo_user 'person' no tiene credenciales</t>
  </si>
  <si>
    <t>Una Credencial puede tener asignada un Usuario. Un Usuario puede tener una Credencial</t>
  </si>
  <si>
    <t>Un Mensaje puede ser escrito por Un Usuario. Un Usuario puede escribir Muchos Mensajes</t>
  </si>
  <si>
    <t>Solo existe máximo un seller y un customer en un Pedido</t>
  </si>
  <si>
    <t>Reunión selleres</t>
  </si>
  <si>
    <t xml:space="preserve">No puede haber pedidos solo con el seller. </t>
  </si>
  <si>
    <t>Un Rol es asignado Muchas personas. Una persona se le asigna Un 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</si>
</sst>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2" fontId="3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/>
    <xf numFmtId="0" fontId="0" fillId="0" borderId="6" xfId="0" applyFont="1" applyFill="1" applyBorder="1" applyAlignment="1">
      <alignment horizontal="center" vertical="center"/>
    </xf>
    <xf numFmtId="0" fontId="2" fillId="0" borderId="7" xfId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14" fontId="0" fillId="0" borderId="7" xfId="0" applyNumberFormat="1" applyFon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2" fontId="0" fillId="0" borderId="3" xfId="2" applyFont="1" applyFill="1" applyBorder="1" applyAlignment="1">
      <alignment horizontal="center" vertical="center"/>
    </xf>
    <xf numFmtId="42" fontId="0" fillId="0" borderId="13" xfId="2" applyFont="1" applyFill="1" applyBorder="1" applyAlignment="1">
      <alignment horizontal="center" vertical="center"/>
    </xf>
    <xf numFmtId="42" fontId="0" fillId="0" borderId="14" xfId="2" applyFont="1" applyFill="1" applyBorder="1" applyAlignment="1">
      <alignment horizontal="center" vertical="center"/>
    </xf>
    <xf numFmtId="42" fontId="0" fillId="0" borderId="8" xfId="2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3" xfId="2" applyNumberFormat="1" applyFont="1" applyFill="1" applyBorder="1" applyAlignment="1">
      <alignment horizontal="center" vertical="center"/>
    </xf>
    <xf numFmtId="0" fontId="0" fillId="0" borderId="3" xfId="2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14" xfId="2" applyNumberFormat="1" applyFont="1" applyFill="1" applyBorder="1" applyAlignment="1">
      <alignment horizontal="center" vertical="center"/>
    </xf>
    <xf numFmtId="0" fontId="0" fillId="0" borderId="8" xfId="2" applyNumberFormat="1" applyFont="1" applyFill="1" applyBorder="1" applyAlignment="1">
      <alignment horizontal="center" vertical="center"/>
    </xf>
    <xf numFmtId="14" fontId="0" fillId="0" borderId="3" xfId="2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0" xfId="2" applyNumberFormat="1" applyFont="1" applyFill="1" applyBorder="1" applyAlignment="1">
      <alignment horizontal="center" vertical="center"/>
    </xf>
    <xf numFmtId="0" fontId="0" fillId="0" borderId="0" xfId="2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0" borderId="2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2" applyNumberFormat="1" applyFont="1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26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beiro@" TargetMode="External"/><Relationship Id="rId1" Type="http://schemas.openxmlformats.org/officeDocument/2006/relationships/hyperlink" Target="mailto:peptio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A19" zoomScale="120" zoomScaleNormal="120" workbookViewId="0">
      <selection activeCell="E37" sqref="E37"/>
    </sheetView>
  </sheetViews>
  <sheetFormatPr baseColWidth="10" defaultRowHeight="15" x14ac:dyDescent="0.25"/>
  <cols>
    <col min="1" max="1" width="1.7109375" style="10" customWidth="1"/>
    <col min="2" max="6" width="25.7109375" style="2" customWidth="1"/>
    <col min="7" max="7" width="25.7109375" style="46" customWidth="1"/>
    <col min="8" max="8" width="1.7109375" style="10" customWidth="1"/>
    <col min="9" max="9" width="20.7109375" style="2" customWidth="1"/>
    <col min="10" max="10" width="15.7109375" style="2" customWidth="1"/>
    <col min="11" max="11" width="1.7109375" customWidth="1"/>
  </cols>
  <sheetData>
    <row r="1" spans="1:10" ht="9.9499999999999993" customHeight="1" x14ac:dyDescent="0.25"/>
    <row r="2" spans="1:10" s="17" customFormat="1" ht="15.75" thickBot="1" x14ac:dyDescent="0.3">
      <c r="A2" s="15"/>
      <c r="B2" s="16" t="s">
        <v>106</v>
      </c>
      <c r="C2" s="16"/>
      <c r="D2" s="16"/>
      <c r="E2" s="16"/>
      <c r="F2" s="16"/>
      <c r="G2" s="18"/>
      <c r="H2" s="15"/>
      <c r="I2" s="16"/>
      <c r="J2" s="16"/>
    </row>
    <row r="3" spans="1:10" ht="15.75" thickTop="1" x14ac:dyDescent="0.25">
      <c r="B3" s="32" t="s">
        <v>32</v>
      </c>
      <c r="C3" s="34"/>
      <c r="J3" s="10"/>
    </row>
    <row r="4" spans="1:10" x14ac:dyDescent="0.25">
      <c r="B4" s="36" t="s">
        <v>19</v>
      </c>
      <c r="C4" s="37" t="s">
        <v>23</v>
      </c>
      <c r="J4" s="10"/>
    </row>
    <row r="5" spans="1:10" x14ac:dyDescent="0.25">
      <c r="B5" s="6">
        <v>1</v>
      </c>
      <c r="C5" s="7" t="s">
        <v>0</v>
      </c>
      <c r="J5" s="10"/>
    </row>
    <row r="6" spans="1:10" x14ac:dyDescent="0.25">
      <c r="B6" s="6">
        <v>2</v>
      </c>
      <c r="C6" s="7" t="s">
        <v>92</v>
      </c>
      <c r="J6" s="10"/>
    </row>
    <row r="7" spans="1:10" x14ac:dyDescent="0.25">
      <c r="B7" s="1">
        <v>3</v>
      </c>
      <c r="C7" s="1" t="s">
        <v>93</v>
      </c>
      <c r="J7" s="10"/>
    </row>
    <row r="8" spans="1:10" ht="15.75" thickBot="1" x14ac:dyDescent="0.3">
      <c r="B8" s="1">
        <v>4</v>
      </c>
      <c r="C8" s="1" t="s">
        <v>94</v>
      </c>
      <c r="J8" s="10"/>
    </row>
    <row r="9" spans="1:10" ht="15.75" thickTop="1" x14ac:dyDescent="0.25">
      <c r="B9" s="75" t="s">
        <v>84</v>
      </c>
      <c r="C9" s="76"/>
      <c r="D9" s="33"/>
      <c r="E9" s="33"/>
      <c r="F9" s="34"/>
      <c r="G9" s="62"/>
      <c r="I9" s="3"/>
      <c r="J9" s="10"/>
    </row>
    <row r="10" spans="1:10" x14ac:dyDescent="0.25">
      <c r="B10" s="36" t="s">
        <v>20</v>
      </c>
      <c r="C10" s="38" t="s">
        <v>21</v>
      </c>
      <c r="D10" s="38" t="s">
        <v>87</v>
      </c>
      <c r="E10" s="38" t="s">
        <v>85</v>
      </c>
      <c r="F10" s="37" t="s">
        <v>86</v>
      </c>
      <c r="G10" s="63"/>
      <c r="I10" s="3"/>
      <c r="J10" s="10"/>
    </row>
    <row r="11" spans="1:10" x14ac:dyDescent="0.25">
      <c r="B11" s="6">
        <v>1</v>
      </c>
      <c r="C11" s="1" t="s">
        <v>17</v>
      </c>
      <c r="D11" s="1">
        <v>123456</v>
      </c>
      <c r="E11" s="1" t="s">
        <v>1</v>
      </c>
      <c r="F11" s="7" t="s">
        <v>2</v>
      </c>
      <c r="G11" s="59"/>
      <c r="I11" s="3"/>
      <c r="J11" s="10"/>
    </row>
    <row r="12" spans="1:10" x14ac:dyDescent="0.25">
      <c r="B12" s="73">
        <v>3</v>
      </c>
      <c r="C12" s="77" t="s">
        <v>95</v>
      </c>
      <c r="D12" s="77">
        <v>654321</v>
      </c>
      <c r="E12" s="77" t="s">
        <v>3</v>
      </c>
      <c r="F12" s="74" t="s">
        <v>4</v>
      </c>
      <c r="G12" s="59"/>
      <c r="I12" s="3"/>
      <c r="J12" s="10"/>
    </row>
    <row r="13" spans="1:10" x14ac:dyDescent="0.25">
      <c r="B13" s="6">
        <v>4</v>
      </c>
      <c r="C13" s="1" t="s">
        <v>91</v>
      </c>
      <c r="D13" s="1">
        <v>987654</v>
      </c>
      <c r="E13" s="1" t="s">
        <v>5</v>
      </c>
      <c r="F13" s="7" t="s">
        <v>6</v>
      </c>
      <c r="G13" s="59"/>
      <c r="I13" s="3"/>
      <c r="J13" s="10"/>
    </row>
    <row r="14" spans="1:10" x14ac:dyDescent="0.25">
      <c r="B14" s="5">
        <v>2</v>
      </c>
      <c r="C14" s="4" t="s">
        <v>98</v>
      </c>
      <c r="D14" s="4">
        <v>654789</v>
      </c>
      <c r="E14" s="1" t="s">
        <v>7</v>
      </c>
      <c r="F14" s="7" t="s">
        <v>8</v>
      </c>
      <c r="G14" s="59"/>
      <c r="I14" s="3"/>
      <c r="J14" s="10"/>
    </row>
    <row r="15" spans="1:10" x14ac:dyDescent="0.25">
      <c r="B15" s="6">
        <v>2</v>
      </c>
      <c r="C15" s="1" t="s">
        <v>99</v>
      </c>
      <c r="D15" s="1">
        <v>147852</v>
      </c>
      <c r="E15" s="1" t="s">
        <v>9</v>
      </c>
      <c r="F15" s="7" t="s">
        <v>10</v>
      </c>
      <c r="G15" s="59"/>
      <c r="I15" s="3"/>
      <c r="J15" s="10"/>
    </row>
    <row r="16" spans="1:10" x14ac:dyDescent="0.25">
      <c r="B16" s="29">
        <v>1</v>
      </c>
      <c r="C16" s="13" t="s">
        <v>18</v>
      </c>
      <c r="D16" s="13">
        <v>456987</v>
      </c>
      <c r="E16" s="13" t="s">
        <v>14</v>
      </c>
      <c r="F16" s="14" t="s">
        <v>15</v>
      </c>
      <c r="G16" s="59"/>
      <c r="I16" s="3"/>
      <c r="J16" s="10"/>
    </row>
    <row r="17" spans="2:11" ht="15.75" thickBot="1" x14ac:dyDescent="0.3">
      <c r="B17" s="70">
        <v>4</v>
      </c>
      <c r="C17" s="71" t="s">
        <v>95</v>
      </c>
      <c r="D17" s="71">
        <v>654321</v>
      </c>
      <c r="E17" s="71" t="s">
        <v>3</v>
      </c>
      <c r="F17" s="72" t="s">
        <v>4</v>
      </c>
      <c r="G17" s="59"/>
      <c r="I17" s="3"/>
      <c r="J17" s="10"/>
    </row>
    <row r="18" spans="2:11" s="18" customFormat="1" ht="16.5" thickTop="1" thickBot="1" x14ac:dyDescent="0.3">
      <c r="B18" s="18" t="s">
        <v>101</v>
      </c>
      <c r="D18" s="19"/>
      <c r="E18" s="20"/>
      <c r="F18" s="20"/>
      <c r="G18" s="20"/>
      <c r="I18" s="20"/>
    </row>
    <row r="19" spans="2:11" ht="15.75" thickTop="1" x14ac:dyDescent="0.25">
      <c r="B19" s="32" t="s">
        <v>33</v>
      </c>
      <c r="C19" s="33"/>
      <c r="D19" s="34"/>
      <c r="F19"/>
      <c r="G19" s="10"/>
      <c r="I19"/>
      <c r="J19"/>
    </row>
    <row r="20" spans="2:11" x14ac:dyDescent="0.25">
      <c r="B20" s="36" t="s">
        <v>22</v>
      </c>
      <c r="C20" s="38" t="s">
        <v>43</v>
      </c>
      <c r="D20" s="37" t="s">
        <v>44</v>
      </c>
      <c r="E20" s="35" t="s">
        <v>41</v>
      </c>
      <c r="F20" s="17"/>
      <c r="G20" s="15"/>
      <c r="I20"/>
      <c r="J20"/>
    </row>
    <row r="21" spans="2:11" x14ac:dyDescent="0.25">
      <c r="B21" s="6" t="s">
        <v>17</v>
      </c>
      <c r="C21" s="49" t="s">
        <v>11</v>
      </c>
      <c r="D21" s="7">
        <v>12345</v>
      </c>
      <c r="E21" s="16" t="s">
        <v>100</v>
      </c>
      <c r="F21" s="17"/>
      <c r="G21" s="15"/>
      <c r="I21"/>
      <c r="J21"/>
    </row>
    <row r="22" spans="2:11" x14ac:dyDescent="0.25">
      <c r="B22" s="6" t="s">
        <v>95</v>
      </c>
      <c r="C22" s="49" t="s">
        <v>12</v>
      </c>
      <c r="D22" s="7">
        <v>12345</v>
      </c>
      <c r="E22" s="16"/>
      <c r="F22" s="17"/>
      <c r="G22" s="15"/>
      <c r="I22"/>
      <c r="J22"/>
    </row>
    <row r="23" spans="2:11" x14ac:dyDescent="0.25">
      <c r="B23" s="6" t="s">
        <v>91</v>
      </c>
      <c r="C23" s="49" t="s">
        <v>13</v>
      </c>
      <c r="D23" s="7">
        <v>12345</v>
      </c>
      <c r="E23" s="16"/>
      <c r="F23" s="17"/>
      <c r="G23" s="15"/>
      <c r="I23"/>
      <c r="J23"/>
    </row>
    <row r="24" spans="2:11" ht="15.75" thickBot="1" x14ac:dyDescent="0.3">
      <c r="B24" s="11" t="s">
        <v>18</v>
      </c>
      <c r="C24" s="12" t="s">
        <v>16</v>
      </c>
      <c r="D24" s="9">
        <v>12345</v>
      </c>
      <c r="E24" s="17"/>
      <c r="F24" s="17"/>
      <c r="G24" s="15"/>
      <c r="I24"/>
      <c r="J24"/>
    </row>
    <row r="25" spans="2:11" ht="16.5" thickTop="1" thickBot="1" x14ac:dyDescent="0.3">
      <c r="B25" s="18" t="s">
        <v>102</v>
      </c>
      <c r="C25" s="18"/>
      <c r="D25" s="19"/>
      <c r="F25"/>
      <c r="G25" s="10"/>
      <c r="I25"/>
      <c r="J25"/>
    </row>
    <row r="26" spans="2:11" ht="15.75" thickTop="1" x14ac:dyDescent="0.25">
      <c r="B26" s="32" t="s">
        <v>34</v>
      </c>
      <c r="C26" s="33"/>
      <c r="D26" s="33"/>
      <c r="E26" s="34"/>
      <c r="K26" s="2"/>
    </row>
    <row r="27" spans="2:11" x14ac:dyDescent="0.25">
      <c r="B27" s="36" t="s">
        <v>22</v>
      </c>
      <c r="C27" s="38" t="s">
        <v>24</v>
      </c>
      <c r="D27" s="39" t="s">
        <v>25</v>
      </c>
      <c r="E27" s="37" t="s">
        <v>26</v>
      </c>
      <c r="K27" s="2"/>
    </row>
    <row r="28" spans="2:11" x14ac:dyDescent="0.25">
      <c r="B28" s="6" t="s">
        <v>98</v>
      </c>
      <c r="C28" s="21">
        <v>44788</v>
      </c>
      <c r="D28" s="22" t="s">
        <v>27</v>
      </c>
      <c r="E28" s="7" t="s">
        <v>28</v>
      </c>
      <c r="K28" s="2"/>
    </row>
    <row r="29" spans="2:11" x14ac:dyDescent="0.25">
      <c r="B29" s="6" t="s">
        <v>99</v>
      </c>
      <c r="C29" s="21">
        <v>44800</v>
      </c>
      <c r="D29" s="23" t="s">
        <v>104</v>
      </c>
      <c r="E29" s="28" t="s">
        <v>28</v>
      </c>
      <c r="K29" s="2"/>
    </row>
    <row r="30" spans="2:11" x14ac:dyDescent="0.25">
      <c r="B30" s="6" t="s">
        <v>99</v>
      </c>
      <c r="C30" s="21">
        <v>44800</v>
      </c>
      <c r="D30" s="23" t="s">
        <v>29</v>
      </c>
      <c r="E30" s="7" t="s">
        <v>28</v>
      </c>
      <c r="K30" s="2"/>
    </row>
    <row r="31" spans="2:11" x14ac:dyDescent="0.25">
      <c r="B31" s="29" t="s">
        <v>95</v>
      </c>
      <c r="C31" s="26">
        <v>44804</v>
      </c>
      <c r="D31" s="27" t="s">
        <v>30</v>
      </c>
      <c r="E31" s="14" t="s">
        <v>28</v>
      </c>
      <c r="K31" s="2"/>
    </row>
    <row r="32" spans="2:11" ht="15.75" thickBot="1" x14ac:dyDescent="0.3">
      <c r="B32" s="11" t="s">
        <v>95</v>
      </c>
      <c r="C32" s="25">
        <v>44800</v>
      </c>
      <c r="D32" s="24" t="s">
        <v>29</v>
      </c>
      <c r="E32" s="9" t="s">
        <v>28</v>
      </c>
      <c r="K32" s="2"/>
    </row>
    <row r="33" spans="2:12" ht="16.5" thickTop="1" thickBot="1" x14ac:dyDescent="0.3">
      <c r="B33" s="18" t="s">
        <v>39</v>
      </c>
      <c r="C33" s="18"/>
      <c r="D33" s="20"/>
      <c r="F33"/>
      <c r="G33" s="10"/>
      <c r="I33"/>
      <c r="J33"/>
    </row>
    <row r="34" spans="2:12" ht="15.75" thickTop="1" x14ac:dyDescent="0.25">
      <c r="B34" s="32" t="s">
        <v>89</v>
      </c>
      <c r="C34" s="34"/>
      <c r="D34" s="3"/>
      <c r="H34"/>
      <c r="I34"/>
      <c r="J34"/>
    </row>
    <row r="35" spans="2:12" x14ac:dyDescent="0.25">
      <c r="B35" s="40" t="s">
        <v>36</v>
      </c>
      <c r="C35" s="41" t="s">
        <v>22</v>
      </c>
      <c r="D35" s="35" t="s">
        <v>40</v>
      </c>
      <c r="H35"/>
      <c r="I35"/>
      <c r="J35"/>
    </row>
    <row r="36" spans="2:12" x14ac:dyDescent="0.25">
      <c r="B36" s="6" t="s">
        <v>37</v>
      </c>
      <c r="C36" s="7" t="s">
        <v>95</v>
      </c>
      <c r="D36" s="16" t="s">
        <v>96</v>
      </c>
      <c r="G36" s="47"/>
      <c r="H36"/>
      <c r="I36"/>
      <c r="J36"/>
    </row>
    <row r="37" spans="2:12" x14ac:dyDescent="0.25">
      <c r="B37" s="6" t="s">
        <v>37</v>
      </c>
      <c r="C37" s="7" t="s">
        <v>91</v>
      </c>
      <c r="D37" s="16" t="s">
        <v>105</v>
      </c>
      <c r="E37" s="16"/>
      <c r="G37" s="18"/>
      <c r="H37"/>
      <c r="I37"/>
      <c r="J37"/>
    </row>
    <row r="38" spans="2:12" ht="15.75" thickBot="1" x14ac:dyDescent="0.3">
      <c r="B38" s="8" t="s">
        <v>38</v>
      </c>
      <c r="C38" s="9" t="s">
        <v>97</v>
      </c>
      <c r="D38" s="16" t="s">
        <v>103</v>
      </c>
      <c r="E38" s="16"/>
      <c r="G38" s="18"/>
      <c r="H38"/>
      <c r="I38"/>
      <c r="J38"/>
    </row>
    <row r="39" spans="2:12" ht="15.75" thickTop="1" x14ac:dyDescent="0.25">
      <c r="B39" s="32" t="s">
        <v>31</v>
      </c>
      <c r="C39" s="33"/>
      <c r="D39" s="33"/>
      <c r="E39" s="33"/>
      <c r="F39" s="34"/>
      <c r="G39" s="62"/>
      <c r="H39" s="2"/>
      <c r="I39" s="10"/>
      <c r="K39" s="2"/>
      <c r="L39" s="2"/>
    </row>
    <row r="40" spans="2:12" x14ac:dyDescent="0.25">
      <c r="B40" s="36" t="s">
        <v>42</v>
      </c>
      <c r="C40" s="38" t="s">
        <v>45</v>
      </c>
      <c r="D40" s="39" t="s">
        <v>48</v>
      </c>
      <c r="E40" s="39" t="s">
        <v>46</v>
      </c>
      <c r="F40" s="37" t="s">
        <v>49</v>
      </c>
      <c r="G40" s="35" t="s">
        <v>52</v>
      </c>
      <c r="I40" s="10"/>
      <c r="K40" s="2"/>
      <c r="L40" s="2"/>
    </row>
    <row r="41" spans="2:12" x14ac:dyDescent="0.25">
      <c r="B41" s="6" t="s">
        <v>35</v>
      </c>
      <c r="C41" s="21">
        <v>44774</v>
      </c>
      <c r="D41" s="43">
        <v>520000</v>
      </c>
      <c r="E41" s="43">
        <f>D41*19%</f>
        <v>98800</v>
      </c>
      <c r="F41" s="42">
        <f>D41+E41</f>
        <v>618800</v>
      </c>
      <c r="G41" s="16" t="s">
        <v>53</v>
      </c>
      <c r="I41" s="10"/>
      <c r="K41" s="2"/>
      <c r="L41" s="2"/>
    </row>
    <row r="42" spans="2:12" x14ac:dyDescent="0.25">
      <c r="B42" s="6" t="s">
        <v>47</v>
      </c>
      <c r="C42" s="21">
        <v>44774</v>
      </c>
      <c r="D42" s="43">
        <v>150000</v>
      </c>
      <c r="E42" s="43">
        <f t="shared" ref="E42:E44" si="0">D42*19%</f>
        <v>28500</v>
      </c>
      <c r="F42" s="42">
        <f t="shared" ref="F42:F44" si="1">D42+E42</f>
        <v>178500</v>
      </c>
      <c r="G42" s="68" t="s">
        <v>79</v>
      </c>
      <c r="I42" s="10"/>
      <c r="K42" s="2"/>
      <c r="L42" s="2"/>
    </row>
    <row r="43" spans="2:12" x14ac:dyDescent="0.25">
      <c r="B43" s="6" t="s">
        <v>51</v>
      </c>
      <c r="C43" s="21">
        <v>44803</v>
      </c>
      <c r="D43" s="43">
        <v>230000</v>
      </c>
      <c r="E43" s="43">
        <f t="shared" si="0"/>
        <v>43700</v>
      </c>
      <c r="F43" s="42">
        <f t="shared" si="1"/>
        <v>273700</v>
      </c>
      <c r="G43" s="69" t="s">
        <v>80</v>
      </c>
      <c r="I43" s="10"/>
      <c r="K43" s="2"/>
      <c r="L43" s="2"/>
    </row>
    <row r="44" spans="2:12" ht="15.75" thickBot="1" x14ac:dyDescent="0.3">
      <c r="B44" s="11" t="s">
        <v>50</v>
      </c>
      <c r="C44" s="25">
        <v>44819</v>
      </c>
      <c r="D44" s="44">
        <v>80000</v>
      </c>
      <c r="E44" s="44">
        <f t="shared" si="0"/>
        <v>15200</v>
      </c>
      <c r="F44" s="45">
        <f t="shared" si="1"/>
        <v>95200</v>
      </c>
      <c r="G44" s="69" t="s">
        <v>81</v>
      </c>
      <c r="H44" s="16"/>
      <c r="I44" s="10"/>
      <c r="K44" s="2"/>
      <c r="L44" s="2"/>
    </row>
    <row r="45" spans="2:12" ht="16.5" thickTop="1" thickBot="1" x14ac:dyDescent="0.3">
      <c r="B45" s="18" t="s">
        <v>82</v>
      </c>
      <c r="C45" s="18"/>
      <c r="D45" s="20"/>
      <c r="F45"/>
      <c r="G45" s="15"/>
      <c r="I45"/>
      <c r="J45"/>
    </row>
    <row r="46" spans="2:12" ht="15.75" thickTop="1" x14ac:dyDescent="0.25">
      <c r="B46" s="32" t="s">
        <v>90</v>
      </c>
      <c r="C46" s="33"/>
      <c r="D46" s="34"/>
      <c r="E46" s="3"/>
      <c r="G46" s="18"/>
      <c r="H46" s="2"/>
      <c r="I46"/>
      <c r="J46"/>
    </row>
    <row r="47" spans="2:12" x14ac:dyDescent="0.25">
      <c r="B47" s="40" t="s">
        <v>36</v>
      </c>
      <c r="C47" s="67" t="s">
        <v>54</v>
      </c>
      <c r="D47" s="41" t="s">
        <v>78</v>
      </c>
      <c r="E47" s="35"/>
      <c r="G47" s="18"/>
      <c r="H47" s="2"/>
      <c r="I47"/>
      <c r="J47"/>
    </row>
    <row r="48" spans="2:12" s="10" customFormat="1" x14ac:dyDescent="0.25">
      <c r="B48" s="6" t="s">
        <v>37</v>
      </c>
      <c r="C48" s="1" t="s">
        <v>55</v>
      </c>
      <c r="D48" s="7">
        <v>5</v>
      </c>
      <c r="E48" s="18"/>
      <c r="F48" s="46"/>
      <c r="G48" s="18"/>
      <c r="H48" s="47"/>
    </row>
    <row r="49" spans="2:13" s="10" customFormat="1" x14ac:dyDescent="0.25">
      <c r="B49" s="6" t="s">
        <v>37</v>
      </c>
      <c r="C49" s="1" t="s">
        <v>56</v>
      </c>
      <c r="D49" s="7">
        <v>1</v>
      </c>
      <c r="E49" s="18"/>
      <c r="F49" s="18"/>
      <c r="G49" s="18"/>
      <c r="H49" s="18"/>
    </row>
    <row r="50" spans="2:13" s="10" customFormat="1" ht="15.75" thickBot="1" x14ac:dyDescent="0.3">
      <c r="B50" s="8" t="s">
        <v>38</v>
      </c>
      <c r="C50" s="48" t="s">
        <v>55</v>
      </c>
      <c r="D50" s="9">
        <v>3</v>
      </c>
      <c r="E50" s="18"/>
      <c r="F50" s="18"/>
      <c r="G50" s="18"/>
      <c r="H50" s="18"/>
    </row>
    <row r="51" spans="2:13" ht="15.75" thickTop="1" x14ac:dyDescent="0.25">
      <c r="B51" s="32" t="s">
        <v>58</v>
      </c>
      <c r="C51" s="33"/>
      <c r="D51" s="33"/>
      <c r="E51" s="33"/>
      <c r="F51" s="33"/>
      <c r="G51" s="34"/>
      <c r="H51" s="62"/>
      <c r="J51" s="10"/>
      <c r="K51" s="2"/>
      <c r="L51" s="2"/>
      <c r="M51" s="2"/>
    </row>
    <row r="52" spans="2:13" x14ac:dyDescent="0.25">
      <c r="B52" s="36" t="s">
        <v>77</v>
      </c>
      <c r="C52" s="64" t="s">
        <v>59</v>
      </c>
      <c r="D52" s="38" t="s">
        <v>60</v>
      </c>
      <c r="E52" s="39" t="s">
        <v>71</v>
      </c>
      <c r="F52" s="39" t="s">
        <v>69</v>
      </c>
      <c r="G52" s="37" t="s">
        <v>70</v>
      </c>
      <c r="H52" s="63"/>
      <c r="I52" s="10"/>
      <c r="J52" s="10"/>
      <c r="K52" s="2"/>
      <c r="L52" s="2"/>
      <c r="M52" s="2"/>
    </row>
    <row r="53" spans="2:13" x14ac:dyDescent="0.25">
      <c r="B53" s="50">
        <v>1</v>
      </c>
      <c r="C53" s="65" t="s">
        <v>55</v>
      </c>
      <c r="D53" s="51" t="s">
        <v>61</v>
      </c>
      <c r="E53" s="52">
        <v>2500</v>
      </c>
      <c r="F53" s="52">
        <v>1</v>
      </c>
      <c r="G53" s="58" t="s">
        <v>66</v>
      </c>
      <c r="H53" s="60"/>
      <c r="I53" s="10"/>
      <c r="J53" s="10"/>
      <c r="K53" s="2"/>
      <c r="L53" s="2"/>
      <c r="M53" s="2"/>
    </row>
    <row r="54" spans="2:13" x14ac:dyDescent="0.25">
      <c r="B54" s="50">
        <v>1</v>
      </c>
      <c r="C54" s="65" t="s">
        <v>56</v>
      </c>
      <c r="D54" s="51" t="s">
        <v>62</v>
      </c>
      <c r="E54" s="52">
        <v>6500</v>
      </c>
      <c r="F54" s="52">
        <v>1</v>
      </c>
      <c r="G54" s="53" t="s">
        <v>66</v>
      </c>
      <c r="H54" s="61"/>
      <c r="I54" s="10"/>
      <c r="J54" s="10"/>
      <c r="K54" s="2"/>
      <c r="L54" s="2"/>
      <c r="M54" s="2"/>
    </row>
    <row r="55" spans="2:13" x14ac:dyDescent="0.25">
      <c r="B55" s="50">
        <v>2</v>
      </c>
      <c r="C55" s="65" t="s">
        <v>57</v>
      </c>
      <c r="D55" s="51" t="s">
        <v>63</v>
      </c>
      <c r="E55" s="52">
        <v>3500</v>
      </c>
      <c r="F55" s="52">
        <v>1</v>
      </c>
      <c r="G55" s="53" t="s">
        <v>67</v>
      </c>
      <c r="H55" s="61"/>
      <c r="I55" s="10"/>
      <c r="J55" s="10"/>
      <c r="K55" s="2"/>
      <c r="L55" s="2"/>
      <c r="M55" s="2"/>
    </row>
    <row r="56" spans="2:13" ht="15.75" thickBot="1" x14ac:dyDescent="0.3">
      <c r="B56" s="54">
        <v>3</v>
      </c>
      <c r="C56" s="66" t="s">
        <v>64</v>
      </c>
      <c r="D56" s="55" t="s">
        <v>65</v>
      </c>
      <c r="E56" s="56">
        <v>4500</v>
      </c>
      <c r="F56" s="56">
        <v>250</v>
      </c>
      <c r="G56" s="57" t="s">
        <v>68</v>
      </c>
      <c r="H56" s="61"/>
      <c r="I56" s="16"/>
      <c r="J56" s="10"/>
      <c r="K56" s="2"/>
      <c r="L56" s="2"/>
      <c r="M56" s="2"/>
    </row>
    <row r="57" spans="2:13" ht="16.5" thickTop="1" thickBot="1" x14ac:dyDescent="0.3">
      <c r="B57" s="18" t="s">
        <v>83</v>
      </c>
      <c r="C57" s="18"/>
      <c r="D57" s="20"/>
      <c r="F57"/>
      <c r="G57" s="10"/>
      <c r="I57"/>
      <c r="J57"/>
    </row>
    <row r="58" spans="2:13" ht="15.75" thickTop="1" x14ac:dyDescent="0.25">
      <c r="B58" s="30" t="s">
        <v>88</v>
      </c>
      <c r="C58" s="31"/>
      <c r="D58" s="3"/>
      <c r="F58" s="46"/>
      <c r="G58" s="2"/>
      <c r="H58"/>
      <c r="I58"/>
      <c r="J58"/>
    </row>
    <row r="59" spans="2:13" x14ac:dyDescent="0.25">
      <c r="B59" s="40" t="s">
        <v>72</v>
      </c>
      <c r="C59" s="41" t="s">
        <v>73</v>
      </c>
      <c r="D59" s="35"/>
      <c r="F59" s="46"/>
      <c r="G59" s="2"/>
      <c r="H59"/>
      <c r="I59"/>
      <c r="J59"/>
    </row>
    <row r="60" spans="2:13" s="10" customFormat="1" x14ac:dyDescent="0.25">
      <c r="B60" s="6">
        <v>1</v>
      </c>
      <c r="C60" s="7" t="s">
        <v>74</v>
      </c>
      <c r="D60" s="18"/>
      <c r="E60" s="46"/>
      <c r="F60" s="46"/>
      <c r="G60" s="47"/>
    </row>
    <row r="61" spans="2:13" s="10" customFormat="1" x14ac:dyDescent="0.25">
      <c r="B61" s="6">
        <v>2</v>
      </c>
      <c r="C61" s="7" t="s">
        <v>75</v>
      </c>
      <c r="D61" s="18"/>
      <c r="E61" s="18"/>
      <c r="F61" s="18"/>
      <c r="G61" s="18"/>
    </row>
    <row r="62" spans="2:13" s="10" customFormat="1" ht="15.75" thickBot="1" x14ac:dyDescent="0.3">
      <c r="B62" s="8">
        <v>3</v>
      </c>
      <c r="C62" s="9" t="s">
        <v>76</v>
      </c>
      <c r="D62" s="18"/>
      <c r="E62" s="18"/>
      <c r="F62" s="18"/>
      <c r="G62" s="18"/>
    </row>
    <row r="63" spans="2:13" ht="15.75" thickTop="1" x14ac:dyDescent="0.25"/>
  </sheetData>
  <hyperlinks>
    <hyperlink ref="C21" r:id="rId1"/>
    <hyperlink ref="C24" r:id="rId2"/>
  </hyperlinks>
  <printOptions horizontalCentered="1"/>
  <pageMargins left="0.39370078740157483" right="0.39370078740157483" top="0.39370078740157483" bottom="0.39370078740157483" header="0.31496062992125984" footer="0.31496062992125984"/>
  <pageSetup scale="60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S.I.W.Ventas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ALBEIRO RAMOS</dc:creator>
  <cp:lastModifiedBy>USA</cp:lastModifiedBy>
  <cp:lastPrinted>2022-09-01T11:47:02Z</cp:lastPrinted>
  <dcterms:created xsi:type="dcterms:W3CDTF">2021-04-25T15:50:11Z</dcterms:created>
  <dcterms:modified xsi:type="dcterms:W3CDTF">2022-09-02T02:33:12Z</dcterms:modified>
</cp:coreProperties>
</file>