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A\Documents\Revisión_2067469\BaseDatosPedidos\"/>
    </mc:Choice>
  </mc:AlternateContent>
  <bookViews>
    <workbookView xWindow="0" yWindow="0" windowWidth="19200" windowHeight="11595"/>
  </bookViews>
  <sheets>
    <sheet name="COMPRAS" sheetId="7" r:id="rId1"/>
    <sheet name="PRODUCCIÓN" sheetId="6" r:id="rId2"/>
    <sheet name="VENTA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7" l="1"/>
  <c r="D38" i="5"/>
  <c r="D38" i="6"/>
</calcChain>
</file>

<file path=xl/sharedStrings.xml><?xml version="1.0" encoding="utf-8"?>
<sst xmlns="http://schemas.openxmlformats.org/spreadsheetml/2006/main" count="274" uniqueCount="87">
  <si>
    <t>Nombre</t>
  </si>
  <si>
    <t>PEPITO</t>
  </si>
  <si>
    <t>ADMIN</t>
  </si>
  <si>
    <t>MARINITA</t>
  </si>
  <si>
    <t>ROL</t>
  </si>
  <si>
    <t>R1</t>
  </si>
  <si>
    <t>R2</t>
  </si>
  <si>
    <t>R3</t>
  </si>
  <si>
    <t>R4</t>
  </si>
  <si>
    <t>R5</t>
  </si>
  <si>
    <t>id_rol</t>
  </si>
  <si>
    <t>nombre</t>
  </si>
  <si>
    <t>VENDEDOR</t>
  </si>
  <si>
    <t>FK_Id_Rol</t>
  </si>
  <si>
    <t>JESUCITO</t>
  </si>
  <si>
    <t>CLIENTE</t>
  </si>
  <si>
    <t>CREDENCIALES</t>
  </si>
  <si>
    <t>Pass</t>
  </si>
  <si>
    <t>U1</t>
  </si>
  <si>
    <t>U2</t>
  </si>
  <si>
    <t>U3</t>
  </si>
  <si>
    <t>R6</t>
  </si>
  <si>
    <t>CLIENTES</t>
  </si>
  <si>
    <t>VENDEDORES</t>
  </si>
  <si>
    <t>ADMINISTRADORES</t>
  </si>
  <si>
    <t>PROVEEDORES</t>
  </si>
  <si>
    <t>USUARIOs ó PERSONAS</t>
  </si>
  <si>
    <t>CORTE</t>
  </si>
  <si>
    <t>COSTURA</t>
  </si>
  <si>
    <t>TINTURA</t>
  </si>
  <si>
    <t>PEDIDOS</t>
  </si>
  <si>
    <t>PED01</t>
  </si>
  <si>
    <t>PED02</t>
  </si>
  <si>
    <t>PED03</t>
  </si>
  <si>
    <t>LISTA_PRODUCTOS</t>
  </si>
  <si>
    <t>id_usuario</t>
  </si>
  <si>
    <t>id_admin</t>
  </si>
  <si>
    <t>id_cliente</t>
  </si>
  <si>
    <t>id_vendedor</t>
  </si>
  <si>
    <t>id_proveedor</t>
  </si>
  <si>
    <t>id_pedido</t>
  </si>
  <si>
    <t>id_producto</t>
  </si>
  <si>
    <t>cantidad</t>
  </si>
  <si>
    <t>PRODUCTOS</t>
  </si>
  <si>
    <t>PRD01</t>
  </si>
  <si>
    <t>PRD02</t>
  </si>
  <si>
    <t>PRD03</t>
  </si>
  <si>
    <t>valor</t>
  </si>
  <si>
    <t>total</t>
  </si>
  <si>
    <t>total_pedido</t>
  </si>
  <si>
    <t>total_producto</t>
  </si>
  <si>
    <t>ORDEN DE PRODUCCIÓN</t>
  </si>
  <si>
    <t>id_orden</t>
  </si>
  <si>
    <t>OR01</t>
  </si>
  <si>
    <t>OR02</t>
  </si>
  <si>
    <t>OR03</t>
  </si>
  <si>
    <t>ESTADO_PRODUCCIÓN</t>
  </si>
  <si>
    <t>PEDRITO</t>
  </si>
  <si>
    <t>ROSITA</t>
  </si>
  <si>
    <t>U4</t>
  </si>
  <si>
    <t>U5</t>
  </si>
  <si>
    <t>estado</t>
  </si>
  <si>
    <t>terminado</t>
  </si>
  <si>
    <t>en proceso</t>
  </si>
  <si>
    <t>R7</t>
  </si>
  <si>
    <t>PROVEEDOR</t>
  </si>
  <si>
    <t>LA PALMA</t>
  </si>
  <si>
    <t>U6</t>
  </si>
  <si>
    <t>PANTALÓN</t>
  </si>
  <si>
    <t>CAMISA</t>
  </si>
  <si>
    <t>MEDIAS</t>
  </si>
  <si>
    <t>descripcion_est</t>
  </si>
  <si>
    <t>INSUMO</t>
  </si>
  <si>
    <t>id_insumo</t>
  </si>
  <si>
    <t>INS01</t>
  </si>
  <si>
    <t>INS02</t>
  </si>
  <si>
    <t>INS03</t>
  </si>
  <si>
    <t>TELA</t>
  </si>
  <si>
    <t>HILO</t>
  </si>
  <si>
    <t>COMPRAS</t>
  </si>
  <si>
    <t>id_compra</t>
  </si>
  <si>
    <t>COM01</t>
  </si>
  <si>
    <t>COM02</t>
  </si>
  <si>
    <t>COM03</t>
  </si>
  <si>
    <t>BOTONES</t>
  </si>
  <si>
    <t>valor_unidad</t>
  </si>
  <si>
    <t>LISTA_COMPRAS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</si>
</sst>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6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abSelected="1" topLeftCell="A19" zoomScaleNormal="100" workbookViewId="0">
      <selection activeCell="G30" sqref="G30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3" bestFit="1" customWidth="1"/>
    <col min="4" max="4" width="15.42578125" bestFit="1" customWidth="1"/>
    <col min="5" max="5" width="14.140625" bestFit="1" customWidth="1"/>
    <col min="6" max="6" width="14.85546875" bestFit="1" customWidth="1"/>
    <col min="7" max="7" width="14.140625" bestFit="1" customWidth="1"/>
    <col min="8" max="8" width="16.42578125" bestFit="1" customWidth="1"/>
  </cols>
  <sheetData>
    <row r="1" spans="2:6" x14ac:dyDescent="0.25">
      <c r="B1" s="10" t="s">
        <v>4</v>
      </c>
      <c r="C1" s="10"/>
    </row>
    <row r="2" spans="2:6" x14ac:dyDescent="0.25">
      <c r="B2" s="13" t="s">
        <v>10</v>
      </c>
      <c r="C2" s="13" t="s">
        <v>11</v>
      </c>
    </row>
    <row r="3" spans="2:6" x14ac:dyDescent="0.25">
      <c r="B3" s="1" t="s">
        <v>5</v>
      </c>
      <c r="C3" s="1" t="s">
        <v>2</v>
      </c>
    </row>
    <row r="4" spans="2:6" x14ac:dyDescent="0.25">
      <c r="B4" s="1" t="s">
        <v>6</v>
      </c>
      <c r="C4" s="1" t="s">
        <v>15</v>
      </c>
    </row>
    <row r="5" spans="2:6" x14ac:dyDescent="0.25">
      <c r="B5" s="1" t="s">
        <v>7</v>
      </c>
      <c r="C5" s="1" t="s">
        <v>12</v>
      </c>
      <c r="E5" s="10" t="s">
        <v>16</v>
      </c>
      <c r="F5" s="10"/>
    </row>
    <row r="6" spans="2:6" x14ac:dyDescent="0.25">
      <c r="B6" s="1" t="s">
        <v>8</v>
      </c>
      <c r="C6" s="1" t="s">
        <v>27</v>
      </c>
      <c r="E6" s="13" t="s">
        <v>35</v>
      </c>
      <c r="F6" s="13" t="s">
        <v>17</v>
      </c>
    </row>
    <row r="7" spans="2:6" x14ac:dyDescent="0.25">
      <c r="B7" s="1" t="s">
        <v>9</v>
      </c>
      <c r="C7" s="1" t="s">
        <v>28</v>
      </c>
      <c r="E7" s="1" t="s">
        <v>18</v>
      </c>
      <c r="F7" s="1">
        <v>12345</v>
      </c>
    </row>
    <row r="8" spans="2:6" x14ac:dyDescent="0.25">
      <c r="B8" s="1" t="s">
        <v>21</v>
      </c>
      <c r="C8" s="1" t="s">
        <v>29</v>
      </c>
      <c r="E8" s="1" t="s">
        <v>20</v>
      </c>
      <c r="F8" s="1">
        <v>46546</v>
      </c>
    </row>
    <row r="9" spans="2:6" x14ac:dyDescent="0.25">
      <c r="B9" s="1" t="s">
        <v>64</v>
      </c>
      <c r="C9" s="1" t="s">
        <v>65</v>
      </c>
      <c r="E9" s="2"/>
      <c r="F9" s="2"/>
    </row>
    <row r="11" spans="2:6" x14ac:dyDescent="0.25">
      <c r="B11" s="10" t="s">
        <v>26</v>
      </c>
      <c r="C11" s="10"/>
      <c r="D11" s="10"/>
    </row>
    <row r="12" spans="2:6" x14ac:dyDescent="0.25">
      <c r="B12" s="13" t="s">
        <v>35</v>
      </c>
      <c r="C12" s="13" t="s">
        <v>13</v>
      </c>
      <c r="D12" s="13" t="s">
        <v>0</v>
      </c>
    </row>
    <row r="13" spans="2:6" x14ac:dyDescent="0.25">
      <c r="B13" s="1" t="s">
        <v>18</v>
      </c>
      <c r="C13" s="1" t="s">
        <v>5</v>
      </c>
      <c r="D13" s="1" t="s">
        <v>1</v>
      </c>
    </row>
    <row r="14" spans="2:6" x14ac:dyDescent="0.25">
      <c r="B14" s="1" t="s">
        <v>19</v>
      </c>
      <c r="C14" s="1" t="s">
        <v>7</v>
      </c>
      <c r="D14" s="1" t="s">
        <v>3</v>
      </c>
    </row>
    <row r="15" spans="2:6" x14ac:dyDescent="0.25">
      <c r="B15" s="4" t="s">
        <v>20</v>
      </c>
      <c r="C15" s="4" t="s">
        <v>6</v>
      </c>
      <c r="D15" s="4" t="s">
        <v>14</v>
      </c>
    </row>
    <row r="16" spans="2:6" x14ac:dyDescent="0.25">
      <c r="B16" s="4" t="s">
        <v>59</v>
      </c>
      <c r="C16" s="4" t="s">
        <v>8</v>
      </c>
      <c r="D16" s="4" t="s">
        <v>57</v>
      </c>
    </row>
    <row r="17" spans="2:8" x14ac:dyDescent="0.25">
      <c r="B17" s="4" t="s">
        <v>60</v>
      </c>
      <c r="C17" s="4" t="s">
        <v>9</v>
      </c>
      <c r="D17" s="4" t="s">
        <v>58</v>
      </c>
    </row>
    <row r="18" spans="2:8" x14ac:dyDescent="0.25">
      <c r="B18" s="4" t="s">
        <v>67</v>
      </c>
      <c r="C18" s="4" t="s">
        <v>64</v>
      </c>
      <c r="D18" s="4" t="s">
        <v>66</v>
      </c>
    </row>
    <row r="20" spans="2:8" x14ac:dyDescent="0.25">
      <c r="B20" s="11" t="s">
        <v>24</v>
      </c>
      <c r="D20" s="11" t="s">
        <v>22</v>
      </c>
      <c r="F20" s="11" t="s">
        <v>23</v>
      </c>
      <c r="H20" s="11" t="s">
        <v>25</v>
      </c>
    </row>
    <row r="21" spans="2:8" x14ac:dyDescent="0.25">
      <c r="B21" s="13" t="s">
        <v>36</v>
      </c>
      <c r="C21" s="6"/>
      <c r="D21" s="13" t="s">
        <v>37</v>
      </c>
      <c r="E21" s="6"/>
      <c r="F21" s="13" t="s">
        <v>38</v>
      </c>
      <c r="G21" s="6"/>
      <c r="H21" s="13" t="s">
        <v>39</v>
      </c>
    </row>
    <row r="22" spans="2:8" x14ac:dyDescent="0.25">
      <c r="B22" s="4" t="s">
        <v>18</v>
      </c>
      <c r="D22" s="4" t="s">
        <v>20</v>
      </c>
      <c r="F22" s="4" t="s">
        <v>19</v>
      </c>
      <c r="H22" s="4" t="s">
        <v>67</v>
      </c>
    </row>
    <row r="23" spans="2:8" x14ac:dyDescent="0.25">
      <c r="B23" s="3"/>
      <c r="D23" s="3"/>
      <c r="F23" s="3"/>
      <c r="H23" s="3"/>
    </row>
    <row r="24" spans="2:8" x14ac:dyDescent="0.25">
      <c r="B24" s="7" t="s">
        <v>79</v>
      </c>
      <c r="C24" s="8"/>
      <c r="E24" s="3"/>
      <c r="G24" s="3"/>
    </row>
    <row r="25" spans="2:8" x14ac:dyDescent="0.25">
      <c r="B25" s="13" t="s">
        <v>80</v>
      </c>
      <c r="C25" s="13" t="s">
        <v>48</v>
      </c>
      <c r="E25" s="3"/>
      <c r="G25" s="3"/>
    </row>
    <row r="26" spans="2:8" x14ac:dyDescent="0.25">
      <c r="B26" s="1" t="s">
        <v>81</v>
      </c>
      <c r="C26" s="12">
        <v>15000</v>
      </c>
      <c r="E26" s="3"/>
      <c r="G26" s="3"/>
    </row>
    <row r="27" spans="2:8" x14ac:dyDescent="0.25">
      <c r="B27" s="1" t="s">
        <v>82</v>
      </c>
      <c r="C27" s="1">
        <v>0</v>
      </c>
      <c r="E27" s="3"/>
      <c r="G27" s="3"/>
    </row>
    <row r="28" spans="2:8" x14ac:dyDescent="0.25">
      <c r="B28" s="1" t="s">
        <v>83</v>
      </c>
      <c r="C28" s="1">
        <v>0</v>
      </c>
      <c r="E28" s="3"/>
      <c r="G28" s="3"/>
    </row>
    <row r="29" spans="2:8" x14ac:dyDescent="0.25">
      <c r="B29" s="3"/>
      <c r="D29" s="3"/>
      <c r="F29" s="3"/>
      <c r="H29" s="3"/>
    </row>
    <row r="30" spans="2:8" x14ac:dyDescent="0.25">
      <c r="B30" s="7" t="s">
        <v>86</v>
      </c>
      <c r="C30" s="8"/>
      <c r="D30" s="8"/>
      <c r="E30" s="8"/>
      <c r="F30" s="8"/>
    </row>
    <row r="31" spans="2:8" x14ac:dyDescent="0.25">
      <c r="B31" s="13" t="s">
        <v>80</v>
      </c>
      <c r="C31" s="13" t="s">
        <v>73</v>
      </c>
      <c r="D31" s="13" t="s">
        <v>85</v>
      </c>
      <c r="E31" s="13" t="s">
        <v>42</v>
      </c>
      <c r="F31" s="13" t="s">
        <v>50</v>
      </c>
    </row>
    <row r="32" spans="2:8" x14ac:dyDescent="0.25">
      <c r="B32" s="1" t="s">
        <v>81</v>
      </c>
      <c r="C32" s="1" t="s">
        <v>74</v>
      </c>
      <c r="D32" s="12">
        <v>1000</v>
      </c>
      <c r="E32" s="1">
        <v>4</v>
      </c>
      <c r="F32" s="12">
        <v>3000</v>
      </c>
    </row>
    <row r="33" spans="2:8" x14ac:dyDescent="0.25">
      <c r="B33" s="1" t="s">
        <v>81</v>
      </c>
      <c r="C33" s="1" t="s">
        <v>75</v>
      </c>
      <c r="D33" s="12">
        <v>2000</v>
      </c>
      <c r="E33" s="1">
        <v>6</v>
      </c>
      <c r="F33" s="12">
        <v>6000</v>
      </c>
    </row>
    <row r="34" spans="2:8" x14ac:dyDescent="0.25">
      <c r="B34" s="1" t="s">
        <v>81</v>
      </c>
      <c r="C34" s="1" t="s">
        <v>76</v>
      </c>
      <c r="D34" s="12">
        <v>3000</v>
      </c>
      <c r="E34" s="1">
        <v>2</v>
      </c>
      <c r="F34" s="12">
        <v>6000</v>
      </c>
    </row>
    <row r="35" spans="2:8" x14ac:dyDescent="0.25">
      <c r="B35" s="3"/>
      <c r="D35" s="3"/>
      <c r="F35" s="3"/>
      <c r="H35" s="3"/>
    </row>
    <row r="36" spans="2:8" x14ac:dyDescent="0.25">
      <c r="B36" s="7" t="s">
        <v>72</v>
      </c>
      <c r="C36" s="9"/>
    </row>
    <row r="37" spans="2:8" x14ac:dyDescent="0.25">
      <c r="B37" s="13" t="s">
        <v>73</v>
      </c>
      <c r="C37" s="13" t="s">
        <v>11</v>
      </c>
    </row>
    <row r="38" spans="2:8" x14ac:dyDescent="0.25">
      <c r="B38" s="1" t="s">
        <v>74</v>
      </c>
      <c r="C38" s="1" t="s">
        <v>77</v>
      </c>
    </row>
    <row r="39" spans="2:8" x14ac:dyDescent="0.25">
      <c r="B39" s="1" t="s">
        <v>75</v>
      </c>
      <c r="C39" s="1" t="s">
        <v>84</v>
      </c>
    </row>
    <row r="40" spans="2:8" x14ac:dyDescent="0.25">
      <c r="B40" s="1" t="s">
        <v>76</v>
      </c>
      <c r="C40" s="1" t="s">
        <v>78</v>
      </c>
    </row>
    <row r="41" spans="2:8" x14ac:dyDescent="0.25">
      <c r="B41" s="3"/>
      <c r="D41" s="3"/>
      <c r="F41" s="3"/>
      <c r="H41" s="3"/>
    </row>
    <row r="42" spans="2:8" x14ac:dyDescent="0.25">
      <c r="B42" s="7" t="s">
        <v>43</v>
      </c>
      <c r="C42" s="8"/>
      <c r="D42" s="9"/>
    </row>
    <row r="43" spans="2:8" x14ac:dyDescent="0.25">
      <c r="B43" s="13" t="s">
        <v>41</v>
      </c>
      <c r="C43" s="13" t="s">
        <v>11</v>
      </c>
      <c r="D43" s="13" t="s">
        <v>47</v>
      </c>
    </row>
    <row r="44" spans="2:8" x14ac:dyDescent="0.25">
      <c r="B44" s="1" t="s">
        <v>44</v>
      </c>
      <c r="C44" s="1" t="s">
        <v>68</v>
      </c>
      <c r="D44" s="12">
        <f>C26+5000</f>
        <v>20000</v>
      </c>
    </row>
    <row r="45" spans="2:8" x14ac:dyDescent="0.25">
      <c r="B45" s="1" t="s">
        <v>45</v>
      </c>
      <c r="C45" s="1" t="s">
        <v>69</v>
      </c>
      <c r="D45" s="12">
        <v>15000</v>
      </c>
    </row>
    <row r="46" spans="2:8" x14ac:dyDescent="0.25">
      <c r="B46" s="1" t="s">
        <v>46</v>
      </c>
      <c r="C46" s="1" t="s">
        <v>70</v>
      </c>
      <c r="D46" s="12">
        <v>0</v>
      </c>
    </row>
    <row r="47" spans="2:8" x14ac:dyDescent="0.25">
      <c r="B47" s="3"/>
      <c r="D47" s="3"/>
      <c r="F47" s="3"/>
      <c r="H47" s="3"/>
    </row>
    <row r="53" spans="2:8" x14ac:dyDescent="0.25">
      <c r="B53" s="3"/>
      <c r="D53" s="3"/>
      <c r="F53" s="3"/>
      <c r="H53" s="3"/>
    </row>
    <row r="59" spans="2:8" x14ac:dyDescent="0.25">
      <c r="B59" s="3"/>
      <c r="D59" s="3"/>
      <c r="F59" s="3"/>
      <c r="H59" s="3"/>
    </row>
    <row r="65" spans="2:3" x14ac:dyDescent="0.25">
      <c r="B65" s="2"/>
      <c r="C65" s="2"/>
    </row>
  </sheetData>
  <mergeCells count="7">
    <mergeCell ref="B42:D42"/>
    <mergeCell ref="B36:C36"/>
    <mergeCell ref="B24:C24"/>
    <mergeCell ref="B30:F30"/>
    <mergeCell ref="B1:C1"/>
    <mergeCell ref="E5:F5"/>
    <mergeCell ref="B11:D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Normal="100" workbookViewId="0">
      <selection activeCell="C15" sqref="C15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3" bestFit="1" customWidth="1"/>
    <col min="4" max="4" width="15.42578125" bestFit="1" customWidth="1"/>
    <col min="5" max="5" width="10.28515625" bestFit="1" customWidth="1"/>
    <col min="6" max="6" width="14.85546875" bestFit="1" customWidth="1"/>
    <col min="8" max="8" width="16.42578125" bestFit="1" customWidth="1"/>
  </cols>
  <sheetData>
    <row r="1" spans="2:7" x14ac:dyDescent="0.25">
      <c r="B1" s="10" t="s">
        <v>4</v>
      </c>
      <c r="C1" s="10"/>
    </row>
    <row r="2" spans="2:7" x14ac:dyDescent="0.25">
      <c r="B2" s="13" t="s">
        <v>10</v>
      </c>
      <c r="C2" s="13" t="s">
        <v>11</v>
      </c>
    </row>
    <row r="3" spans="2:7" x14ac:dyDescent="0.25">
      <c r="B3" s="1" t="s">
        <v>5</v>
      </c>
      <c r="C3" s="1" t="s">
        <v>2</v>
      </c>
    </row>
    <row r="4" spans="2:7" x14ac:dyDescent="0.25">
      <c r="B4" s="1" t="s">
        <v>6</v>
      </c>
      <c r="C4" s="1" t="s">
        <v>15</v>
      </c>
    </row>
    <row r="5" spans="2:7" x14ac:dyDescent="0.25">
      <c r="B5" s="1" t="s">
        <v>7</v>
      </c>
      <c r="C5" s="1" t="s">
        <v>12</v>
      </c>
    </row>
    <row r="6" spans="2:7" x14ac:dyDescent="0.25">
      <c r="B6" s="1" t="s">
        <v>8</v>
      </c>
      <c r="C6" s="1" t="s">
        <v>27</v>
      </c>
    </row>
    <row r="7" spans="2:7" x14ac:dyDescent="0.25">
      <c r="B7" s="1" t="s">
        <v>9</v>
      </c>
      <c r="C7" s="1" t="s">
        <v>28</v>
      </c>
    </row>
    <row r="8" spans="2:7" x14ac:dyDescent="0.25">
      <c r="B8" s="1" t="s">
        <v>21</v>
      </c>
      <c r="C8" s="1" t="s">
        <v>29</v>
      </c>
    </row>
    <row r="9" spans="2:7" x14ac:dyDescent="0.25">
      <c r="B9" s="1" t="s">
        <v>64</v>
      </c>
      <c r="C9" s="1" t="s">
        <v>65</v>
      </c>
    </row>
    <row r="11" spans="2:7" x14ac:dyDescent="0.25">
      <c r="B11" s="10" t="s">
        <v>26</v>
      </c>
      <c r="C11" s="10"/>
      <c r="D11" s="10"/>
      <c r="F11" s="10" t="s">
        <v>16</v>
      </c>
      <c r="G11" s="10"/>
    </row>
    <row r="12" spans="2:7" x14ac:dyDescent="0.25">
      <c r="B12" s="13" t="s">
        <v>35</v>
      </c>
      <c r="C12" s="13" t="s">
        <v>13</v>
      </c>
      <c r="D12" s="13" t="s">
        <v>0</v>
      </c>
      <c r="F12" s="5" t="s">
        <v>35</v>
      </c>
      <c r="G12" s="5" t="s">
        <v>17</v>
      </c>
    </row>
    <row r="13" spans="2:7" x14ac:dyDescent="0.25">
      <c r="B13" s="1" t="s">
        <v>18</v>
      </c>
      <c r="C13" s="1" t="s">
        <v>5</v>
      </c>
      <c r="D13" s="1" t="s">
        <v>1</v>
      </c>
      <c r="F13" s="1" t="s">
        <v>59</v>
      </c>
      <c r="G13" s="1">
        <v>12345</v>
      </c>
    </row>
    <row r="14" spans="2:7" x14ac:dyDescent="0.25">
      <c r="B14" s="1" t="s">
        <v>19</v>
      </c>
      <c r="C14" s="1" t="s">
        <v>7</v>
      </c>
      <c r="D14" s="1" t="s">
        <v>3</v>
      </c>
      <c r="F14" s="1" t="s">
        <v>60</v>
      </c>
      <c r="G14" s="1">
        <v>46546</v>
      </c>
    </row>
    <row r="15" spans="2:7" x14ac:dyDescent="0.25">
      <c r="B15" s="4" t="s">
        <v>20</v>
      </c>
      <c r="C15" s="4" t="s">
        <v>6</v>
      </c>
      <c r="D15" s="4" t="s">
        <v>14</v>
      </c>
    </row>
    <row r="16" spans="2:7" x14ac:dyDescent="0.25">
      <c r="B16" s="4" t="s">
        <v>59</v>
      </c>
      <c r="C16" s="4" t="s">
        <v>8</v>
      </c>
      <c r="D16" s="4" t="s">
        <v>57</v>
      </c>
    </row>
    <row r="17" spans="1:8" x14ac:dyDescent="0.25">
      <c r="B17" s="4" t="s">
        <v>60</v>
      </c>
      <c r="C17" s="4" t="s">
        <v>9</v>
      </c>
      <c r="D17" s="4" t="s">
        <v>58</v>
      </c>
    </row>
    <row r="18" spans="1:8" x14ac:dyDescent="0.25">
      <c r="B18" s="4" t="s">
        <v>67</v>
      </c>
      <c r="C18" s="4" t="s">
        <v>64</v>
      </c>
      <c r="D18" s="4" t="s">
        <v>66</v>
      </c>
    </row>
    <row r="20" spans="1:8" x14ac:dyDescent="0.25">
      <c r="B20" s="11" t="s">
        <v>24</v>
      </c>
      <c r="D20" s="11" t="s">
        <v>22</v>
      </c>
      <c r="F20" s="11" t="s">
        <v>23</v>
      </c>
      <c r="H20" s="11" t="s">
        <v>25</v>
      </c>
    </row>
    <row r="21" spans="1:8" x14ac:dyDescent="0.25">
      <c r="B21" s="13" t="s">
        <v>36</v>
      </c>
      <c r="C21" s="6"/>
      <c r="D21" s="13" t="s">
        <v>37</v>
      </c>
      <c r="E21" s="6"/>
      <c r="F21" s="13" t="s">
        <v>38</v>
      </c>
      <c r="G21" s="6"/>
      <c r="H21" s="13" t="s">
        <v>39</v>
      </c>
    </row>
    <row r="22" spans="1:8" x14ac:dyDescent="0.25">
      <c r="B22" s="4" t="s">
        <v>18</v>
      </c>
      <c r="D22" s="4" t="s">
        <v>20</v>
      </c>
      <c r="F22" s="4" t="s">
        <v>19</v>
      </c>
      <c r="H22" s="4" t="s">
        <v>67</v>
      </c>
    </row>
    <row r="23" spans="1:8" x14ac:dyDescent="0.25">
      <c r="B23" s="3"/>
      <c r="D23" s="3"/>
      <c r="F23" s="3"/>
      <c r="H23" s="3"/>
    </row>
    <row r="24" spans="1:8" x14ac:dyDescent="0.25">
      <c r="B24" s="10" t="s">
        <v>51</v>
      </c>
      <c r="C24" s="10"/>
    </row>
    <row r="25" spans="1:8" x14ac:dyDescent="0.25">
      <c r="B25" s="5" t="s">
        <v>52</v>
      </c>
      <c r="C25" s="5" t="s">
        <v>36</v>
      </c>
    </row>
    <row r="26" spans="1:8" x14ac:dyDescent="0.25">
      <c r="B26" s="1" t="s">
        <v>53</v>
      </c>
      <c r="C26" s="1" t="s">
        <v>18</v>
      </c>
    </row>
    <row r="27" spans="1:8" x14ac:dyDescent="0.25">
      <c r="B27" s="1" t="s">
        <v>54</v>
      </c>
      <c r="C27" s="1" t="s">
        <v>18</v>
      </c>
    </row>
    <row r="28" spans="1:8" x14ac:dyDescent="0.25">
      <c r="B28" s="1" t="s">
        <v>55</v>
      </c>
      <c r="C28" s="1" t="s">
        <v>18</v>
      </c>
    </row>
    <row r="29" spans="1:8" x14ac:dyDescent="0.25">
      <c r="B29" s="2"/>
      <c r="C29" s="2"/>
    </row>
    <row r="30" spans="1:8" x14ac:dyDescent="0.25">
      <c r="B30" s="10" t="s">
        <v>56</v>
      </c>
      <c r="C30" s="10"/>
      <c r="D30" s="10"/>
      <c r="E30" s="10"/>
      <c r="F30" s="10"/>
    </row>
    <row r="31" spans="1:8" x14ac:dyDescent="0.25">
      <c r="A31" s="6"/>
      <c r="B31" s="13" t="s">
        <v>52</v>
      </c>
      <c r="C31" s="13" t="s">
        <v>35</v>
      </c>
      <c r="D31" s="13" t="s">
        <v>41</v>
      </c>
      <c r="E31" s="13" t="s">
        <v>61</v>
      </c>
      <c r="F31" s="13" t="s">
        <v>71</v>
      </c>
    </row>
    <row r="32" spans="1:8" x14ac:dyDescent="0.25">
      <c r="B32" s="1" t="s">
        <v>53</v>
      </c>
      <c r="C32" s="1" t="s">
        <v>59</v>
      </c>
      <c r="D32" s="1" t="s">
        <v>44</v>
      </c>
      <c r="E32" s="1">
        <v>1</v>
      </c>
      <c r="F32" s="1" t="s">
        <v>62</v>
      </c>
    </row>
    <row r="33" spans="2:6" x14ac:dyDescent="0.25">
      <c r="B33" s="1" t="s">
        <v>53</v>
      </c>
      <c r="C33" s="1" t="s">
        <v>60</v>
      </c>
      <c r="D33" s="1" t="s">
        <v>44</v>
      </c>
      <c r="E33" s="1">
        <v>0</v>
      </c>
      <c r="F33" s="1" t="s">
        <v>63</v>
      </c>
    </row>
    <row r="34" spans="2:6" x14ac:dyDescent="0.25">
      <c r="B34" s="1" t="s">
        <v>54</v>
      </c>
      <c r="C34" s="1">
        <v>0</v>
      </c>
      <c r="D34" s="1">
        <v>0</v>
      </c>
      <c r="E34" s="1">
        <v>0</v>
      </c>
      <c r="F34" s="1">
        <v>0</v>
      </c>
    </row>
    <row r="36" spans="2:6" x14ac:dyDescent="0.25">
      <c r="B36" s="10" t="s">
        <v>43</v>
      </c>
      <c r="C36" s="10"/>
      <c r="D36" s="10"/>
    </row>
    <row r="37" spans="2:6" x14ac:dyDescent="0.25">
      <c r="B37" s="5" t="s">
        <v>41</v>
      </c>
      <c r="C37" s="5" t="s">
        <v>11</v>
      </c>
      <c r="D37" s="5" t="s">
        <v>47</v>
      </c>
    </row>
    <row r="38" spans="2:6" x14ac:dyDescent="0.25">
      <c r="B38" s="1" t="s">
        <v>44</v>
      </c>
      <c r="C38" s="1" t="s">
        <v>68</v>
      </c>
      <c r="D38" s="12">
        <f>15000+5000</f>
        <v>20000</v>
      </c>
    </row>
    <row r="39" spans="2:6" x14ac:dyDescent="0.25">
      <c r="B39" s="1" t="s">
        <v>45</v>
      </c>
      <c r="C39" s="1" t="s">
        <v>69</v>
      </c>
      <c r="D39" s="12">
        <v>15000</v>
      </c>
    </row>
    <row r="40" spans="2:6" x14ac:dyDescent="0.25">
      <c r="B40" s="1" t="s">
        <v>46</v>
      </c>
      <c r="C40" s="1" t="s">
        <v>70</v>
      </c>
      <c r="D40" s="12">
        <v>0</v>
      </c>
    </row>
  </sheetData>
  <mergeCells count="6">
    <mergeCell ref="B24:C24"/>
    <mergeCell ref="B11:D11"/>
    <mergeCell ref="B30:F30"/>
    <mergeCell ref="F11:G11"/>
    <mergeCell ref="B1:C1"/>
    <mergeCell ref="B36:D3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opLeftCell="A14" zoomScaleNormal="100" workbookViewId="0">
      <selection activeCell="A23" sqref="A23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3" bestFit="1" customWidth="1"/>
    <col min="4" max="4" width="15.42578125" bestFit="1" customWidth="1"/>
    <col min="5" max="5" width="14.140625" bestFit="1" customWidth="1"/>
    <col min="6" max="6" width="15.5703125" bestFit="1" customWidth="1"/>
    <col min="8" max="8" width="16.42578125" bestFit="1" customWidth="1"/>
  </cols>
  <sheetData>
    <row r="1" spans="2:6" x14ac:dyDescent="0.25">
      <c r="B1" s="10" t="s">
        <v>4</v>
      </c>
      <c r="C1" s="10"/>
    </row>
    <row r="2" spans="2:6" x14ac:dyDescent="0.25">
      <c r="B2" s="13" t="s">
        <v>10</v>
      </c>
      <c r="C2" s="13" t="s">
        <v>11</v>
      </c>
    </row>
    <row r="3" spans="2:6" x14ac:dyDescent="0.25">
      <c r="B3" s="1" t="s">
        <v>5</v>
      </c>
      <c r="C3" s="1" t="s">
        <v>2</v>
      </c>
    </row>
    <row r="4" spans="2:6" x14ac:dyDescent="0.25">
      <c r="B4" s="1" t="s">
        <v>6</v>
      </c>
      <c r="C4" s="1" t="s">
        <v>15</v>
      </c>
    </row>
    <row r="5" spans="2:6" x14ac:dyDescent="0.25">
      <c r="B5" s="1" t="s">
        <v>7</v>
      </c>
      <c r="C5" s="1" t="s">
        <v>12</v>
      </c>
      <c r="E5" s="10" t="s">
        <v>16</v>
      </c>
      <c r="F5" s="10"/>
    </row>
    <row r="6" spans="2:6" x14ac:dyDescent="0.25">
      <c r="B6" s="1" t="s">
        <v>8</v>
      </c>
      <c r="C6" s="1" t="s">
        <v>27</v>
      </c>
      <c r="E6" s="13" t="s">
        <v>35</v>
      </c>
      <c r="F6" s="13" t="s">
        <v>17</v>
      </c>
    </row>
    <row r="7" spans="2:6" x14ac:dyDescent="0.25">
      <c r="B7" s="1" t="s">
        <v>9</v>
      </c>
      <c r="C7" s="1" t="s">
        <v>28</v>
      </c>
      <c r="E7" s="1" t="s">
        <v>18</v>
      </c>
      <c r="F7" s="1">
        <v>12345</v>
      </c>
    </row>
    <row r="8" spans="2:6" x14ac:dyDescent="0.25">
      <c r="B8" s="1" t="s">
        <v>21</v>
      </c>
      <c r="C8" s="1" t="s">
        <v>29</v>
      </c>
      <c r="E8" s="1" t="s">
        <v>20</v>
      </c>
      <c r="F8" s="1">
        <v>46546</v>
      </c>
    </row>
    <row r="9" spans="2:6" x14ac:dyDescent="0.25">
      <c r="B9" s="1" t="s">
        <v>64</v>
      </c>
      <c r="C9" s="1" t="s">
        <v>65</v>
      </c>
      <c r="E9" s="2"/>
      <c r="F9" s="2"/>
    </row>
    <row r="11" spans="2:6" x14ac:dyDescent="0.25">
      <c r="B11" s="10" t="s">
        <v>26</v>
      </c>
      <c r="C11" s="10"/>
      <c r="D11" s="10"/>
    </row>
    <row r="12" spans="2:6" x14ac:dyDescent="0.25">
      <c r="B12" s="13" t="s">
        <v>35</v>
      </c>
      <c r="C12" s="13" t="s">
        <v>13</v>
      </c>
      <c r="D12" s="13" t="s">
        <v>0</v>
      </c>
    </row>
    <row r="13" spans="2:6" x14ac:dyDescent="0.25">
      <c r="B13" s="1" t="s">
        <v>18</v>
      </c>
      <c r="C13" s="1" t="s">
        <v>5</v>
      </c>
      <c r="D13" s="1" t="s">
        <v>1</v>
      </c>
    </row>
    <row r="14" spans="2:6" x14ac:dyDescent="0.25">
      <c r="B14" s="1" t="s">
        <v>19</v>
      </c>
      <c r="C14" s="1" t="s">
        <v>7</v>
      </c>
      <c r="D14" s="1" t="s">
        <v>3</v>
      </c>
    </row>
    <row r="15" spans="2:6" x14ac:dyDescent="0.25">
      <c r="B15" s="4" t="s">
        <v>20</v>
      </c>
      <c r="C15" s="4" t="s">
        <v>6</v>
      </c>
      <c r="D15" s="4" t="s">
        <v>14</v>
      </c>
    </row>
    <row r="16" spans="2:6" x14ac:dyDescent="0.25">
      <c r="B16" s="4" t="s">
        <v>59</v>
      </c>
      <c r="C16" s="4" t="s">
        <v>8</v>
      </c>
      <c r="D16" s="4" t="s">
        <v>57</v>
      </c>
    </row>
    <row r="17" spans="2:8" x14ac:dyDescent="0.25">
      <c r="B17" s="4" t="s">
        <v>60</v>
      </c>
      <c r="C17" s="4" t="s">
        <v>9</v>
      </c>
      <c r="D17" s="4" t="s">
        <v>58</v>
      </c>
    </row>
    <row r="18" spans="2:8" x14ac:dyDescent="0.25">
      <c r="B18" s="4" t="s">
        <v>67</v>
      </c>
      <c r="C18" s="4" t="s">
        <v>64</v>
      </c>
      <c r="D18" s="4" t="s">
        <v>66</v>
      </c>
    </row>
    <row r="20" spans="2:8" x14ac:dyDescent="0.25">
      <c r="B20" s="11" t="s">
        <v>24</v>
      </c>
      <c r="D20" s="11" t="s">
        <v>22</v>
      </c>
      <c r="F20" s="11" t="s">
        <v>23</v>
      </c>
      <c r="H20" s="11" t="s">
        <v>25</v>
      </c>
    </row>
    <row r="21" spans="2:8" x14ac:dyDescent="0.25">
      <c r="B21" s="13" t="s">
        <v>36</v>
      </c>
      <c r="C21" s="6"/>
      <c r="D21" s="13" t="s">
        <v>37</v>
      </c>
      <c r="E21" s="6"/>
      <c r="F21" s="13" t="s">
        <v>38</v>
      </c>
      <c r="G21" s="6"/>
      <c r="H21" s="13" t="s">
        <v>39</v>
      </c>
    </row>
    <row r="22" spans="2:8" x14ac:dyDescent="0.25">
      <c r="B22" s="4" t="s">
        <v>18</v>
      </c>
      <c r="D22" s="4" t="s">
        <v>20</v>
      </c>
      <c r="F22" s="4" t="s">
        <v>19</v>
      </c>
      <c r="H22" s="4" t="s">
        <v>67</v>
      </c>
    </row>
    <row r="24" spans="2:8" x14ac:dyDescent="0.25">
      <c r="B24" s="10" t="s">
        <v>30</v>
      </c>
      <c r="C24" s="10"/>
      <c r="D24" s="10"/>
      <c r="E24" s="10"/>
    </row>
    <row r="25" spans="2:8" x14ac:dyDescent="0.25">
      <c r="B25" s="13" t="s">
        <v>40</v>
      </c>
      <c r="C25" s="13" t="s">
        <v>37</v>
      </c>
      <c r="D25" s="13" t="s">
        <v>38</v>
      </c>
      <c r="E25" s="13" t="s">
        <v>49</v>
      </c>
    </row>
    <row r="26" spans="2:8" x14ac:dyDescent="0.25">
      <c r="B26" s="1" t="s">
        <v>31</v>
      </c>
      <c r="C26" s="1" t="s">
        <v>20</v>
      </c>
      <c r="D26" s="1" t="s">
        <v>19</v>
      </c>
      <c r="E26" s="12">
        <v>6000</v>
      </c>
    </row>
    <row r="27" spans="2:8" x14ac:dyDescent="0.25">
      <c r="B27" s="1" t="s">
        <v>32</v>
      </c>
      <c r="C27" s="1" t="s">
        <v>20</v>
      </c>
      <c r="D27" s="1" t="s">
        <v>19</v>
      </c>
      <c r="E27" s="12">
        <v>8800</v>
      </c>
    </row>
    <row r="28" spans="2:8" x14ac:dyDescent="0.25">
      <c r="B28" s="1" t="s">
        <v>33</v>
      </c>
      <c r="C28" s="1" t="s">
        <v>20</v>
      </c>
      <c r="D28" s="1" t="s">
        <v>19</v>
      </c>
      <c r="E28" s="12">
        <v>0</v>
      </c>
    </row>
    <row r="30" spans="2:8" x14ac:dyDescent="0.25">
      <c r="B30" s="10" t="s">
        <v>34</v>
      </c>
      <c r="C30" s="10"/>
      <c r="D30" s="10"/>
      <c r="E30" s="10"/>
    </row>
    <row r="31" spans="2:8" x14ac:dyDescent="0.25">
      <c r="B31" s="13" t="s">
        <v>40</v>
      </c>
      <c r="C31" s="13" t="s">
        <v>41</v>
      </c>
      <c r="D31" s="13" t="s">
        <v>42</v>
      </c>
      <c r="E31" s="13" t="s">
        <v>50</v>
      </c>
    </row>
    <row r="32" spans="2:8" x14ac:dyDescent="0.25">
      <c r="B32" s="1" t="s">
        <v>31</v>
      </c>
      <c r="C32" s="1" t="s">
        <v>44</v>
      </c>
      <c r="D32" s="1">
        <v>4</v>
      </c>
      <c r="E32" s="12">
        <v>80000</v>
      </c>
    </row>
    <row r="33" spans="2:5" x14ac:dyDescent="0.25">
      <c r="B33" s="1" t="s">
        <v>31</v>
      </c>
      <c r="C33" s="1" t="s">
        <v>45</v>
      </c>
      <c r="D33" s="1">
        <v>2</v>
      </c>
      <c r="E33" s="12">
        <v>15000</v>
      </c>
    </row>
    <row r="34" spans="2:5" x14ac:dyDescent="0.25">
      <c r="B34" s="1" t="s">
        <v>32</v>
      </c>
      <c r="C34" s="1" t="s">
        <v>45</v>
      </c>
      <c r="D34" s="1">
        <v>6</v>
      </c>
      <c r="E34" s="12">
        <v>90000</v>
      </c>
    </row>
    <row r="36" spans="2:5" x14ac:dyDescent="0.25">
      <c r="B36" s="10" t="s">
        <v>43</v>
      </c>
      <c r="C36" s="10"/>
      <c r="D36" s="10"/>
    </row>
    <row r="37" spans="2:5" x14ac:dyDescent="0.25">
      <c r="B37" s="13" t="s">
        <v>41</v>
      </c>
      <c r="C37" s="13" t="s">
        <v>11</v>
      </c>
      <c r="D37" s="13" t="s">
        <v>47</v>
      </c>
    </row>
    <row r="38" spans="2:5" x14ac:dyDescent="0.25">
      <c r="B38" s="1" t="s">
        <v>44</v>
      </c>
      <c r="C38" s="1" t="s">
        <v>68</v>
      </c>
      <c r="D38" s="12">
        <f>15000+5000</f>
        <v>20000</v>
      </c>
    </row>
    <row r="39" spans="2:5" x14ac:dyDescent="0.25">
      <c r="B39" s="1" t="s">
        <v>45</v>
      </c>
      <c r="C39" s="1" t="s">
        <v>69</v>
      </c>
      <c r="D39" s="12">
        <v>15000</v>
      </c>
    </row>
    <row r="40" spans="2:5" x14ac:dyDescent="0.25">
      <c r="B40" s="1" t="s">
        <v>46</v>
      </c>
      <c r="C40" s="1" t="s">
        <v>70</v>
      </c>
      <c r="D40" s="12">
        <v>0</v>
      </c>
    </row>
  </sheetData>
  <mergeCells count="6">
    <mergeCell ref="B1:C1"/>
    <mergeCell ref="E5:F5"/>
    <mergeCell ref="B11:D11"/>
    <mergeCell ref="B36:D36"/>
    <mergeCell ref="B24:E24"/>
    <mergeCell ref="B30:E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PRODUCCIÓN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ALBEIRO RAMOS</cp:lastModifiedBy>
  <dcterms:created xsi:type="dcterms:W3CDTF">2021-04-25T15:50:11Z</dcterms:created>
  <dcterms:modified xsi:type="dcterms:W3CDTF">2021-04-25T22:55:13Z</dcterms:modified>
</cp:coreProperties>
</file>