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<sst xmlns="http://schemas.openxmlformats.org/spreadsheetml/2006/main" count="112" uniqueCount="80">
  <si>
    <t xml:space="preserve">Trabajo</t>
  </si>
  <si>
    <t xml:space="preserve">Fecha Inicio</t>
  </si>
  <si>
    <t xml:space="preserve">Fecha Fin</t>
  </si>
  <si>
    <t xml:space="preserve">Minutos</t>
  </si>
  <si>
    <t xml:space="preserve">Horas</t>
  </si>
  <si>
    <t xml:space="preserve">Sueldos</t>
  </si>
  <si>
    <t xml:space="preserve">Diseño</t>
  </si>
  <si>
    <t xml:space="preserve">01/16/2024 20:50</t>
  </si>
  <si>
    <t xml:space="preserve">01/16/2024 21:50</t>
  </si>
  <si>
    <t xml:space="preserve">Artista</t>
  </si>
  <si>
    <t xml:space="preserve">01/17/2024 20:30</t>
  </si>
  <si>
    <t xml:space="preserve">01/17/2024 21:00</t>
  </si>
  <si>
    <t xml:space="preserve">Diseñador</t>
  </si>
  <si>
    <t xml:space="preserve">01/18/2024 11:45</t>
  </si>
  <si>
    <t xml:space="preserve">01/18/2024 12:45</t>
  </si>
  <si>
    <t xml:space="preserve">Programador</t>
  </si>
  <si>
    <t xml:space="preserve">01/18/2024 19:40</t>
  </si>
  <si>
    <t xml:space="preserve">01/18/2024 21:05</t>
  </si>
  <si>
    <t xml:space="preserve">Marketing(Edicion de video)</t>
  </si>
  <si>
    <t xml:space="preserve">Programacion</t>
  </si>
  <si>
    <t xml:space="preserve">01/18/2024 21:45</t>
  </si>
  <si>
    <t xml:space="preserve">Testing</t>
  </si>
  <si>
    <t xml:space="preserve">Marketing</t>
  </si>
  <si>
    <t xml:space="preserve">01/19/2024 12:30</t>
  </si>
  <si>
    <t xml:space="preserve">01/19/2024 13:00</t>
  </si>
  <si>
    <t xml:space="preserve">Arte</t>
  </si>
  <si>
    <t xml:space="preserve">01/19/2024 13:45</t>
  </si>
  <si>
    <t xml:space="preserve">01/19/2024 15:45</t>
  </si>
  <si>
    <t xml:space="preserve">TOTAL</t>
  </si>
  <si>
    <t xml:space="preserve">01/19/2024 19:45</t>
  </si>
  <si>
    <t xml:space="preserve">01/19/2024 21:25</t>
  </si>
  <si>
    <t xml:space="preserve">01/20/2024 12:25</t>
  </si>
  <si>
    <t xml:space="preserve">01/20/2024 12:45</t>
  </si>
  <si>
    <t xml:space="preserve">01/20/2024 13:00</t>
  </si>
  <si>
    <t xml:space="preserve">01/20/2024 13:45</t>
  </si>
  <si>
    <t xml:space="preserve">01/21/2024 12:10</t>
  </si>
  <si>
    <t xml:space="preserve">01/21/2024 12:40</t>
  </si>
  <si>
    <t xml:space="preserve">01/21/2024 18:50</t>
  </si>
  <si>
    <t xml:space="preserve">01/21/2024 19:20</t>
  </si>
  <si>
    <t xml:space="preserve">01/22/2024 13:10</t>
  </si>
  <si>
    <t xml:space="preserve">01/22/2024 13:30</t>
  </si>
  <si>
    <t xml:space="preserve">01/23/2024 14:15</t>
  </si>
  <si>
    <t xml:space="preserve">01/23/2024 15:00</t>
  </si>
  <si>
    <t xml:space="preserve">01/23/2024 15:45</t>
  </si>
  <si>
    <t xml:space="preserve">01/23/2024 16:15</t>
  </si>
  <si>
    <t xml:space="preserve">01/23/2024 19:20</t>
  </si>
  <si>
    <t xml:space="preserve">01/23/2024 20:05</t>
  </si>
  <si>
    <t xml:space="preserve">01/23/2024 20:40</t>
  </si>
  <si>
    <t xml:space="preserve">01/23/2024 21:25</t>
  </si>
  <si>
    <t xml:space="preserve">01/25/2024 19:40</t>
  </si>
  <si>
    <t xml:space="preserve">01/25/2024 20:05</t>
  </si>
  <si>
    <t xml:space="preserve">01/25/2024 20:40</t>
  </si>
  <si>
    <t xml:space="preserve">01/25/2024 21:40</t>
  </si>
  <si>
    <t xml:space="preserve">01/30/2024 15:00</t>
  </si>
  <si>
    <t xml:space="preserve">01/30/2024 16:00</t>
  </si>
  <si>
    <t xml:space="preserve">01/31/2024 13:00</t>
  </si>
  <si>
    <t xml:space="preserve">01/31/2024 14:30</t>
  </si>
  <si>
    <t xml:space="preserve">01/31/2024 15:00</t>
  </si>
  <si>
    <t xml:space="preserve">02/01/2024 19:40</t>
  </si>
  <si>
    <t xml:space="preserve">02/01/2024 20:05</t>
  </si>
  <si>
    <t xml:space="preserve">02/01/2024 21:10</t>
  </si>
  <si>
    <t xml:space="preserve">02/01/2024 21:40</t>
  </si>
  <si>
    <t xml:space="preserve">02/02/2024 14:30</t>
  </si>
  <si>
    <t xml:space="preserve">02/02/2024 15:00</t>
  </si>
  <si>
    <t xml:space="preserve">02/05/2024 10:00</t>
  </si>
  <si>
    <t xml:space="preserve">02/05/2024 12:00</t>
  </si>
  <si>
    <t xml:space="preserve">02/06/2024 15:00</t>
  </si>
  <si>
    <t xml:space="preserve">02/06/2024 16:00</t>
  </si>
  <si>
    <t xml:space="preserve">02/07/2024 12:30</t>
  </si>
  <si>
    <t xml:space="preserve">02/07/2024 13:30</t>
  </si>
  <si>
    <t xml:space="preserve">02/08/2024 15:15</t>
  </si>
  <si>
    <t xml:space="preserve">02/08/2024 15:45</t>
  </si>
  <si>
    <t xml:space="preserve">02/08/2024 20:20</t>
  </si>
  <si>
    <t xml:space="preserve">02/08/2024 21:20</t>
  </si>
  <si>
    <t xml:space="preserve">02/10/2024 10:00</t>
  </si>
  <si>
    <t xml:space="preserve">02/10/2024 13:00</t>
  </si>
  <si>
    <t xml:space="preserve">02/11/2024 12:00</t>
  </si>
  <si>
    <t xml:space="preserve">02/11/2024 16:00</t>
  </si>
  <si>
    <t xml:space="preserve">26/11/2024 18:00</t>
  </si>
  <si>
    <t xml:space="preserve">26/11/2024 21:00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</si>
</sst>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#,##0.00\ [$€-1]"/>
    <numFmt numFmtId="168" formatCode="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2"/>
      <color rgb="FF1E1E1E"/>
      <name val="&quot;Segoe UI&quot;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FFFFFF"/>
      <name val="&quot;Söhne Mono&quot;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4F4F4"/>
        <bgColor rgb="FFFFFFFF"/>
      </patternFill>
    </fill>
    <fill>
      <patternFill patternType="solid">
        <fgColor rgb="FFFFFFFF"/>
        <bgColor rgb="FFF4F4F4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4F4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E1E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3" min="2" style="0" width="16.41"/>
    <col collapsed="false" customWidth="true" hidden="false" outlineLevel="0" max="6" min="6" style="0" width="29.34"/>
    <col collapsed="false" customWidth="true" hidden="false" outlineLevel="0" max="7" min="7" style="0" width="10.01"/>
    <col collapsed="false" customWidth="true" hidden="false" outlineLevel="0" max="8" min="8" style="0" width="11.2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2" t="s">
        <v>0</v>
      </c>
      <c r="G1" s="3" t="s">
        <v>4</v>
      </c>
      <c r="H1" s="2" t="s">
        <v>5</v>
      </c>
    </row>
    <row r="2" customFormat="false" ht="15.75" hidden="false" customHeight="false" outlineLevel="0" collapsed="false">
      <c r="A2" s="4" t="s">
        <v>6</v>
      </c>
      <c r="B2" s="5" t="s">
        <v>7</v>
      </c>
      <c r="C2" s="5" t="s">
        <v>8</v>
      </c>
      <c r="D2" s="4" t="n">
        <v>60</v>
      </c>
      <c r="F2" s="2" t="s">
        <v>9</v>
      </c>
      <c r="G2" s="6" t="n">
        <f aca="false">CONVERT(SUMIF(A:A, "Arte", D:D),"min","hr")</f>
        <v>2</v>
      </c>
      <c r="H2" s="7" t="n">
        <f aca="false">multiply(G2,13.21)</f>
        <v>26.42</v>
      </c>
    </row>
    <row r="3" customFormat="false" ht="15.75" hidden="false" customHeight="false" outlineLevel="0" collapsed="false">
      <c r="A3" s="8" t="s">
        <v>6</v>
      </c>
      <c r="B3" s="9" t="s">
        <v>10</v>
      </c>
      <c r="C3" s="9" t="s">
        <v>11</v>
      </c>
      <c r="D3" s="8" t="n">
        <v>30</v>
      </c>
      <c r="F3" s="10" t="s">
        <v>12</v>
      </c>
      <c r="G3" s="11" t="n">
        <f aca="false">CONVERT(SUMIF(A:A, "Diseño", D:D),"min","hr")</f>
        <v>4.25</v>
      </c>
      <c r="H3" s="12" t="n">
        <f aca="false">multiply(G3,12.91)</f>
        <v>54.8675</v>
      </c>
    </row>
    <row r="4" customFormat="false" ht="15.75" hidden="false" customHeight="false" outlineLevel="0" collapsed="false">
      <c r="A4" s="8" t="s">
        <v>6</v>
      </c>
      <c r="B4" s="9" t="s">
        <v>13</v>
      </c>
      <c r="C4" s="9" t="s">
        <v>14</v>
      </c>
      <c r="D4" s="8" t="n">
        <v>60</v>
      </c>
      <c r="F4" s="10" t="s">
        <v>15</v>
      </c>
      <c r="G4" s="13" t="n">
        <f aca="false">CONVERT(SUMIF(A:A, "Programacion", D:D),"min","hr")</f>
        <v>12.91666667</v>
      </c>
      <c r="H4" s="12" t="n">
        <f aca="false">multiply(G4,10.63)</f>
        <v>137.3041667</v>
      </c>
    </row>
    <row r="5" customFormat="false" ht="15.75" hidden="false" customHeight="false" outlineLevel="0" collapsed="false">
      <c r="A5" s="8" t="s">
        <v>6</v>
      </c>
      <c r="B5" s="9" t="s">
        <v>16</v>
      </c>
      <c r="C5" s="9" t="s">
        <v>17</v>
      </c>
      <c r="D5" s="8" t="n">
        <v>85</v>
      </c>
      <c r="F5" s="10" t="s">
        <v>18</v>
      </c>
      <c r="G5" s="13" t="n">
        <f aca="false">CONVERT(SUMIF(A:A, "Marketing", D:D),"min","hr")</f>
        <v>13.08333333</v>
      </c>
      <c r="H5" s="12" t="n">
        <f aca="false">multiply(G5,11.96)</f>
        <v>156.4766667</v>
      </c>
    </row>
    <row r="6" customFormat="false" ht="15.75" hidden="false" customHeight="false" outlineLevel="0" collapsed="false">
      <c r="A6" s="8" t="s">
        <v>19</v>
      </c>
      <c r="B6" s="9" t="s">
        <v>17</v>
      </c>
      <c r="C6" s="9" t="s">
        <v>20</v>
      </c>
      <c r="D6" s="8" t="n">
        <v>40</v>
      </c>
      <c r="F6" s="14" t="s">
        <v>21</v>
      </c>
      <c r="G6" s="15" t="n">
        <f aca="false">CONVERT(SUMIF(A:A, "Testing", D:D),"min","hr")</f>
        <v>3</v>
      </c>
      <c r="H6" s="16" t="n">
        <f aca="false">multiply(G6,14.1)</f>
        <v>42.3</v>
      </c>
    </row>
    <row r="7" customFormat="false" ht="15.75" hidden="false" customHeight="false" outlineLevel="0" collapsed="false">
      <c r="A7" s="8" t="s">
        <v>22</v>
      </c>
      <c r="B7" s="9" t="s">
        <v>23</v>
      </c>
      <c r="C7" s="9" t="s">
        <v>24</v>
      </c>
      <c r="D7" s="8" t="n">
        <v>30</v>
      </c>
    </row>
    <row r="8" customFormat="false" ht="15.75" hidden="false" customHeight="false" outlineLevel="0" collapsed="false">
      <c r="A8" s="8" t="s">
        <v>25</v>
      </c>
      <c r="B8" s="9" t="s">
        <v>26</v>
      </c>
      <c r="C8" s="9" t="s">
        <v>27</v>
      </c>
      <c r="D8" s="8" t="n">
        <v>120</v>
      </c>
      <c r="F8" s="17" t="s">
        <v>28</v>
      </c>
      <c r="G8" s="18" t="n">
        <f aca="false">SUM(G2:G6)</f>
        <v>35.25</v>
      </c>
      <c r="H8" s="19" t="n">
        <f aca="false">SUM(H2:H6)</f>
        <v>417.3683334</v>
      </c>
    </row>
    <row r="9" customFormat="false" ht="15.75" hidden="false" customHeight="false" outlineLevel="0" collapsed="false">
      <c r="A9" s="8" t="s">
        <v>19</v>
      </c>
      <c r="B9" s="9" t="s">
        <v>29</v>
      </c>
      <c r="C9" s="9" t="s">
        <v>30</v>
      </c>
      <c r="D9" s="8" t="n">
        <v>100</v>
      </c>
    </row>
    <row r="10" customFormat="false" ht="15.75" hidden="false" customHeight="false" outlineLevel="0" collapsed="false">
      <c r="A10" s="8" t="s">
        <v>6</v>
      </c>
      <c r="B10" s="9" t="s">
        <v>31</v>
      </c>
      <c r="C10" s="9" t="s">
        <v>32</v>
      </c>
      <c r="D10" s="8" t="n">
        <v>20</v>
      </c>
    </row>
    <row r="11" customFormat="false" ht="15.75" hidden="false" customHeight="false" outlineLevel="0" collapsed="false">
      <c r="A11" s="8" t="s">
        <v>22</v>
      </c>
      <c r="B11" s="9" t="s">
        <v>33</v>
      </c>
      <c r="C11" s="9" t="s">
        <v>34</v>
      </c>
      <c r="D11" s="8" t="n">
        <v>45</v>
      </c>
    </row>
    <row r="12" customFormat="false" ht="15.75" hidden="false" customHeight="false" outlineLevel="0" collapsed="false">
      <c r="A12" s="8" t="s">
        <v>22</v>
      </c>
      <c r="B12" s="9" t="s">
        <v>35</v>
      </c>
      <c r="C12" s="9" t="s">
        <v>36</v>
      </c>
      <c r="D12" s="8" t="n">
        <v>30</v>
      </c>
    </row>
    <row r="13" customFormat="false" ht="15.75" hidden="false" customHeight="false" outlineLevel="0" collapsed="false">
      <c r="A13" s="8" t="s">
        <v>19</v>
      </c>
      <c r="B13" s="9" t="s">
        <v>37</v>
      </c>
      <c r="C13" s="9" t="s">
        <v>38</v>
      </c>
      <c r="D13" s="8" t="n">
        <v>30</v>
      </c>
      <c r="G13" s="20"/>
    </row>
    <row r="14" customFormat="false" ht="15.75" hidden="false" customHeight="false" outlineLevel="0" collapsed="false">
      <c r="A14" s="8" t="s">
        <v>22</v>
      </c>
      <c r="B14" s="9" t="s">
        <v>39</v>
      </c>
      <c r="C14" s="9" t="s">
        <v>40</v>
      </c>
      <c r="D14" s="8" t="n">
        <v>20</v>
      </c>
    </row>
    <row r="15" customFormat="false" ht="15.75" hidden="false" customHeight="false" outlineLevel="0" collapsed="false">
      <c r="A15" s="8" t="s">
        <v>19</v>
      </c>
      <c r="B15" s="9" t="s">
        <v>41</v>
      </c>
      <c r="C15" s="9" t="s">
        <v>42</v>
      </c>
      <c r="D15" s="8" t="n">
        <v>45</v>
      </c>
    </row>
    <row r="16" customFormat="false" ht="15.75" hidden="false" customHeight="false" outlineLevel="0" collapsed="false">
      <c r="A16" s="8" t="s">
        <v>19</v>
      </c>
      <c r="B16" s="9" t="s">
        <v>43</v>
      </c>
      <c r="C16" s="9" t="s">
        <v>44</v>
      </c>
      <c r="D16" s="8" t="n">
        <v>30</v>
      </c>
    </row>
    <row r="17" customFormat="false" ht="15.75" hidden="false" customHeight="false" outlineLevel="0" collapsed="false">
      <c r="A17" s="8" t="s">
        <v>19</v>
      </c>
      <c r="B17" s="9" t="s">
        <v>45</v>
      </c>
      <c r="C17" s="9" t="s">
        <v>46</v>
      </c>
      <c r="D17" s="8" t="n">
        <v>45</v>
      </c>
    </row>
    <row r="18" customFormat="false" ht="15.75" hidden="false" customHeight="false" outlineLevel="0" collapsed="false">
      <c r="A18" s="8" t="s">
        <v>19</v>
      </c>
      <c r="B18" s="9" t="s">
        <v>47</v>
      </c>
      <c r="C18" s="9" t="s">
        <v>48</v>
      </c>
      <c r="D18" s="8" t="n">
        <v>45</v>
      </c>
    </row>
    <row r="19" customFormat="false" ht="15.75" hidden="false" customHeight="false" outlineLevel="0" collapsed="false">
      <c r="A19" s="8" t="s">
        <v>19</v>
      </c>
      <c r="B19" s="9" t="s">
        <v>49</v>
      </c>
      <c r="C19" s="9" t="s">
        <v>50</v>
      </c>
      <c r="D19" s="8" t="n">
        <v>25</v>
      </c>
    </row>
    <row r="20" customFormat="false" ht="15.75" hidden="false" customHeight="false" outlineLevel="0" collapsed="false">
      <c r="A20" s="8" t="s">
        <v>19</v>
      </c>
      <c r="B20" s="9" t="s">
        <v>51</v>
      </c>
      <c r="C20" s="9" t="s">
        <v>52</v>
      </c>
      <c r="D20" s="8" t="n">
        <v>60</v>
      </c>
    </row>
    <row r="21" customFormat="false" ht="15.75" hidden="false" customHeight="false" outlineLevel="0" collapsed="false">
      <c r="A21" s="8" t="s">
        <v>19</v>
      </c>
      <c r="B21" s="9" t="s">
        <v>53</v>
      </c>
      <c r="C21" s="9" t="s">
        <v>54</v>
      </c>
      <c r="D21" s="8" t="n">
        <v>60</v>
      </c>
    </row>
    <row r="22" customFormat="false" ht="15.75" hidden="false" customHeight="false" outlineLevel="0" collapsed="false">
      <c r="A22" s="8" t="s">
        <v>19</v>
      </c>
      <c r="B22" s="9" t="s">
        <v>55</v>
      </c>
      <c r="C22" s="9" t="s">
        <v>56</v>
      </c>
      <c r="D22" s="8" t="n">
        <v>90</v>
      </c>
    </row>
    <row r="23" customFormat="false" ht="15.75" hidden="false" customHeight="false" outlineLevel="0" collapsed="false">
      <c r="A23" s="8" t="s">
        <v>22</v>
      </c>
      <c r="B23" s="9" t="s">
        <v>56</v>
      </c>
      <c r="C23" s="9" t="s">
        <v>57</v>
      </c>
      <c r="D23" s="8" t="n">
        <v>30</v>
      </c>
    </row>
    <row r="24" customFormat="false" ht="15.75" hidden="false" customHeight="false" outlineLevel="0" collapsed="false">
      <c r="A24" s="8" t="s">
        <v>19</v>
      </c>
      <c r="B24" s="9" t="s">
        <v>58</v>
      </c>
      <c r="C24" s="9" t="s">
        <v>59</v>
      </c>
      <c r="D24" s="8" t="n">
        <v>25</v>
      </c>
    </row>
    <row r="25" customFormat="false" ht="15.75" hidden="false" customHeight="false" outlineLevel="0" collapsed="false">
      <c r="A25" s="8" t="s">
        <v>19</v>
      </c>
      <c r="B25" s="9" t="s">
        <v>60</v>
      </c>
      <c r="C25" s="9" t="s">
        <v>61</v>
      </c>
      <c r="D25" s="8" t="n">
        <v>30</v>
      </c>
    </row>
    <row r="26" customFormat="false" ht="15.75" hidden="false" customHeight="false" outlineLevel="0" collapsed="false">
      <c r="A26" s="8" t="s">
        <v>19</v>
      </c>
      <c r="B26" s="9" t="s">
        <v>62</v>
      </c>
      <c r="C26" s="9" t="s">
        <v>63</v>
      </c>
      <c r="D26" s="8" t="n">
        <v>30</v>
      </c>
    </row>
    <row r="27" customFormat="false" ht="15.75" hidden="false" customHeight="false" outlineLevel="0" collapsed="false">
      <c r="A27" s="8" t="s">
        <v>19</v>
      </c>
      <c r="B27" s="9" t="s">
        <v>64</v>
      </c>
      <c r="C27" s="9" t="s">
        <v>65</v>
      </c>
      <c r="D27" s="8" t="n">
        <v>120</v>
      </c>
    </row>
    <row r="28" customFormat="false" ht="15.75" hidden="false" customHeight="false" outlineLevel="0" collapsed="false">
      <c r="A28" s="8" t="s">
        <v>22</v>
      </c>
      <c r="B28" s="9" t="s">
        <v>66</v>
      </c>
      <c r="C28" s="9" t="s">
        <v>67</v>
      </c>
      <c r="D28" s="8" t="n">
        <v>60</v>
      </c>
    </row>
    <row r="29" customFormat="false" ht="15.75" hidden="false" customHeight="false" outlineLevel="0" collapsed="false">
      <c r="A29" s="8" t="s">
        <v>22</v>
      </c>
      <c r="B29" s="9" t="s">
        <v>68</v>
      </c>
      <c r="C29" s="9" t="s">
        <v>69</v>
      </c>
      <c r="D29" s="8" t="n">
        <v>60</v>
      </c>
    </row>
    <row r="30" customFormat="false" ht="15.75" hidden="false" customHeight="false" outlineLevel="0" collapsed="false">
      <c r="A30" s="8" t="s">
        <v>22</v>
      </c>
      <c r="B30" s="9" t="s">
        <v>70</v>
      </c>
      <c r="C30" s="9" t="s">
        <v>71</v>
      </c>
      <c r="D30" s="8" t="n">
        <v>30</v>
      </c>
    </row>
    <row r="31" customFormat="false" ht="15.75" hidden="false" customHeight="false" outlineLevel="0" collapsed="false">
      <c r="A31" s="8" t="s">
        <v>22</v>
      </c>
      <c r="B31" s="9" t="s">
        <v>72</v>
      </c>
      <c r="C31" s="9" t="s">
        <v>73</v>
      </c>
      <c r="D31" s="8" t="n">
        <v>60</v>
      </c>
    </row>
    <row r="32" customFormat="false" ht="15.75" hidden="false" customHeight="false" outlineLevel="0" collapsed="false">
      <c r="A32" s="8" t="s">
        <v>22</v>
      </c>
      <c r="B32" s="9" t="s">
        <v>74</v>
      </c>
      <c r="C32" s="9" t="s">
        <v>75</v>
      </c>
      <c r="D32" s="8" t="n">
        <v>180</v>
      </c>
    </row>
    <row r="33" customFormat="false" ht="15.75" hidden="false" customHeight="false" outlineLevel="0" collapsed="false">
      <c r="A33" s="8" t="s">
        <v>22</v>
      </c>
      <c r="B33" s="9" t="s">
        <v>76</v>
      </c>
      <c r="C33" s="9" t="s">
        <v>77</v>
      </c>
      <c r="D33" s="8" t="n">
        <v>240</v>
      </c>
    </row>
    <row r="34" customFormat="false" ht="15.75" hidden="false" customHeight="false" outlineLevel="0" collapsed="false">
      <c r="A34" s="21" t="s">
        <v>21</v>
      </c>
      <c r="B34" s="22" t="s">
        <v>78</v>
      </c>
      <c r="C34" s="22" t="s">
        <v>79</v>
      </c>
      <c r="D34" s="23" t="n">
        <v>180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2024-02-29T19:16:51Z</dcterms:modified>
  <cp:revision>1</cp:revision>
  <dc:subject/>
  <dc:title/>
</cp:coreProperties>
</file>