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uni\3º\Fuentes\SeminarioFuentes\"/>
    </mc:Choice>
  </mc:AlternateContent>
  <xr:revisionPtr revIDLastSave="0" documentId="8_{E36D25C2-C937-40E8-A7FA-90C8DA952CF9}" xr6:coauthVersionLast="47" xr6:coauthVersionMax="47" xr10:uidLastSave="{00000000-0000-0000-0000-000000000000}"/>
  <bookViews>
    <workbookView xWindow="-108" yWindow="-108" windowWidth="23256" windowHeight="12576"/>
  </bookViews>
  <sheets>
    <sheet name="1.b (1)" sheetId="7" r:id="rId1"/>
    <sheet name="1.b (2)" sheetId="9" r:id="rId2"/>
    <sheet name="1.b (3)" sheetId="10" r:id="rId3"/>
    <sheet name="1.c" sheetId="8" r:id="rId4"/>
    <sheet name="arbolesespaña" sheetId="11" r:id="rId5"/>
  </sheets>
  <definedNames>
    <definedName name="_xlnm.Print_Area" localSheetId="1">'1.b (2)'!$A$2:$M$41</definedName>
    <definedName name="_xlnm.Print_Area" localSheetId="2">'1.b (3)'!$A$3:$M$138</definedName>
    <definedName name="_xlnm.Print_Area" localSheetId="3">'1.c'!$A$1:$O$96</definedName>
    <definedName name="_xlnm.Database">#REF!</definedName>
    <definedName name="_xlnm.Print_Titles" localSheetId="1">'1.b (2)'!$2:$2</definedName>
  </definedNames>
  <calcPr calcId="191029" fullCalcOnLoad="1"/>
  <pivotCaches>
    <pivotCache cacheId="2" r:id="rId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0" l="1"/>
  <c r="M7" i="10"/>
  <c r="M8" i="10"/>
  <c r="M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M14" i="10"/>
  <c r="M15" i="10"/>
  <c r="M18" i="10" s="1"/>
  <c r="M16" i="10"/>
  <c r="M17" i="10"/>
  <c r="B18" i="10"/>
  <c r="C18" i="10"/>
  <c r="D18" i="10"/>
  <c r="E18" i="10"/>
  <c r="F18" i="10"/>
  <c r="G18" i="10"/>
  <c r="H18" i="10"/>
  <c r="I18" i="10"/>
  <c r="J18" i="10"/>
  <c r="K18" i="10"/>
  <c r="L18" i="10"/>
  <c r="M22" i="10"/>
  <c r="M26" i="10" s="1"/>
  <c r="M23" i="10"/>
  <c r="M24" i="10"/>
  <c r="M25" i="10"/>
  <c r="B26" i="10"/>
  <c r="C26" i="10"/>
  <c r="D26" i="10"/>
  <c r="E26" i="10"/>
  <c r="F26" i="10"/>
  <c r="G26" i="10"/>
  <c r="H26" i="10"/>
  <c r="I26" i="10"/>
  <c r="J26" i="10"/>
  <c r="K26" i="10"/>
  <c r="L26" i="10"/>
  <c r="K30" i="10"/>
  <c r="K31" i="10"/>
  <c r="K32" i="10"/>
  <c r="K33" i="10"/>
  <c r="K34" i="10" s="1"/>
  <c r="B34" i="10"/>
  <c r="C34" i="10"/>
  <c r="D34" i="10"/>
  <c r="E34" i="10"/>
  <c r="F34" i="10"/>
  <c r="G34" i="10"/>
  <c r="H34" i="10"/>
  <c r="I34" i="10"/>
  <c r="J34" i="10"/>
  <c r="L38" i="10"/>
  <c r="L39" i="10"/>
  <c r="L42" i="10" s="1"/>
  <c r="L40" i="10"/>
  <c r="L41" i="10"/>
  <c r="B42" i="10"/>
  <c r="C42" i="10"/>
  <c r="D42" i="10"/>
  <c r="E42" i="10"/>
  <c r="F42" i="10"/>
  <c r="G42" i="10"/>
  <c r="H42" i="10"/>
  <c r="I42" i="10"/>
  <c r="J42" i="10"/>
  <c r="K42" i="10"/>
  <c r="M46" i="10"/>
  <c r="M50" i="10" s="1"/>
  <c r="M47" i="10"/>
  <c r="M48" i="10"/>
  <c r="M49" i="10"/>
  <c r="B50" i="10"/>
  <c r="C50" i="10"/>
  <c r="D50" i="10"/>
  <c r="E50" i="10"/>
  <c r="F50" i="10"/>
  <c r="G50" i="10"/>
  <c r="H50" i="10"/>
  <c r="I50" i="10"/>
  <c r="J50" i="10"/>
  <c r="K50" i="10"/>
  <c r="L50" i="10"/>
  <c r="M54" i="10"/>
  <c r="M58" i="10" s="1"/>
  <c r="M55" i="10"/>
  <c r="M56" i="10"/>
  <c r="M57" i="10"/>
  <c r="B58" i="10"/>
  <c r="C58" i="10"/>
  <c r="D58" i="10"/>
  <c r="E58" i="10"/>
  <c r="F58" i="10"/>
  <c r="G58" i="10"/>
  <c r="H58" i="10"/>
  <c r="I58" i="10"/>
  <c r="J58" i="10"/>
  <c r="K58" i="10"/>
  <c r="L58" i="10"/>
  <c r="K62" i="10"/>
  <c r="K66" i="10" s="1"/>
  <c r="K63" i="10"/>
  <c r="K64" i="10"/>
  <c r="K65" i="10"/>
  <c r="B66" i="10"/>
  <c r="C66" i="10"/>
  <c r="D66" i="10"/>
  <c r="E66" i="10"/>
  <c r="F66" i="10"/>
  <c r="G66" i="10"/>
  <c r="H66" i="10"/>
  <c r="I66" i="10"/>
  <c r="J66" i="10"/>
  <c r="K70" i="10"/>
  <c r="K71" i="10"/>
  <c r="K72" i="10"/>
  <c r="K73" i="10"/>
  <c r="B74" i="10"/>
  <c r="C74" i="10"/>
  <c r="D74" i="10"/>
  <c r="E74" i="10"/>
  <c r="F74" i="10"/>
  <c r="G74" i="10"/>
  <c r="H74" i="10"/>
  <c r="I74" i="10"/>
  <c r="J74" i="10"/>
  <c r="K74" i="10"/>
  <c r="K78" i="10"/>
  <c r="K82" i="10" s="1"/>
  <c r="K79" i="10"/>
  <c r="K80" i="10"/>
  <c r="K81" i="10"/>
  <c r="B82" i="10"/>
  <c r="C82" i="10"/>
  <c r="D82" i="10"/>
  <c r="E82" i="10"/>
  <c r="F82" i="10"/>
  <c r="G82" i="10"/>
  <c r="H82" i="10"/>
  <c r="I82" i="10"/>
  <c r="J82" i="10"/>
  <c r="L86" i="10"/>
  <c r="L90" i="10" s="1"/>
  <c r="L87" i="10"/>
  <c r="L88" i="10"/>
  <c r="L89" i="10"/>
  <c r="B90" i="10"/>
  <c r="C90" i="10"/>
  <c r="D90" i="10"/>
  <c r="E90" i="10"/>
  <c r="F90" i="10"/>
  <c r="G90" i="10"/>
  <c r="H90" i="10"/>
  <c r="I90" i="10"/>
  <c r="J90" i="10"/>
  <c r="K90" i="10"/>
  <c r="K94" i="10"/>
  <c r="K95" i="10"/>
  <c r="K98" i="10" s="1"/>
  <c r="K96" i="10"/>
  <c r="K97" i="10"/>
  <c r="B98" i="10"/>
  <c r="C98" i="10"/>
  <c r="D98" i="10"/>
  <c r="E98" i="10"/>
  <c r="F98" i="10"/>
  <c r="G98" i="10"/>
  <c r="H98" i="10"/>
  <c r="I98" i="10"/>
  <c r="J98" i="10"/>
  <c r="G102" i="10"/>
  <c r="G106" i="10" s="1"/>
  <c r="G103" i="10"/>
  <c r="G104" i="10"/>
  <c r="G105" i="10"/>
  <c r="B106" i="10"/>
  <c r="C106" i="10"/>
  <c r="D106" i="10"/>
  <c r="E106" i="10"/>
  <c r="F106" i="10"/>
  <c r="K110" i="10"/>
  <c r="K111" i="10"/>
  <c r="K114" i="10" s="1"/>
  <c r="K112" i="10"/>
  <c r="K113" i="10"/>
  <c r="B114" i="10"/>
  <c r="C114" i="10"/>
  <c r="D114" i="10"/>
  <c r="E114" i="10"/>
  <c r="F114" i="10"/>
  <c r="G114" i="10"/>
  <c r="H114" i="10"/>
  <c r="I114" i="10"/>
  <c r="J114" i="10"/>
  <c r="H118" i="10"/>
  <c r="H122" i="10" s="1"/>
  <c r="H119" i="10"/>
  <c r="H120" i="10"/>
  <c r="H121" i="10"/>
  <c r="B122" i="10"/>
  <c r="C122" i="10"/>
  <c r="D122" i="10"/>
  <c r="E122" i="10"/>
  <c r="F122" i="10"/>
  <c r="G122" i="10"/>
  <c r="K126" i="10"/>
  <c r="K127" i="10"/>
  <c r="K128" i="10"/>
  <c r="K129" i="10"/>
  <c r="B130" i="10"/>
  <c r="C130" i="10"/>
  <c r="D130" i="10"/>
  <c r="E130" i="10"/>
  <c r="F130" i="10"/>
  <c r="G130" i="10"/>
  <c r="H130" i="10"/>
  <c r="I130" i="10"/>
  <c r="J130" i="10"/>
  <c r="K130" i="10"/>
  <c r="K134" i="10"/>
  <c r="K135" i="10"/>
  <c r="K136" i="10"/>
  <c r="K137" i="10"/>
  <c r="B138" i="10"/>
  <c r="C138" i="10"/>
  <c r="D138" i="10"/>
  <c r="E138" i="10"/>
  <c r="F138" i="10"/>
  <c r="G138" i="10"/>
  <c r="H138" i="10"/>
  <c r="I138" i="10"/>
  <c r="J138" i="10"/>
  <c r="K138" i="10"/>
  <c r="M6" i="9"/>
  <c r="M7" i="9"/>
  <c r="M8" i="9"/>
  <c r="M9" i="9"/>
  <c r="H17" i="9" s="1"/>
  <c r="B10" i="9"/>
  <c r="C10" i="9"/>
  <c r="D10" i="9"/>
  <c r="E10" i="9"/>
  <c r="F10" i="9"/>
  <c r="G10" i="9"/>
  <c r="H10" i="9"/>
  <c r="I10" i="9"/>
  <c r="J10" i="9"/>
  <c r="K10" i="9"/>
  <c r="L10" i="9"/>
  <c r="B14" i="9"/>
  <c r="C14" i="9"/>
  <c r="D14" i="9"/>
  <c r="E14" i="9"/>
  <c r="F14" i="9"/>
  <c r="G14" i="9"/>
  <c r="M14" i="9" s="1"/>
  <c r="H14" i="9"/>
  <c r="I14" i="9"/>
  <c r="J14" i="9"/>
  <c r="K14" i="9"/>
  <c r="L14" i="9"/>
  <c r="B15" i="9"/>
  <c r="C15" i="9"/>
  <c r="D15" i="9"/>
  <c r="M15" i="9" s="1"/>
  <c r="E15" i="9"/>
  <c r="F15" i="9"/>
  <c r="G15" i="9"/>
  <c r="H15" i="9"/>
  <c r="I15" i="9"/>
  <c r="J15" i="9"/>
  <c r="K15" i="9"/>
  <c r="L15" i="9"/>
  <c r="B16" i="9"/>
  <c r="C16" i="9"/>
  <c r="D16" i="9"/>
  <c r="E16" i="9"/>
  <c r="F16" i="9"/>
  <c r="M16" i="9" s="1"/>
  <c r="G16" i="9"/>
  <c r="H16" i="9"/>
  <c r="I16" i="9"/>
  <c r="J16" i="9"/>
  <c r="K16" i="9"/>
  <c r="L16" i="9"/>
  <c r="F17" i="9"/>
  <c r="G17" i="9"/>
  <c r="E17" i="9" l="1"/>
  <c r="C17" i="9"/>
  <c r="D17" i="9"/>
  <c r="B17" i="9"/>
  <c r="L17" i="9"/>
  <c r="K17" i="9"/>
  <c r="J17" i="9"/>
  <c r="M10" i="9"/>
  <c r="I17" i="9"/>
  <c r="H18" i="9" l="1"/>
  <c r="I18" i="9"/>
  <c r="J18" i="9"/>
  <c r="K18" i="9"/>
  <c r="L18" i="9"/>
  <c r="B18" i="9"/>
  <c r="D18" i="9"/>
  <c r="C18" i="9"/>
  <c r="E18" i="9"/>
  <c r="M17" i="9"/>
  <c r="G18" i="9"/>
  <c r="F18" i="9"/>
  <c r="M18" i="9" l="1"/>
</calcChain>
</file>

<file path=xl/sharedStrings.xml><?xml version="1.0" encoding="utf-8"?>
<sst xmlns="http://schemas.openxmlformats.org/spreadsheetml/2006/main" count="1020" uniqueCount="260">
  <si>
    <t>Extensión</t>
  </si>
  <si>
    <t>Altitud</t>
  </si>
  <si>
    <t>Comunidades Autónomas</t>
  </si>
  <si>
    <t>De 201 a 600 m</t>
  </si>
  <si>
    <t xml:space="preserve">  Coruña (A)</t>
  </si>
  <si>
    <t xml:space="preserve">  Lugo</t>
  </si>
  <si>
    <t xml:space="preserve">  Ourense</t>
  </si>
  <si>
    <t xml:space="preserve">  Pontevedra</t>
  </si>
  <si>
    <t xml:space="preserve">   GALICIA</t>
  </si>
  <si>
    <t xml:space="preserve">   P. DE ASTURIAS</t>
  </si>
  <si>
    <t xml:space="preserve">   CANTABRIA</t>
  </si>
  <si>
    <t xml:space="preserve">  Alava</t>
  </si>
  <si>
    <t xml:space="preserve">  Guipúzcoa</t>
  </si>
  <si>
    <t xml:space="preserve">  Vizcaya</t>
  </si>
  <si>
    <t xml:space="preserve">   PAIS VASCO</t>
  </si>
  <si>
    <t xml:space="preserve">   NAVARRA</t>
  </si>
  <si>
    <t xml:space="preserve">   LA RIOJA</t>
  </si>
  <si>
    <t xml:space="preserve">  Huesca</t>
  </si>
  <si>
    <t xml:space="preserve">  Teruel</t>
  </si>
  <si>
    <t xml:space="preserve">  Zaragoza</t>
  </si>
  <si>
    <t xml:space="preserve">   ARAGON</t>
  </si>
  <si>
    <t xml:space="preserve">  Barcelona</t>
  </si>
  <si>
    <t xml:space="preserve">  Girona</t>
  </si>
  <si>
    <t xml:space="preserve">  Lleida</t>
  </si>
  <si>
    <t xml:space="preserve">  Tarragona</t>
  </si>
  <si>
    <t xml:space="preserve">   CATALUÑA</t>
  </si>
  <si>
    <t xml:space="preserve">   BALEARES</t>
  </si>
  <si>
    <t xml:space="preserve">  Avila</t>
  </si>
  <si>
    <t xml:space="preserve">  Burgos</t>
  </si>
  <si>
    <t xml:space="preserve">  León</t>
  </si>
  <si>
    <t xml:space="preserve">  Palencia</t>
  </si>
  <si>
    <t xml:space="preserve">  Salamanca</t>
  </si>
  <si>
    <t xml:space="preserve">  Segovia</t>
  </si>
  <si>
    <t xml:space="preserve">  Soria</t>
  </si>
  <si>
    <t xml:space="preserve">  Valladolid</t>
  </si>
  <si>
    <t xml:space="preserve">  Zamora</t>
  </si>
  <si>
    <t xml:space="preserve">   CASTILLA Y LEON</t>
  </si>
  <si>
    <t xml:space="preserve">   MADRID</t>
  </si>
  <si>
    <t xml:space="preserve">  Albacete</t>
  </si>
  <si>
    <t xml:space="preserve">  Ciudad Real</t>
  </si>
  <si>
    <t xml:space="preserve">  Cuenca</t>
  </si>
  <si>
    <t xml:space="preserve">  Guadalajara</t>
  </si>
  <si>
    <t xml:space="preserve">  Toledo</t>
  </si>
  <si>
    <t xml:space="preserve">   CASTILLA-LA MANCHA</t>
  </si>
  <si>
    <t xml:space="preserve">  Alicante</t>
  </si>
  <si>
    <t xml:space="preserve">  Castellón</t>
  </si>
  <si>
    <t xml:space="preserve">  Valencia</t>
  </si>
  <si>
    <t xml:space="preserve">   C. VALENCIANA</t>
  </si>
  <si>
    <t xml:space="preserve">   R. DE MURCIA</t>
  </si>
  <si>
    <t xml:space="preserve">  Badajoz</t>
  </si>
  <si>
    <t xml:space="preserve">  Cáceres</t>
  </si>
  <si>
    <t xml:space="preserve">   EXTREMADURA</t>
  </si>
  <si>
    <t xml:space="preserve">  Almería</t>
  </si>
  <si>
    <t xml:space="preserve">  Cádiz</t>
  </si>
  <si>
    <t xml:space="preserve">  Córdoba</t>
  </si>
  <si>
    <t xml:space="preserve">  Granada</t>
  </si>
  <si>
    <t xml:space="preserve">  Huelva</t>
  </si>
  <si>
    <t xml:space="preserve">  Jaén</t>
  </si>
  <si>
    <t xml:space="preserve">  Málaga</t>
  </si>
  <si>
    <t xml:space="preserve">  Sevilla</t>
  </si>
  <si>
    <t xml:space="preserve">   ANDALUCIA</t>
  </si>
  <si>
    <t xml:space="preserve">  Palmas (Las)</t>
  </si>
  <si>
    <t xml:space="preserve">  S. C. Tenerife</t>
  </si>
  <si>
    <t xml:space="preserve">   CANARIAS</t>
  </si>
  <si>
    <t xml:space="preserve">  Ceuta </t>
  </si>
  <si>
    <t xml:space="preserve">  Melilla</t>
  </si>
  <si>
    <t>Total</t>
  </si>
  <si>
    <t>cipios</t>
  </si>
  <si>
    <t>media</t>
  </si>
  <si>
    <t>a 10</t>
  </si>
  <si>
    <t>a 15</t>
  </si>
  <si>
    <t>a 20</t>
  </si>
  <si>
    <t>a 30</t>
  </si>
  <si>
    <t>a 50</t>
  </si>
  <si>
    <t>a 100</t>
  </si>
  <si>
    <t>a 200</t>
  </si>
  <si>
    <t>a 300</t>
  </si>
  <si>
    <t>a 500</t>
  </si>
  <si>
    <t xml:space="preserve">  Coruña (La)</t>
  </si>
  <si>
    <t xml:space="preserve">  Orense</t>
  </si>
  <si>
    <t xml:space="preserve"> superficial total</t>
  </si>
  <si>
    <r>
      <t>(km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</si>
  <si>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t>Hasta</t>
  </si>
  <si>
    <t>a 1.000</t>
  </si>
  <si>
    <t>Hasta 200 m</t>
  </si>
  <si>
    <t>De 601 a 1.000 m</t>
  </si>
  <si>
    <t>De 1.001 a 2.000 m</t>
  </si>
  <si>
    <t>Más de 2.000 m</t>
  </si>
  <si>
    <t xml:space="preserve">   CASTILLA–LA MANCHA</t>
  </si>
  <si>
    <t>ESPAÑA</t>
  </si>
  <si>
    <t>muni-</t>
  </si>
  <si>
    <t>Provincias y</t>
  </si>
  <si>
    <t>De 5</t>
  </si>
  <si>
    <t>De 10</t>
  </si>
  <si>
    <t>De 15</t>
  </si>
  <si>
    <t>De 20</t>
  </si>
  <si>
    <t>De 30</t>
  </si>
  <si>
    <t>De 50</t>
  </si>
  <si>
    <t>De 100</t>
  </si>
  <si>
    <t>De 200</t>
  </si>
  <si>
    <t>De 300</t>
  </si>
  <si>
    <t>De 500</t>
  </si>
  <si>
    <t>Más de</t>
  </si>
  <si>
    <t>Fuente: Anuario Estadístico de España</t>
  </si>
  <si>
    <r>
      <t xml:space="preserve">(1) </t>
    </r>
    <r>
      <rPr>
        <sz val="10"/>
        <rFont val="Arial"/>
        <family val="2"/>
      </rPr>
      <t>Incluye Bárdenas Reales, territorio no adscrito en ningún municipio</t>
    </r>
  </si>
  <si>
    <r>
      <t>(2)</t>
    </r>
    <r>
      <rPr>
        <sz val="10"/>
        <rFont val="Arial"/>
        <family val="2"/>
      </rPr>
      <t xml:space="preserve"> Incluye Común Grande de las Pegueras, territorio adscrito a 36 municipios</t>
    </r>
  </si>
  <si>
    <r>
      <t>Superficie (km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</si>
  <si>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t>Fuente de información: Instituto Geografico Nacional</t>
  </si>
  <si>
    <t xml:space="preserve">   Ciudades Autonómas de Ceuta y Melilla</t>
  </si>
  <si>
    <t>Fuente de información: Instituto Geográfico Nacional</t>
  </si>
  <si>
    <t>–</t>
  </si>
  <si>
    <t xml:space="preserve"> </t>
  </si>
  <si>
    <r>
      <t xml:space="preserve">   NAVARRA</t>
    </r>
    <r>
      <rPr>
        <b/>
        <vertAlign val="superscript"/>
        <sz val="10"/>
        <rFont val="Arial"/>
        <family val="2"/>
      </rPr>
      <t xml:space="preserve"> (1)</t>
    </r>
  </si>
  <si>
    <r>
      <t xml:space="preserve">  Segovia</t>
    </r>
    <r>
      <rPr>
        <vertAlign val="superscript"/>
        <sz val="10"/>
        <rFont val="Arial"/>
        <family val="2"/>
      </rPr>
      <t xml:space="preserve"> (2)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</si>
  <si>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</si>
  <si>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 TERRITORIO</t>
  </si>
  <si>
    <t xml:space="preserve">Distribución por Provincias y Comunidades Autónomas de la extensión superficial según  zonas altimétricas </t>
  </si>
  <si>
    <t>Clasificación de los municipios por Provincias y Comunidades Autónomas según estratos de superficie y extensión media</t>
  </si>
  <si>
    <t>ANUARIO DE ESTADÍSTICA FORESTAL 2005</t>
  </si>
  <si>
    <t>Superficie por uso, altitud y comunidad autónoma</t>
  </si>
  <si>
    <t>Valores absolutos (ha)</t>
  </si>
  <si>
    <t>0 - 199</t>
  </si>
  <si>
    <t>200 - 399</t>
  </si>
  <si>
    <t>400 - 599</t>
  </si>
  <si>
    <t>600 - 799</t>
  </si>
  <si>
    <t>800 - 999</t>
  </si>
  <si>
    <t>1.000 - 1.199</t>
  </si>
  <si>
    <t>1.200 - 1.399</t>
  </si>
  <si>
    <t>1.400 - 1.599</t>
  </si>
  <si>
    <t>1.600 - 1.799</t>
  </si>
  <si>
    <t>1.800 - 1.999</t>
  </si>
  <si>
    <t>&gt;= 2.000</t>
  </si>
  <si>
    <t>Forestal arbolado</t>
  </si>
  <si>
    <t>Forestal arbolado ralo</t>
  </si>
  <si>
    <t>Forestal desarbolado</t>
  </si>
  <si>
    <t>No forestal</t>
  </si>
  <si>
    <t xml:space="preserve">TODOS    </t>
  </si>
  <si>
    <t>Tantos por ciento (%)</t>
  </si>
  <si>
    <t>ANDALUCÍA</t>
  </si>
  <si>
    <t>Usos</t>
  </si>
  <si>
    <t>TOTAL</t>
  </si>
  <si>
    <t>ARAGÓN</t>
  </si>
  <si>
    <t>CANARIAS</t>
  </si>
  <si>
    <t>CANTABRIA</t>
  </si>
  <si>
    <t>&gt;= 1.600</t>
  </si>
  <si>
    <t>CASTILLA LA MANCHA</t>
  </si>
  <si>
    <t>&gt;= 1.800</t>
  </si>
  <si>
    <t>CASTILLA Y LEÓN</t>
  </si>
  <si>
    <t>CATALUÑA</t>
  </si>
  <si>
    <t>COMUNIDAD DE MADRID</t>
  </si>
  <si>
    <t>COMUNIDAD FORAL DE NAVARRA</t>
  </si>
  <si>
    <t>COMUNIDAD VALENCIANA</t>
  </si>
  <si>
    <t>EXTREMADURA</t>
  </si>
  <si>
    <t>GALICIA</t>
  </si>
  <si>
    <t>ILLES BALEARS</t>
  </si>
  <si>
    <t>&gt;= 800</t>
  </si>
  <si>
    <t>LA RIOJA</t>
  </si>
  <si>
    <t>PAÍS VASCO</t>
  </si>
  <si>
    <t>&gt;= 1.000</t>
  </si>
  <si>
    <t>PRINCIPADO DE ASTURIAS</t>
  </si>
  <si>
    <t>REGIÓN DE MURCIA</t>
  </si>
  <si>
    <t>&gt;=1.600</t>
  </si>
  <si>
    <t>USO \ ALTITUD (m)</t>
  </si>
  <si>
    <t>Superficie por uso, altitud. Total Nacional</t>
  </si>
  <si>
    <t>Fuente:</t>
  </si>
  <si>
    <t>IFN2</t>
  </si>
  <si>
    <t>DISTRIBUCIÓN DEL NÚMERO DE TÉRMINOS MUNICIPALES SEGÚN PORCENTAJE DE SUPERFICIE FORESTAL, POR PROVINCIA</t>
  </si>
  <si>
    <t>PROVINCIA</t>
  </si>
  <si>
    <t>% FORESTAL SOBRE TM</t>
  </si>
  <si>
    <t>Datos</t>
  </si>
  <si>
    <t>A Coruña</t>
  </si>
  <si>
    <t>Álava</t>
  </si>
  <si>
    <t>Albacete</t>
  </si>
  <si>
    <t>Alicante</t>
  </si>
  <si>
    <t>Almeria</t>
  </si>
  <si>
    <t>Asturias</t>
  </si>
  <si>
    <t>Ávila</t>
  </si>
  <si>
    <t>Badajoz</t>
  </si>
  <si>
    <t>Barcelona</t>
  </si>
  <si>
    <t>Burgos</t>
  </si>
  <si>
    <t>Cáceres</t>
  </si>
  <si>
    <t>Cádiz</t>
  </si>
  <si>
    <t>Cantabria</t>
  </si>
  <si>
    <t>Castellón</t>
  </si>
  <si>
    <t>Ciudad Real</t>
  </si>
  <si>
    <t>Córdoba</t>
  </si>
  <si>
    <t>Cuenca</t>
  </si>
  <si>
    <t>Girona</t>
  </si>
  <si>
    <t>Granada</t>
  </si>
  <si>
    <t>Guadalajara</t>
  </si>
  <si>
    <t>Guipúzcoa</t>
  </si>
  <si>
    <t>Huelva</t>
  </si>
  <si>
    <t>Huesca</t>
  </si>
  <si>
    <t>Illes Balears</t>
  </si>
  <si>
    <t>Jaén</t>
  </si>
  <si>
    <t>La Rioja</t>
  </si>
  <si>
    <t>Las Palmas</t>
  </si>
  <si>
    <t>León</t>
  </si>
  <si>
    <t>Lleida</t>
  </si>
  <si>
    <t>Lugo</t>
  </si>
  <si>
    <t>Madrid</t>
  </si>
  <si>
    <t>Málaga</t>
  </si>
  <si>
    <t>Murcia</t>
  </si>
  <si>
    <t>Navarra</t>
  </si>
  <si>
    <t>Ourense</t>
  </si>
  <si>
    <t>Palencia</t>
  </si>
  <si>
    <t>Pontevedra</t>
  </si>
  <si>
    <t>Salamanca</t>
  </si>
  <si>
    <t>Segovia</t>
  </si>
  <si>
    <t>Sevilla</t>
  </si>
  <si>
    <t>Soria</t>
  </si>
  <si>
    <t>Sta. Cruz de Tenerife</t>
  </si>
  <si>
    <t>Tarragona</t>
  </si>
  <si>
    <t>Teruel</t>
  </si>
  <si>
    <t>Toledo</t>
  </si>
  <si>
    <t>Valencia</t>
  </si>
  <si>
    <t>Valladolid</t>
  </si>
  <si>
    <t>Vizcaya</t>
  </si>
  <si>
    <t>Zamora</t>
  </si>
  <si>
    <t>Zaragoza</t>
  </si>
  <si>
    <t>Total general</t>
  </si>
  <si>
    <t>0-10</t>
  </si>
  <si>
    <t>Cuenta de TTMM</t>
  </si>
  <si>
    <t>Suma de SUP. FORESTAL</t>
  </si>
  <si>
    <t>10-20</t>
  </si>
  <si>
    <t>20-30</t>
  </si>
  <si>
    <t>30-40</t>
  </si>
  <si>
    <t>40-50</t>
  </si>
  <si>
    <t>50-60</t>
  </si>
  <si>
    <t>60-70</t>
  </si>
  <si>
    <t>70-80</t>
  </si>
  <si>
    <t>80-90</t>
  </si>
  <si>
    <t>90-100</t>
  </si>
  <si>
    <t>100-110</t>
  </si>
  <si>
    <t>Total Cuenta de TTMM</t>
  </si>
  <si>
    <t>Total Suma de SUP. FORESTAL</t>
  </si>
  <si>
    <t>DISTRIBUCIÓN DEL NÚMERO DE TÉRMINOS MUNICIPALES SEGÚN PORCENTAJE DE SUPERFICIE FORESTAL, POR COMUNIDAD AUTÓNOMA</t>
  </si>
  <si>
    <t>Comunidad Autónoma</t>
  </si>
  <si>
    <t>Andalucía</t>
  </si>
  <si>
    <t>Aragón</t>
  </si>
  <si>
    <t>Canarias</t>
  </si>
  <si>
    <t>Castilla La Mancha</t>
  </si>
  <si>
    <t>Castilla y León</t>
  </si>
  <si>
    <t>Cataluña</t>
  </si>
  <si>
    <t>Comunidad Valenciana</t>
  </si>
  <si>
    <t>Extremadura</t>
  </si>
  <si>
    <t>Galicia</t>
  </si>
  <si>
    <t>País Vasco</t>
  </si>
  <si>
    <t>0-15</t>
  </si>
  <si>
    <t>15-30</t>
  </si>
  <si>
    <t>30-45</t>
  </si>
  <si>
    <t>45-60</t>
  </si>
  <si>
    <t>60-75</t>
  </si>
  <si>
    <t>75-90</t>
  </si>
  <si>
    <t>90-105</t>
  </si>
  <si>
    <t>DISTRIBUCIÓN DEL NÚMERO DE TÉRMINOS MUNICIPALES SEGÚN PORCENTAJE DE SUPERFICIE FORESTAL ARBOLADA, POR PROVINCIA</t>
  </si>
  <si>
    <t>% arbolado sobre TM</t>
  </si>
  <si>
    <t>Suma de Arbolado</t>
  </si>
  <si>
    <t>Total Suma de Arbolado</t>
  </si>
  <si>
    <t>DISTRIBUCIÓN DEL NÚMERO DE TÉRMINOS MUNICIPALES SEGÚN PORCENTAJE DE SUPERFICIE FORESTAL ARBOLADA, POR COMUNIDAD AUTÓNOMA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</si>
</sst>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82" formatCode="#,##0_);\(#,##0\)"/>
    <numFmt numFmtId="184" formatCode="#,##0.0_);\(#,##0.0\)"/>
    <numFmt numFmtId="185" formatCode="0.0"/>
    <numFmt numFmtId="203" formatCode="0.00\ \ \ \ \ \ "/>
    <numFmt numFmtId="206" formatCode="0.00000\ \ \ \ \ \ "/>
  </numFmts>
  <fonts count="17" x14ac:knownFonts="1">
    <font>
      <sz val="10"/>
      <name val="Arial"/>
    </font>
    <font>
      <sz val="12"/>
      <name val="Helv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12"/>
      <name val="Comic Sans MS"/>
      <family val="4"/>
    </font>
    <font>
      <b/>
      <sz val="12"/>
      <color indexed="23"/>
      <name val="Comic Sans MS"/>
      <family val="4"/>
    </font>
    <font>
      <sz val="8"/>
      <name val="Arial"/>
    </font>
    <font>
      <b/>
      <sz val="8"/>
      <color indexed="23"/>
      <name val="Comic Sans MS"/>
      <family val="4"/>
    </font>
    <font>
      <b/>
      <sz val="12"/>
      <name val="Arial"/>
      <family val="2"/>
    </font>
    <font>
      <sz val="10"/>
      <color indexed="8"/>
      <name val="MS Sans Serif"/>
    </font>
    <font>
      <b/>
      <sz val="13"/>
      <name val="Arial"/>
      <family val="2"/>
    </font>
    <font>
      <sz val="10"/>
      <color indexed="8"/>
      <name val="Arial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6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13" fillId="0" borderId="0"/>
    <xf numFmtId="0" fontId="1" fillId="0" borderId="0"/>
    <xf numFmtId="0" fontId="1" fillId="0" borderId="0"/>
    <xf numFmtId="0" fontId="13" fillId="0" borderId="0"/>
  </cellStyleXfs>
  <cellXfs count="194">
    <xf numFmtId="0" fontId="0" fillId="0" borderId="0" xfId="0"/>
    <xf numFmtId="0" fontId="2" fillId="0" borderId="0" xfId="2" applyFont="1" applyProtection="1"/>
    <xf numFmtId="0" fontId="2" fillId="0" borderId="0" xfId="2" applyFont="1"/>
    <xf numFmtId="0" fontId="2" fillId="0" borderId="0" xfId="3" applyFont="1"/>
    <xf numFmtId="0" fontId="2" fillId="0" borderId="1" xfId="2" applyFont="1" applyBorder="1" applyAlignment="1" applyProtection="1">
      <alignment horizontal="center"/>
    </xf>
    <xf numFmtId="0" fontId="2" fillId="0" borderId="2" xfId="2" applyFont="1" applyBorder="1" applyAlignment="1" applyProtection="1">
      <alignment horizontal="center"/>
    </xf>
    <xf numFmtId="0" fontId="2" fillId="0" borderId="1" xfId="2" applyFont="1" applyBorder="1" applyProtection="1"/>
    <xf numFmtId="0" fontId="2" fillId="0" borderId="3" xfId="3" applyFont="1" applyBorder="1" applyAlignment="1">
      <alignment horizontal="center"/>
    </xf>
    <xf numFmtId="184" fontId="2" fillId="0" borderId="3" xfId="3" applyNumberFormat="1" applyFont="1" applyBorder="1" applyAlignment="1" applyProtection="1">
      <alignment horizontal="right"/>
    </xf>
    <xf numFmtId="0" fontId="2" fillId="0" borderId="3" xfId="3" applyFont="1" applyBorder="1" applyAlignment="1">
      <alignment horizontal="right"/>
    </xf>
    <xf numFmtId="184" fontId="2" fillId="0" borderId="3" xfId="3" applyNumberFormat="1" applyFont="1" applyBorder="1" applyAlignment="1" applyProtection="1"/>
    <xf numFmtId="182" fontId="2" fillId="0" borderId="2" xfId="3" applyNumberFormat="1" applyFont="1" applyBorder="1" applyAlignment="1" applyProtection="1">
      <alignment horizontal="right"/>
    </xf>
    <xf numFmtId="0" fontId="2" fillId="0" borderId="4" xfId="2" applyFont="1" applyBorder="1" applyAlignment="1" applyProtection="1">
      <alignment horizontal="center"/>
    </xf>
    <xf numFmtId="0" fontId="2" fillId="0" borderId="5" xfId="2" applyFont="1" applyBorder="1" applyAlignment="1" applyProtection="1">
      <alignment horizontal="center"/>
    </xf>
    <xf numFmtId="0" fontId="3" fillId="0" borderId="1" xfId="2" applyFont="1" applyBorder="1" applyProtection="1"/>
    <xf numFmtId="182" fontId="2" fillId="0" borderId="2" xfId="2" applyNumberFormat="1" applyFont="1" applyBorder="1" applyAlignment="1" applyProtection="1">
      <alignment horizontal="right"/>
    </xf>
    <xf numFmtId="182" fontId="2" fillId="0" borderId="3" xfId="2" applyNumberFormat="1" applyFont="1" applyBorder="1" applyAlignment="1" applyProtection="1">
      <alignment horizontal="right"/>
    </xf>
    <xf numFmtId="0" fontId="2" fillId="0" borderId="5" xfId="3" applyFont="1" applyBorder="1" applyAlignment="1">
      <alignment horizontal="center"/>
    </xf>
    <xf numFmtId="0" fontId="2" fillId="0" borderId="6" xfId="3" applyFont="1" applyBorder="1" applyAlignment="1">
      <alignment horizontal="center"/>
    </xf>
    <xf numFmtId="0" fontId="3" fillId="0" borderId="3" xfId="3" applyFont="1" applyBorder="1" applyAlignment="1">
      <alignment horizontal="right"/>
    </xf>
    <xf numFmtId="184" fontId="3" fillId="0" borderId="3" xfId="3" applyNumberFormat="1" applyFont="1" applyBorder="1" applyAlignment="1" applyProtection="1">
      <alignment horizontal="right"/>
    </xf>
    <xf numFmtId="182" fontId="3" fillId="0" borderId="2" xfId="3" applyNumberFormat="1" applyFont="1" applyBorder="1" applyAlignment="1" applyProtection="1">
      <alignment horizontal="right"/>
    </xf>
    <xf numFmtId="0" fontId="3" fillId="0" borderId="0" xfId="0" applyFont="1"/>
    <xf numFmtId="182" fontId="3" fillId="0" borderId="2" xfId="2" applyNumberFormat="1" applyFont="1" applyBorder="1" applyAlignment="1" applyProtection="1">
      <alignment horizontal="right"/>
    </xf>
    <xf numFmtId="182" fontId="3" fillId="0" borderId="3" xfId="2" applyNumberFormat="1" applyFont="1" applyBorder="1" applyAlignment="1" applyProtection="1">
      <alignment horizontal="right"/>
    </xf>
    <xf numFmtId="0" fontId="5" fillId="0" borderId="0" xfId="3" applyFont="1" applyAlignment="1">
      <alignment horizontal="center"/>
    </xf>
    <xf numFmtId="0" fontId="2" fillId="0" borderId="0" xfId="3" applyFont="1" applyBorder="1" applyAlignment="1">
      <alignment horizontal="center"/>
    </xf>
    <xf numFmtId="0" fontId="2" fillId="0" borderId="7" xfId="3" applyFont="1" applyBorder="1" applyAlignment="1">
      <alignment horizontal="center"/>
    </xf>
    <xf numFmtId="0" fontId="0" fillId="0" borderId="0" xfId="0" applyBorder="1"/>
    <xf numFmtId="0" fontId="3" fillId="0" borderId="7" xfId="3" applyFont="1" applyBorder="1" applyAlignment="1">
      <alignment horizontal="left"/>
    </xf>
    <xf numFmtId="182" fontId="3" fillId="0" borderId="5" xfId="3" applyNumberFormat="1" applyFont="1" applyBorder="1" applyAlignment="1" applyProtection="1">
      <alignment horizontal="right"/>
    </xf>
    <xf numFmtId="184" fontId="3" fillId="0" borderId="6" xfId="3" applyNumberFormat="1" applyFont="1" applyBorder="1" applyAlignment="1" applyProtection="1">
      <alignment horizontal="right"/>
    </xf>
    <xf numFmtId="182" fontId="2" fillId="0" borderId="8" xfId="2" applyNumberFormat="1" applyFont="1" applyBorder="1" applyAlignment="1" applyProtection="1">
      <alignment horizontal="right"/>
    </xf>
    <xf numFmtId="182" fontId="0" fillId="0" borderId="0" xfId="0" applyNumberFormat="1"/>
    <xf numFmtId="182" fontId="3" fillId="0" borderId="0" xfId="0" applyNumberFormat="1" applyFont="1"/>
    <xf numFmtId="0" fontId="2" fillId="0" borderId="9" xfId="3" applyFont="1" applyBorder="1" applyAlignment="1">
      <alignment horizontal="center"/>
    </xf>
    <xf numFmtId="3" fontId="2" fillId="0" borderId="5" xfId="3" applyNumberFormat="1" applyFont="1" applyBorder="1" applyAlignment="1">
      <alignment horizontal="center"/>
    </xf>
    <xf numFmtId="182" fontId="2" fillId="0" borderId="3" xfId="3" applyNumberFormat="1" applyFont="1" applyBorder="1" applyAlignment="1" applyProtection="1">
      <alignment horizontal="right"/>
    </xf>
    <xf numFmtId="184" fontId="2" fillId="0" borderId="0" xfId="3" applyNumberFormat="1" applyFont="1" applyBorder="1" applyAlignment="1" applyProtection="1">
      <alignment horizontal="right"/>
    </xf>
    <xf numFmtId="184" fontId="2" fillId="0" borderId="0" xfId="3" applyNumberFormat="1" applyFont="1" applyBorder="1" applyAlignment="1" applyProtection="1"/>
    <xf numFmtId="185" fontId="3" fillId="0" borderId="3" xfId="3" applyNumberFormat="1" applyFont="1" applyBorder="1" applyAlignment="1" applyProtection="1">
      <alignment horizontal="right"/>
    </xf>
    <xf numFmtId="0" fontId="6" fillId="0" borderId="0" xfId="3" applyFont="1"/>
    <xf numFmtId="0" fontId="2" fillId="0" borderId="10" xfId="2" applyFont="1" applyBorder="1" applyAlignment="1" applyProtection="1">
      <alignment horizontal="center"/>
    </xf>
    <xf numFmtId="0" fontId="2" fillId="0" borderId="8" xfId="2" applyFont="1" applyBorder="1" applyAlignment="1" applyProtection="1">
      <alignment horizontal="center"/>
    </xf>
    <xf numFmtId="0" fontId="2" fillId="0" borderId="10" xfId="3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4" xfId="2" applyFont="1" applyBorder="1" applyProtection="1"/>
    <xf numFmtId="182" fontId="3" fillId="0" borderId="5" xfId="2" applyNumberFormat="1" applyFont="1" applyBorder="1" applyAlignment="1" applyProtection="1">
      <alignment horizontal="right"/>
    </xf>
    <xf numFmtId="182" fontId="3" fillId="0" borderId="6" xfId="2" applyNumberFormat="1" applyFont="1" applyBorder="1" applyAlignment="1" applyProtection="1">
      <alignment horizontal="right"/>
    </xf>
    <xf numFmtId="0" fontId="2" fillId="0" borderId="12" xfId="3" applyFont="1" applyBorder="1" applyAlignment="1">
      <alignment horizontal="center"/>
    </xf>
    <xf numFmtId="0" fontId="2" fillId="0" borderId="10" xfId="2" applyFont="1" applyBorder="1" applyProtection="1"/>
    <xf numFmtId="0" fontId="4" fillId="0" borderId="0" xfId="2" applyFont="1" applyAlignment="1">
      <alignment horizontal="center"/>
    </xf>
    <xf numFmtId="0" fontId="8" fillId="0" borderId="0" xfId="2" applyFont="1" applyAlignment="1">
      <alignment horizontal="center"/>
    </xf>
    <xf numFmtId="0" fontId="9" fillId="0" borderId="0" xfId="0" applyFont="1" applyBorder="1" applyAlignment="1">
      <alignment wrapText="1"/>
    </xf>
    <xf numFmtId="0" fontId="8" fillId="0" borderId="0" xfId="2" applyFont="1" applyBorder="1" applyAlignment="1"/>
    <xf numFmtId="0" fontId="11" fillId="0" borderId="0" xfId="0" applyFont="1" applyBorder="1" applyAlignment="1"/>
    <xf numFmtId="0" fontId="0" fillId="0" borderId="0" xfId="0" applyAlignment="1"/>
    <xf numFmtId="0" fontId="12" fillId="0" borderId="0" xfId="0" applyFont="1" applyAlignment="1">
      <alignment vertical="center"/>
    </xf>
    <xf numFmtId="0" fontId="3" fillId="0" borderId="13" xfId="0" applyFont="1" applyBorder="1" applyAlignment="1">
      <alignment horizontal="centerContinuous" vertical="center"/>
    </xf>
    <xf numFmtId="0" fontId="3" fillId="0" borderId="14" xfId="0" applyFont="1" applyBorder="1" applyAlignment="1">
      <alignment horizontal="centerContinuous" vertical="center"/>
    </xf>
    <xf numFmtId="0" fontId="3" fillId="0" borderId="15" xfId="0" applyFont="1" applyBorder="1" applyAlignment="1">
      <alignment horizontal="centerContinuous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3" fillId="0" borderId="20" xfId="0" applyFont="1" applyBorder="1" applyAlignment="1">
      <alignment horizontal="left" vertical="center"/>
    </xf>
    <xf numFmtId="4" fontId="0" fillId="0" borderId="10" xfId="0" applyNumberFormat="1" applyBorder="1" applyAlignment="1">
      <alignment vertical="center"/>
    </xf>
    <xf numFmtId="4" fontId="0" fillId="0" borderId="12" xfId="0" applyNumberFormat="1" applyBorder="1" applyAlignment="1">
      <alignment vertical="center"/>
    </xf>
    <xf numFmtId="4" fontId="0" fillId="0" borderId="8" xfId="0" applyNumberFormat="1" applyBorder="1" applyAlignment="1">
      <alignment vertical="center"/>
    </xf>
    <xf numFmtId="4" fontId="3" fillId="0" borderId="21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3" fillId="0" borderId="22" xfId="0" applyFont="1" applyBorder="1" applyAlignment="1">
      <alignment horizontal="left" vertical="center"/>
    </xf>
    <xf numFmtId="4" fontId="0" fillId="0" borderId="23" xfId="0" applyNumberFormat="1" applyBorder="1" applyAlignment="1">
      <alignment vertical="center"/>
    </xf>
    <xf numFmtId="4" fontId="0" fillId="0" borderId="24" xfId="0" applyNumberFormat="1" applyBorder="1" applyAlignment="1">
      <alignment vertical="center"/>
    </xf>
    <xf numFmtId="4" fontId="0" fillId="0" borderId="25" xfId="0" applyNumberFormat="1" applyBorder="1" applyAlignment="1">
      <alignment vertical="center"/>
    </xf>
    <xf numFmtId="4" fontId="0" fillId="0" borderId="0" xfId="0" applyNumberFormat="1" applyAlignment="1">
      <alignment vertical="center"/>
    </xf>
    <xf numFmtId="4" fontId="0" fillId="0" borderId="26" xfId="0" applyNumberFormat="1" applyBorder="1" applyAlignment="1">
      <alignment vertical="center"/>
    </xf>
    <xf numFmtId="4" fontId="0" fillId="0" borderId="27" xfId="0" applyNumberFormat="1" applyBorder="1" applyAlignment="1">
      <alignment vertical="center"/>
    </xf>
    <xf numFmtId="4" fontId="0" fillId="0" borderId="28" xfId="0" applyNumberFormat="1" applyBorder="1" applyAlignment="1">
      <alignment vertical="center"/>
    </xf>
    <xf numFmtId="4" fontId="3" fillId="0" borderId="29" xfId="0" applyNumberFormat="1" applyFont="1" applyBorder="1" applyAlignment="1">
      <alignment vertical="center"/>
    </xf>
    <xf numFmtId="0" fontId="3" fillId="0" borderId="30" xfId="0" applyFont="1" applyBorder="1" applyAlignment="1">
      <alignment horizontal="left" vertical="center"/>
    </xf>
    <xf numFmtId="4" fontId="0" fillId="0" borderId="4" xfId="0" applyNumberFormat="1" applyBorder="1" applyAlignment="1">
      <alignment vertical="center"/>
    </xf>
    <xf numFmtId="4" fontId="3" fillId="0" borderId="31" xfId="0" applyNumberFormat="1" applyFont="1" applyBorder="1" applyAlignment="1">
      <alignment vertical="center"/>
    </xf>
    <xf numFmtId="0" fontId="3" fillId="0" borderId="16" xfId="0" applyFont="1" applyBorder="1" applyAlignment="1">
      <alignment horizontal="left" vertical="center"/>
    </xf>
    <xf numFmtId="4" fontId="3" fillId="0" borderId="17" xfId="0" applyNumberFormat="1" applyFont="1" applyBorder="1" applyAlignment="1">
      <alignment vertical="center"/>
    </xf>
    <xf numFmtId="4" fontId="3" fillId="0" borderId="16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4" fontId="3" fillId="0" borderId="0" xfId="0" applyNumberFormat="1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vertical="center"/>
    </xf>
    <xf numFmtId="203" fontId="0" fillId="0" borderId="0" xfId="0" applyNumberFormat="1" applyBorder="1" applyAlignment="1">
      <alignment vertical="center"/>
    </xf>
    <xf numFmtId="203" fontId="0" fillId="0" borderId="10" xfId="0" applyNumberFormat="1" applyBorder="1" applyAlignment="1">
      <alignment vertical="center"/>
    </xf>
    <xf numFmtId="203" fontId="0" fillId="0" borderId="8" xfId="0" applyNumberFormat="1" applyBorder="1" applyAlignment="1">
      <alignment vertical="center"/>
    </xf>
    <xf numFmtId="203" fontId="0" fillId="0" borderId="12" xfId="0" applyNumberFormat="1" applyBorder="1" applyAlignment="1">
      <alignment vertical="center"/>
    </xf>
    <xf numFmtId="203" fontId="3" fillId="0" borderId="21" xfId="0" applyNumberFormat="1" applyFont="1" applyBorder="1" applyAlignment="1">
      <alignment vertical="center"/>
    </xf>
    <xf numFmtId="206" fontId="0" fillId="0" borderId="0" xfId="0" applyNumberFormat="1" applyBorder="1" applyAlignment="1">
      <alignment vertical="center"/>
    </xf>
    <xf numFmtId="203" fontId="0" fillId="0" borderId="23" xfId="0" applyNumberFormat="1" applyBorder="1" applyAlignment="1">
      <alignment vertical="center"/>
    </xf>
    <xf numFmtId="203" fontId="0" fillId="0" borderId="24" xfId="0" applyNumberFormat="1" applyBorder="1" applyAlignment="1">
      <alignment vertical="center"/>
    </xf>
    <xf numFmtId="203" fontId="0" fillId="0" borderId="25" xfId="0" applyNumberFormat="1" applyBorder="1" applyAlignment="1">
      <alignment vertical="center"/>
    </xf>
    <xf numFmtId="203" fontId="0" fillId="0" borderId="32" xfId="0" applyNumberFormat="1" applyBorder="1" applyAlignment="1">
      <alignment vertical="center"/>
    </xf>
    <xf numFmtId="203" fontId="0" fillId="0" borderId="27" xfId="0" applyNumberFormat="1" applyBorder="1" applyAlignment="1">
      <alignment vertical="center"/>
    </xf>
    <xf numFmtId="203" fontId="0" fillId="0" borderId="28" xfId="0" applyNumberFormat="1" applyBorder="1" applyAlignment="1">
      <alignment vertical="center"/>
    </xf>
    <xf numFmtId="203" fontId="3" fillId="0" borderId="29" xfId="0" applyNumberFormat="1" applyFont="1" applyBorder="1" applyAlignment="1">
      <alignment vertical="center"/>
    </xf>
    <xf numFmtId="203" fontId="0" fillId="0" borderId="4" xfId="0" applyNumberFormat="1" applyBorder="1" applyAlignment="1">
      <alignment vertical="center"/>
    </xf>
    <xf numFmtId="203" fontId="3" fillId="0" borderId="31" xfId="0" applyNumberFormat="1" applyFont="1" applyBorder="1" applyAlignment="1">
      <alignment vertical="center"/>
    </xf>
    <xf numFmtId="203" fontId="3" fillId="0" borderId="17" xfId="0" applyNumberFormat="1" applyFont="1" applyBorder="1" applyAlignment="1">
      <alignment vertical="center"/>
    </xf>
    <xf numFmtId="203" fontId="3" fillId="0" borderId="16" xfId="0" applyNumberFormat="1" applyFont="1" applyBorder="1" applyAlignment="1">
      <alignment vertical="center"/>
    </xf>
    <xf numFmtId="206" fontId="0" fillId="0" borderId="0" xfId="0" applyNumberFormat="1" applyBorder="1"/>
    <xf numFmtId="0" fontId="3" fillId="0" borderId="0" xfId="0" applyFont="1" applyBorder="1" applyAlignment="1">
      <alignment horizontal="centerContinuous" vertical="center"/>
    </xf>
    <xf numFmtId="0" fontId="3" fillId="0" borderId="0" xfId="0" applyFont="1" applyBorder="1" applyAlignment="1">
      <alignment horizontal="left" vertical="center"/>
    </xf>
    <xf numFmtId="4" fontId="0" fillId="0" borderId="0" xfId="0" applyNumberFormat="1" applyBorder="1"/>
    <xf numFmtId="0" fontId="3" fillId="2" borderId="7" xfId="0" applyFont="1" applyFill="1" applyBorder="1" applyAlignment="1">
      <alignment vertical="center"/>
    </xf>
    <xf numFmtId="0" fontId="3" fillId="0" borderId="7" xfId="0" applyFont="1" applyBorder="1" applyAlignment="1">
      <alignment horizontal="center" vertical="center" wrapText="1"/>
    </xf>
    <xf numFmtId="0" fontId="3" fillId="0" borderId="20" xfId="0" applyFont="1" applyBorder="1" applyAlignment="1">
      <alignment vertical="center"/>
    </xf>
    <xf numFmtId="4" fontId="15" fillId="0" borderId="33" xfId="4" applyNumberFormat="1" applyFont="1" applyFill="1" applyBorder="1" applyAlignment="1">
      <alignment horizontal="right" wrapText="1"/>
    </xf>
    <xf numFmtId="4" fontId="15" fillId="0" borderId="34" xfId="4" applyNumberFormat="1" applyFont="1" applyFill="1" applyBorder="1" applyAlignment="1">
      <alignment horizontal="right" wrapText="1"/>
    </xf>
    <xf numFmtId="4" fontId="0" fillId="0" borderId="34" xfId="0" applyNumberFormat="1" applyBorder="1"/>
    <xf numFmtId="0" fontId="15" fillId="0" borderId="0" xfId="4" applyFont="1" applyFill="1" applyBorder="1" applyAlignment="1">
      <alignment horizontal="right" wrapText="1"/>
    </xf>
    <xf numFmtId="0" fontId="3" fillId="0" borderId="22" xfId="0" applyFont="1" applyBorder="1" applyAlignment="1">
      <alignment vertical="center"/>
    </xf>
    <xf numFmtId="4" fontId="15" fillId="0" borderId="35" xfId="4" applyNumberFormat="1" applyFont="1" applyFill="1" applyBorder="1" applyAlignment="1">
      <alignment horizontal="right" wrapText="1"/>
    </xf>
    <xf numFmtId="4" fontId="15" fillId="0" borderId="36" xfId="4" applyNumberFormat="1" applyFont="1" applyFill="1" applyBorder="1" applyAlignment="1">
      <alignment horizontal="right" wrapText="1"/>
    </xf>
    <xf numFmtId="4" fontId="0" fillId="0" borderId="36" xfId="0" applyNumberFormat="1" applyBorder="1"/>
    <xf numFmtId="4" fontId="15" fillId="0" borderId="35" xfId="1" applyNumberFormat="1" applyFont="1" applyFill="1" applyBorder="1" applyAlignment="1">
      <alignment horizontal="right" wrapText="1"/>
    </xf>
    <xf numFmtId="4" fontId="15" fillId="0" borderId="36" xfId="1" applyNumberFormat="1" applyFont="1" applyFill="1" applyBorder="1" applyAlignment="1">
      <alignment horizontal="right" wrapText="1"/>
    </xf>
    <xf numFmtId="0" fontId="15" fillId="0" borderId="0" xfId="1" applyFont="1" applyFill="1" applyBorder="1" applyAlignment="1">
      <alignment horizontal="right" wrapText="1"/>
    </xf>
    <xf numFmtId="0" fontId="3" fillId="0" borderId="37" xfId="0" applyFont="1" applyBorder="1" applyAlignment="1">
      <alignment vertical="center"/>
    </xf>
    <xf numFmtId="4" fontId="15" fillId="0" borderId="38" xfId="1" applyNumberFormat="1" applyFont="1" applyFill="1" applyBorder="1" applyAlignment="1">
      <alignment horizontal="right" wrapText="1"/>
    </xf>
    <xf numFmtId="4" fontId="15" fillId="0" borderId="39" xfId="1" applyNumberFormat="1" applyFont="1" applyFill="1" applyBorder="1" applyAlignment="1">
      <alignment horizontal="right" wrapText="1"/>
    </xf>
    <xf numFmtId="4" fontId="0" fillId="0" borderId="39" xfId="0" applyNumberFormat="1" applyBorder="1"/>
    <xf numFmtId="4" fontId="15" fillId="0" borderId="39" xfId="4" applyNumberFormat="1" applyFont="1" applyFill="1" applyBorder="1" applyAlignment="1">
      <alignment horizontal="right" wrapText="1"/>
    </xf>
    <xf numFmtId="4" fontId="15" fillId="0" borderId="0" xfId="1" applyNumberFormat="1" applyFont="1" applyFill="1" applyBorder="1" applyAlignment="1">
      <alignment horizontal="right" wrapText="1"/>
    </xf>
    <xf numFmtId="4" fontId="16" fillId="0" borderId="40" xfId="1" applyNumberFormat="1" applyFont="1" applyFill="1" applyBorder="1" applyAlignment="1">
      <alignment horizontal="right" wrapText="1"/>
    </xf>
    <xf numFmtId="4" fontId="16" fillId="0" borderId="18" xfId="1" applyNumberFormat="1" applyFont="1" applyFill="1" applyBorder="1" applyAlignment="1">
      <alignment horizontal="right" wrapText="1"/>
    </xf>
    <xf numFmtId="4" fontId="16" fillId="0" borderId="41" xfId="1" applyNumberFormat="1" applyFont="1" applyFill="1" applyBorder="1" applyAlignment="1">
      <alignment horizontal="right" wrapText="1"/>
    </xf>
    <xf numFmtId="4" fontId="15" fillId="0" borderId="0" xfId="4" applyNumberFormat="1" applyFont="1" applyFill="1" applyBorder="1" applyAlignment="1">
      <alignment horizontal="right" wrapText="1"/>
    </xf>
    <xf numFmtId="4" fontId="15" fillId="0" borderId="7" xfId="1" applyNumberFormat="1" applyFont="1" applyFill="1" applyBorder="1" applyAlignment="1">
      <alignment horizontal="right" wrapText="1"/>
    </xf>
    <xf numFmtId="4" fontId="0" fillId="0" borderId="7" xfId="0" applyNumberFormat="1" applyBorder="1"/>
    <xf numFmtId="4" fontId="15" fillId="0" borderId="7" xfId="4" applyNumberFormat="1" applyFont="1" applyFill="1" applyBorder="1" applyAlignment="1">
      <alignment horizontal="right" wrapText="1"/>
    </xf>
    <xf numFmtId="0" fontId="3" fillId="2" borderId="42" xfId="0" applyFont="1" applyFill="1" applyBorder="1" applyAlignment="1">
      <alignment vertical="center"/>
    </xf>
    <xf numFmtId="4" fontId="15" fillId="0" borderId="42" xfId="1" applyNumberFormat="1" applyFont="1" applyFill="1" applyBorder="1" applyAlignment="1">
      <alignment horizontal="right" wrapText="1"/>
    </xf>
    <xf numFmtId="4" fontId="0" fillId="0" borderId="42" xfId="0" applyNumberFormat="1" applyBorder="1"/>
    <xf numFmtId="4" fontId="15" fillId="0" borderId="42" xfId="4" applyNumberFormat="1" applyFont="1" applyFill="1" applyBorder="1" applyAlignment="1">
      <alignment horizontal="right" wrapText="1"/>
    </xf>
    <xf numFmtId="0" fontId="3" fillId="0" borderId="3" xfId="0" applyFont="1" applyBorder="1" applyAlignment="1">
      <alignment horizontal="center" vertical="center" wrapText="1"/>
    </xf>
    <xf numFmtId="4" fontId="0" fillId="0" borderId="3" xfId="0" applyNumberFormat="1" applyBorder="1"/>
    <xf numFmtId="4" fontId="16" fillId="0" borderId="3" xfId="1" applyNumberFormat="1" applyFont="1" applyFill="1" applyBorder="1" applyAlignment="1">
      <alignment horizontal="right" wrapText="1"/>
    </xf>
    <xf numFmtId="3" fontId="3" fillId="0" borderId="19" xfId="0" applyNumberFormat="1" applyFont="1" applyBorder="1" applyAlignment="1">
      <alignment horizontal="center" vertical="center" wrapText="1"/>
    </xf>
    <xf numFmtId="0" fontId="0" fillId="0" borderId="43" xfId="0" applyBorder="1"/>
    <xf numFmtId="4" fontId="15" fillId="0" borderId="3" xfId="4" applyNumberFormat="1" applyFont="1" applyFill="1" applyBorder="1" applyAlignment="1">
      <alignment horizontal="right" wrapText="1"/>
    </xf>
    <xf numFmtId="4" fontId="15" fillId="0" borderId="3" xfId="1" applyNumberFormat="1" applyFont="1" applyFill="1" applyBorder="1" applyAlignment="1">
      <alignment horizontal="right" wrapText="1"/>
    </xf>
    <xf numFmtId="4" fontId="16" fillId="0" borderId="0" xfId="1" applyNumberFormat="1" applyFont="1" applyFill="1" applyBorder="1" applyAlignment="1">
      <alignment horizontal="right" wrapText="1"/>
    </xf>
    <xf numFmtId="0" fontId="3" fillId="0" borderId="0" xfId="0" applyFont="1" applyFill="1" applyBorder="1" applyAlignment="1">
      <alignment horizontal="left" vertical="center"/>
    </xf>
    <xf numFmtId="0" fontId="11" fillId="0" borderId="0" xfId="0" applyFont="1" applyBorder="1" applyAlignment="1">
      <alignment horizontal="center"/>
    </xf>
    <xf numFmtId="0" fontId="0" fillId="0" borderId="44" xfId="0" applyNumberFormat="1" applyBorder="1"/>
    <xf numFmtId="4" fontId="16" fillId="0" borderId="16" xfId="1" applyNumberFormat="1" applyFont="1" applyFill="1" applyBorder="1" applyAlignment="1">
      <alignment horizontal="left" wrapText="1"/>
    </xf>
    <xf numFmtId="0" fontId="3" fillId="0" borderId="45" xfId="0" applyFont="1" applyBorder="1" applyAlignment="1">
      <alignment vertical="center"/>
    </xf>
    <xf numFmtId="0" fontId="0" fillId="0" borderId="49" xfId="0" applyBorder="1"/>
    <xf numFmtId="0" fontId="0" fillId="0" borderId="50" xfId="0" applyBorder="1"/>
    <xf numFmtId="0" fontId="0" fillId="0" borderId="49" xfId="0" pivotButton="1" applyBorder="1"/>
    <xf numFmtId="0" fontId="0" fillId="0" borderId="51" xfId="0" applyBorder="1"/>
    <xf numFmtId="0" fontId="0" fillId="0" borderId="52" xfId="0" applyBorder="1"/>
    <xf numFmtId="0" fontId="0" fillId="0" borderId="44" xfId="0" applyBorder="1"/>
    <xf numFmtId="4" fontId="0" fillId="0" borderId="49" xfId="0" applyNumberFormat="1" applyBorder="1"/>
    <xf numFmtId="0" fontId="0" fillId="0" borderId="49" xfId="0" applyNumberFormat="1" applyBorder="1"/>
    <xf numFmtId="0" fontId="0" fillId="0" borderId="52" xfId="0" applyNumberFormat="1" applyBorder="1"/>
    <xf numFmtId="4" fontId="0" fillId="0" borderId="53" xfId="0" applyNumberFormat="1" applyBorder="1"/>
    <xf numFmtId="4" fontId="0" fillId="0" borderId="54" xfId="0" applyNumberFormat="1" applyBorder="1"/>
    <xf numFmtId="4" fontId="0" fillId="0" borderId="0" xfId="0" applyNumberFormat="1"/>
    <xf numFmtId="4" fontId="0" fillId="0" borderId="55" xfId="0" applyNumberFormat="1" applyBorder="1"/>
    <xf numFmtId="4" fontId="0" fillId="0" borderId="56" xfId="0" applyNumberFormat="1" applyBorder="1"/>
    <xf numFmtId="4" fontId="0" fillId="0" borderId="57" xfId="0" applyNumberFormat="1" applyBorder="1"/>
    <xf numFmtId="4" fontId="0" fillId="0" borderId="58" xfId="0" applyNumberFormat="1" applyBorder="1"/>
    <xf numFmtId="4" fontId="0" fillId="0" borderId="59" xfId="0" applyNumberFormat="1" applyBorder="1"/>
    <xf numFmtId="0" fontId="2" fillId="0" borderId="46" xfId="2" applyFont="1" applyBorder="1" applyAlignment="1" applyProtection="1">
      <alignment horizontal="center"/>
    </xf>
    <xf numFmtId="0" fontId="2" fillId="0" borderId="47" xfId="2" applyFont="1" applyBorder="1" applyAlignment="1" applyProtection="1">
      <alignment horizontal="center"/>
    </xf>
    <xf numFmtId="0" fontId="2" fillId="0" borderId="9" xfId="2" applyFont="1" applyBorder="1" applyAlignment="1" applyProtection="1">
      <alignment horizontal="center" vertical="center" wrapText="1"/>
    </xf>
    <xf numFmtId="0" fontId="2" fillId="0" borderId="5" xfId="2" applyFont="1" applyBorder="1" applyAlignment="1" applyProtection="1">
      <alignment horizontal="center" vertical="center" wrapText="1"/>
    </xf>
    <xf numFmtId="0" fontId="2" fillId="0" borderId="48" xfId="2" applyFont="1" applyBorder="1" applyAlignment="1" applyProtection="1">
      <alignment horizontal="center" vertical="center" wrapText="1"/>
    </xf>
    <xf numFmtId="0" fontId="2" fillId="0" borderId="6" xfId="2" applyFont="1" applyBorder="1" applyAlignment="1" applyProtection="1">
      <alignment horizontal="center" vertical="center" wrapText="1"/>
    </xf>
    <xf numFmtId="0" fontId="8" fillId="0" borderId="0" xfId="2" applyFont="1" applyAlignment="1">
      <alignment horizontal="center"/>
    </xf>
    <xf numFmtId="0" fontId="4" fillId="0" borderId="0" xfId="2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2" applyFont="1" applyAlignment="1" applyProtection="1">
      <alignment horizontal="center"/>
    </xf>
    <xf numFmtId="0" fontId="11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5" fillId="0" borderId="0" xfId="3" applyFont="1" applyAlignment="1">
      <alignment horizontal="center"/>
    </xf>
    <xf numFmtId="0" fontId="2" fillId="0" borderId="8" xfId="3" applyFont="1" applyBorder="1" applyAlignment="1">
      <alignment horizontal="center"/>
    </xf>
    <xf numFmtId="0" fontId="2" fillId="0" borderId="11" xfId="3" applyFont="1" applyBorder="1" applyAlignment="1">
      <alignment horizontal="center"/>
    </xf>
    <xf numFmtId="0" fontId="2" fillId="0" borderId="10" xfId="3" applyFont="1" applyBorder="1" applyAlignment="1">
      <alignment horizontal="center"/>
    </xf>
  </cellXfs>
  <cellStyles count="5">
    <cellStyle name="Normal" xfId="0" builtinId="0"/>
    <cellStyle name="Normal_DESAR-NF" xfId="1"/>
    <cellStyle name="Normal_p5" xfId="2"/>
    <cellStyle name="Normal_p6" xfId="3"/>
    <cellStyle name="Normal_USO 1 Y 2" xfId="4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0</xdr:row>
      <xdr:rowOff>68580</xdr:rowOff>
    </xdr:from>
    <xdr:to>
      <xdr:col>0</xdr:col>
      <xdr:colOff>1226820</xdr:colOff>
      <xdr:row>2</xdr:row>
      <xdr:rowOff>99060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6BF9C089-B12D-C544-6228-2A94B3E98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" y="68580"/>
          <a:ext cx="118110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662940</xdr:colOff>
      <xdr:row>0</xdr:row>
      <xdr:rowOff>45720</xdr:rowOff>
    </xdr:from>
    <xdr:to>
      <xdr:col>6</xdr:col>
      <xdr:colOff>1348740</xdr:colOff>
      <xdr:row>2</xdr:row>
      <xdr:rowOff>152400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ED86DEF-9571-1B9C-A699-2DC12BD39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9140" y="45720"/>
          <a:ext cx="685800" cy="52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0</xdr:row>
      <xdr:rowOff>358140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E4A4FDEA-54E3-40C1-1D61-0773E7480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11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281940</xdr:colOff>
      <xdr:row>0</xdr:row>
      <xdr:rowOff>15240</xdr:rowOff>
    </xdr:from>
    <xdr:to>
      <xdr:col>13</xdr:col>
      <xdr:colOff>0</xdr:colOff>
      <xdr:row>1</xdr:row>
      <xdr:rowOff>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18E31D84-4871-2677-0A6B-9EF63AF2D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00" y="15240"/>
          <a:ext cx="6477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1173480</xdr:colOff>
      <xdr:row>0</xdr:row>
      <xdr:rowOff>358140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1C7A5AE1-7787-C6FF-1436-8F49D5E88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34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411480</xdr:colOff>
      <xdr:row>0</xdr:row>
      <xdr:rowOff>0</xdr:rowOff>
    </xdr:from>
    <xdr:to>
      <xdr:col>12</xdr:col>
      <xdr:colOff>1036320</xdr:colOff>
      <xdr:row>0</xdr:row>
      <xdr:rowOff>373380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E636C899-80B1-6B2F-F673-0280A9D45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3460" y="0"/>
          <a:ext cx="6248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68580</xdr:rowOff>
    </xdr:from>
    <xdr:to>
      <xdr:col>0</xdr:col>
      <xdr:colOff>1219200</xdr:colOff>
      <xdr:row>1</xdr:row>
      <xdr:rowOff>30480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78B9D8F-5303-7D8D-8172-DF6CB28A0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" y="68580"/>
          <a:ext cx="11658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510540</xdr:colOff>
      <xdr:row>0</xdr:row>
      <xdr:rowOff>45720</xdr:rowOff>
    </xdr:from>
    <xdr:to>
      <xdr:col>14</xdr:col>
      <xdr:colOff>624840</xdr:colOff>
      <xdr:row>1</xdr:row>
      <xdr:rowOff>76200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433F76A0-A750-8065-C545-CB04C128A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1780" y="45720"/>
          <a:ext cx="6858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1173480</xdr:colOff>
      <xdr:row>0</xdr:row>
      <xdr:rowOff>358140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9177684-9FF5-CBD9-C9CE-95CFAACFF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34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411480</xdr:colOff>
      <xdr:row>0</xdr:row>
      <xdr:rowOff>0</xdr:rowOff>
    </xdr:from>
    <xdr:to>
      <xdr:col>12</xdr:col>
      <xdr:colOff>1036320</xdr:colOff>
      <xdr:row>0</xdr:row>
      <xdr:rowOff>373380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08C047E1-E9A5-65B2-9BA3-E7EE21F8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2440" y="0"/>
          <a:ext cx="6248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ablo/Downloads/SUPERFICIE.xls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rección General de Conservación de la Naturaleza" refreshedDate="39260.409995601854" createdVersion="1" refreshedVersion="1" recordCount="8248" upgradeOnRefresh="1">
  <cacheSource type="worksheet">
    <worksheetSource ref="A2:M8250" sheet="SUP FORESTALxTTMM (cambio)" r:id="rId2"/>
  </cacheSource>
  <cacheFields count="14">
    <cacheField name="Comunidad Autónoma" numFmtId="0">
      <sharedItems count="17">
        <s v="Galicia"/>
        <s v="Asturias"/>
        <s v="Cantabria"/>
        <s v="País Vasco"/>
        <s v="Aragón"/>
        <s v="La Rioja"/>
        <s v="Navarra"/>
        <s v="Castilla La Mancha"/>
        <s v="Extremadura"/>
        <s v="Madrid"/>
        <s v="Castilla y León"/>
        <s v="Comunidad Valenciana"/>
        <s v="Cataluña"/>
        <s v="Illes Balears"/>
        <s v="Canarias"/>
        <s v="Andalucía"/>
        <s v="Murcia"/>
      </sharedItems>
    </cacheField>
    <cacheField name="PROVINCIA" numFmtId="0">
      <sharedItems count="50">
        <s v="A Coruña"/>
        <s v="Asturias"/>
        <s v="Cantabria"/>
        <s v="Lugo"/>
        <s v="Ourense"/>
        <s v="Pontevedra"/>
        <s v="Álava"/>
        <s v="Guipúzcoa"/>
        <s v="Huesca"/>
        <s v="La Rioja"/>
        <s v="Navarra"/>
        <s v="Teruel"/>
        <s v="Vizcaya"/>
        <s v="Zaragoza"/>
        <s v="Albacete"/>
        <s v="Badajoz"/>
        <s v="Cáceres"/>
        <s v="Ciudad Real"/>
        <s v="Cuenca"/>
        <s v="Guadalajara"/>
        <s v="Madrid"/>
        <s v="Toledo"/>
        <s v="Ávila"/>
        <s v="Burgos"/>
        <s v="León"/>
        <s v="Palencia"/>
        <s v="Salamanca"/>
        <s v="Segovia"/>
        <s v="Soria"/>
        <s v="Valladolid"/>
        <s v="Zamora"/>
        <s v="Alicante"/>
        <s v="Barcelona"/>
        <s v="Castellón"/>
        <s v="Girona"/>
        <s v="Illes Balears"/>
        <s v="Lleida"/>
        <s v="Tarragona"/>
        <s v="Valencia"/>
        <s v="Las Palmas"/>
        <s v="Sta. Cruz de Tenerife"/>
        <s v="Almeria"/>
        <s v="Cádiz"/>
        <s v="Córdoba"/>
        <s v="Granada"/>
        <s v="Huelva"/>
        <s v="Jaén"/>
        <s v="Málaga"/>
        <s v="Murcia"/>
        <s v="Sevilla"/>
      </sharedItems>
    </cacheField>
    <cacheField name="TTMM" numFmtId="0">
      <sharedItems/>
    </cacheField>
    <cacheField name="Mar" numFmtId="0">
      <sharedItems containsString="0" containsBlank="1" containsNumber="1" minValue="0" maxValue="159.66028842154"/>
    </cacheField>
    <cacheField name="Agua" numFmtId="0">
      <sharedItems containsString="0" containsBlank="1" containsNumber="1" minValue="4.3845488980877995E-7" maxValue="4355.4031179078002"/>
    </cacheField>
    <cacheField name="Arbolado" numFmtId="0">
      <sharedItems containsString="0" containsBlank="1" containsNumber="1" minValue="1.4305726267397E-3" maxValue="94065.150468257227"/>
    </cacheField>
    <cacheField name="Artificial" numFmtId="0">
      <sharedItems containsString="0" containsBlank="1" containsNumber="1" minValue="2.5928463563323E-4" maxValue="27985.219991570997"/>
    </cacheField>
    <cacheField name="Cultivos" numFmtId="0">
      <sharedItems containsString="0" containsBlank="1" containsNumber="1" minValue="8.1373562783002996E-3" maxValue="101262.05328443"/>
    </cacheField>
    <cacheField name="Forestal desarbolado" numFmtId="0">
      <sharedItems containsString="0" containsBlank="1" containsNumber="1" minValue="1.1562453135848001E-4" maxValue="58444.051873349999"/>
    </cacheField>
    <cacheField name="Total general" numFmtId="0">
      <sharedItems containsSemiMixedTypes="0" containsString="0" containsNumber="1" minValue="2.3716901822492797" maxValue="175274.11928885864"/>
    </cacheField>
    <cacheField name="SUP. FORESTAL" numFmtId="0">
      <sharedItems containsSemiMixedTypes="0" containsString="0" containsNumber="1" minValue="0" maxValue="152509.20234160722"/>
    </cacheField>
    <cacheField name="% FORESTAL SOBRE TM" numFmtId="0">
      <sharedItems containsSemiMixedTypes="0" containsString="0" containsNumber="1" minValue="0" maxValue="100"/>
    </cacheField>
    <cacheField name="% arbolado sobre TM" numFmtId="0">
      <sharedItems containsSemiMixedTypes="0" containsString="0" containsNumber="1" minValue="0" maxValue="100" count="7888">
        <n v="47.757384504967824"/>
        <n v="43.428191753072078"/>
        <n v="16.768436923733081"/>
        <n v="51.452466675107416"/>
        <n v="39.539823055369503"/>
        <n v="49.302158009053173"/>
        <n v="52.146165518562086"/>
        <n v="57.991629660536468"/>
        <n v="35.215194628529872"/>
        <n v="43.64265761860392"/>
        <n v="50.571565404480253"/>
        <n v="34.656484748988433"/>
        <n v="60.369810679953467"/>
        <n v="27.712802296804938"/>
        <n v="32.34670427448274"/>
        <n v="44.325157665851741"/>
        <n v="53.902803653415965"/>
        <n v="56.055173100912974"/>
        <n v="51.009726818720196"/>
        <n v="68.398937674081239"/>
        <n v="64.144927941093513"/>
        <n v="64.092946970379941"/>
        <n v="37.306982325867388"/>
        <n v="54.598416266092393"/>
        <n v="49.139002207655423"/>
        <n v="36.231320343242828"/>
        <n v="53.327365219283067"/>
        <n v="59.392239736755144"/>
        <n v="55.97405216023207"/>
        <n v="42.229221313699703"/>
        <n v="75.861647563104157"/>
        <n v="60.049781134618449"/>
        <n v="69.704722582468889"/>
        <n v="55.100596081208757"/>
        <n v="52.390153161336016"/>
        <n v="55.291469507552279"/>
        <n v="24.072432501251551"/>
        <n v="75.999848174163617"/>
        <n v="34.587328497310708"/>
        <n v="52.005437148874861"/>
        <n v="35.961340487561692"/>
        <n v="48.010655258324846"/>
        <n v="51.249427432252858"/>
        <n v="70.211517819415604"/>
        <n v="52.334415494284968"/>
        <n v="73.444068207143232"/>
        <n v="40.457743297860645"/>
        <n v="50.366354722941423"/>
        <n v="32.584454234370519"/>
        <n v="38.187433171864072"/>
        <n v="37.388916299294785"/>
        <n v="51.296923938103028"/>
        <n v="57.596891928222071"/>
        <n v="59.822633996132744"/>
        <n v="31.29910041492991"/>
        <n v="47.660912682231547"/>
        <n v="59.588940420769312"/>
        <n v="38.855819426209109"/>
        <n v="54.604317114971707"/>
        <n v="41.750313383587553"/>
        <n v="62.266157041722387"/>
        <n v="60.266649358222502"/>
        <n v="30.499276656934907"/>
        <n v="56.6136343107991"/>
        <n v="63.07576842876886"/>
        <n v="60.414521376573362"/>
        <n v="56.153734964721636"/>
        <n v="52.664298478449417"/>
        <n v="63.452898975545217"/>
        <n v="59.119850101059669"/>
        <n v="52.687369171093728"/>
        <n v="54.299489626193918"/>
        <n v="45.445380501207921"/>
        <n v="61.829169002868177"/>
        <n v="34.803182482240317"/>
        <n v="62.264965669523761"/>
        <n v="44.895804677939701"/>
        <n v="54.992114015788559"/>
        <n v="35.458878979198971"/>
        <n v="41.993361397205398"/>
        <n v="44.422387329204597"/>
        <n v="31.929687898608194"/>
        <n v="58.277954050912925"/>
        <n v="22.361908243937233"/>
        <n v="51.240913112878616"/>
        <n v="60.521114565694859"/>
        <n v="49.230382765428359"/>
        <n v="63.250654923938754"/>
        <n v="48.359891694374269"/>
        <n v="50.925819215843248"/>
        <n v="69.581671481998242"/>
        <n v="30.905966677609939"/>
        <n v="57.187614105956186"/>
        <n v="58.906812771767498"/>
        <n v="35.963430049756347"/>
        <n v="47.430623035435403"/>
        <n v="46.725332179363619"/>
        <n v="12.420247521871497"/>
        <n v="31.930778761331261"/>
        <n v="36.430359388852985"/>
        <n v="52.527905235540437"/>
        <n v="27.278215145477105"/>
        <n v="49.672843535077178"/>
        <n v="52.669512171244051"/>
        <n v="40.130716392510493"/>
        <n v="41.718620239448505"/>
        <n v="44.025049402027086"/>
        <n v="30.133488538396097"/>
        <n v="50.8562221911221"/>
        <n v="40.463527048746144"/>
        <n v="51.818164775852019"/>
        <n v="54.76359437036156"/>
        <n v="48.26145394273022"/>
        <n v="34.8150312202091"/>
        <n v="52.208734607984809"/>
        <n v="54.18198504815458"/>
        <n v="60.001884455442692"/>
        <n v="21.659402761592307"/>
        <n v="24.267241676215637"/>
        <n v="36.759705416165211"/>
        <n v="59.08225658726797"/>
        <n v="42.155196369111074"/>
        <n v="47.194419326850387"/>
        <n v="39.833385301549505"/>
        <n v="51.440361592532398"/>
        <n v="43.502647644610605"/>
        <n v="45.397453205917508"/>
        <n v="46.170895934852545"/>
        <n v="25.759185319198728"/>
        <n v="34.490244283360269"/>
        <n v="49.030271743844899"/>
        <n v="32.422915397521699"/>
        <n v="37.39373561031887"/>
        <n v="37.897488175815759"/>
        <n v="36.555266192153525"/>
        <n v="9.1737851311844896"/>
        <n v="22.726547940582982"/>
        <n v="30.934471469923384"/>
        <n v="41.663213963666323"/>
        <n v="46.274534442753982"/>
        <n v="40.89102247216811"/>
        <n v="62.87236559585461"/>
        <n v="40.469675824697454"/>
        <n v="56.581566623801322"/>
        <n v="63.102603614528519"/>
        <n v="45.501216992428013"/>
        <n v="43.368491975666331"/>
        <n v="26.98925565429451"/>
        <n v="42.371347375971361"/>
        <n v="41.855787604669125"/>
        <n v="42.009725024524521"/>
        <n v="45.529786584989616"/>
        <n v="36.821225549627435"/>
        <n v="51.11525437921793"/>
        <n v="79.301080688120891"/>
        <n v="53.952887141685693"/>
        <n v="43.752755142817257"/>
        <n v="17.392053961995948"/>
        <n v="29.126357933655427"/>
        <n v="45.253095667796416"/>
        <n v="41.030721620583805"/>
        <n v="52.404148389302215"/>
        <n v="53.474385421348252"/>
        <n v="73.701591908017818"/>
        <n v="42.020859577247514"/>
        <n v="36.521103054366286"/>
        <n v="52.789684098961054"/>
        <n v="59.209622178203745"/>
        <n v="38.512794270784433"/>
        <n v="39.151058794808947"/>
        <n v="32.382027043744671"/>
        <n v="22.9095052590426"/>
        <n v="53.420268805746453"/>
        <n v="46.023902127465959"/>
        <n v="31.873522751712141"/>
        <n v="44.392930076140544"/>
        <n v="33.231001446268301"/>
        <n v="36.81669508245237"/>
        <n v="28.349869683321387"/>
        <n v="39.47269561149502"/>
        <n v="49.548418812739854"/>
        <n v="27.452008074377218"/>
        <n v="44.809111709797669"/>
        <n v="74.684868490302065"/>
        <n v="32.153913851240205"/>
        <n v="49.562010596454805"/>
        <n v="21.400255997214213"/>
        <n v="16.212266188726055"/>
        <n v="53.025512400897334"/>
        <n v="53.295335141868591"/>
        <n v="58.798952656240751"/>
        <n v="46.987904075154042"/>
        <n v="42.970097261967233"/>
        <n v="26.806847686084257"/>
        <n v="46.237800695302766"/>
        <n v="51.461586248987651"/>
        <n v="28.238263908338855"/>
        <n v="2.202806065278291"/>
        <n v="22.097921125387277"/>
        <n v="31.439649100938887"/>
        <n v="34.251384218496959"/>
        <n v="69.563777536300663"/>
        <n v="44.08112028348345"/>
        <n v="34.919238761989888"/>
        <n v="40.990940252429667"/>
        <n v="34.078434058236518"/>
        <n v="12.893634030185348"/>
        <n v="30.832007873840279"/>
        <n v="50.098485583032769"/>
        <n v="33.789728694140884"/>
        <n v="50.649350228436127"/>
        <n v="42.570023605545636"/>
        <n v="49.660000761351021"/>
        <n v="28.341091668175615"/>
        <n v="6.6155181838012256"/>
        <n v="46.658755049396099"/>
        <n v="27.155684332719968"/>
        <n v="40.221721702651863"/>
        <n v="5.3609448564895361"/>
        <n v="26.653037341060749"/>
        <n v="44.423202221964615"/>
        <n v="17.850377047553195"/>
        <n v="29.813918492942967"/>
        <n v="49.47799979200704"/>
        <n v="73.774386095544159"/>
        <n v="39.615665705920129"/>
        <n v="40.93105744267281"/>
        <n v="53.819838086678224"/>
        <n v="26.768930864144775"/>
        <n v="75.986644109695945"/>
        <n v="39.838003470409213"/>
        <n v="49.293926408301438"/>
        <n v="38.96047261297835"/>
        <n v="0"/>
        <n v="32.884186985942499"/>
        <n v="24.800987028980934"/>
        <n v="43.169777486290933"/>
        <n v="38.257586669234101"/>
        <n v="36.09179934991802"/>
        <n v="45.997817108216118"/>
        <n v="44.61139149144428"/>
        <n v="40.447683902233813"/>
        <n v="36.544367921158226"/>
        <n v="35.861012690196873"/>
        <n v="33.835062288935866"/>
        <n v="21.917876146966723"/>
        <n v="24.155274191971667"/>
        <n v="5.0855779500840228"/>
        <n v="31.766138608842816"/>
        <n v="0.4730698696764748"/>
        <n v="11.239121536976038"/>
        <n v="42.224727056197409"/>
        <n v="29.895166038439886"/>
        <n v="55.27571498575103"/>
        <n v="41.259064344060668"/>
        <n v="28.293763929985747"/>
        <n v="34.370056510288322"/>
        <n v="33.447669453079548"/>
        <n v="1.115049880270591"/>
        <n v="22.959846005902776"/>
        <n v="33.218211592503721"/>
        <n v="40.893606903810273"/>
        <n v="55.511883295540919"/>
        <n v="38.849713569805338"/>
        <n v="44.969198280183804"/>
        <n v="19.490644620627513"/>
        <n v="55.092058342974887"/>
        <n v="63.421261573692"/>
        <n v="56.127690738236879"/>
        <n v="25.145901834673563"/>
        <n v="22.966378940671969"/>
        <n v="44.963760218075798"/>
        <n v="35.159507372570147"/>
        <n v="53.896252197386993"/>
        <n v="47.555043240648772"/>
        <n v="62.225317229731054"/>
        <n v="18.885009821138265"/>
        <n v="59.779235503591117"/>
        <n v="75.239509310282074"/>
        <n v="30.417679075680205"/>
        <n v="61.797754137339439"/>
        <n v="36.25700087320687"/>
        <n v="59.061713367186243"/>
        <n v="40.116965513828163"/>
        <n v="40.114755756956967"/>
        <n v="53.734489045579252"/>
        <n v="43.247814993939727"/>
        <n v="57.563759242956017"/>
        <n v="48.928099460188072"/>
        <n v="54.146048874104018"/>
        <n v="45.700523435988657"/>
        <n v="33.888885773933609"/>
        <n v="50.041623830456821"/>
        <n v="49.776277634376754"/>
        <n v="73.219669882795486"/>
        <n v="45.085631701810954"/>
        <n v="25.295000812985556"/>
        <n v="53.337720368372644"/>
        <n v="64.346518687564725"/>
        <n v="41.667865010138605"/>
        <n v="56.974589310864971"/>
        <n v="40.747707125347304"/>
        <n v="36.666672274054363"/>
        <n v="68.071834741845919"/>
        <n v="42.564413623429559"/>
        <n v="43.158832796634506"/>
        <n v="62.202370525805215"/>
        <n v="51.449157554122316"/>
        <n v="32.872618872787676"/>
        <n v="31.572032522012414"/>
        <n v="48.759695266791326"/>
        <n v="53.242671646766432"/>
        <n v="49.015602980848826"/>
        <n v="35.92399870212067"/>
        <n v="41.971116232618513"/>
        <n v="45.705163238960608"/>
        <n v="48.060614693852997"/>
        <n v="63.396790076595558"/>
        <n v="57.901875844154766"/>
        <n v="47.58836705603408"/>
        <n v="30.541288733070115"/>
        <n v="55.020090789745097"/>
        <n v="23.837246897565773"/>
        <n v="52.729272030890172"/>
        <n v="43.778346978448617"/>
        <n v="30.111485294703392"/>
        <n v="46.299582818116377"/>
        <n v="30.610241773092227"/>
        <n v="52.39625632286397"/>
        <n v="45.23153943088235"/>
        <n v="55.930678824795201"/>
        <n v="57.168482638833787"/>
        <n v="31.257848792431304"/>
        <n v="27.3423592046626"/>
        <n v="48.625364985654763"/>
        <n v="30.944905876426279"/>
        <n v="73.768656980601818"/>
        <n v="31.859614529843483"/>
        <n v="49.867505801119506"/>
        <n v="66.841547606199029"/>
        <n v="41.480333748975916"/>
        <n v="68.387191651714559"/>
        <n v="77.365339507855694"/>
        <n v="80.657625442467861"/>
        <n v="27.448356404286237"/>
        <n v="63.088889004754094"/>
        <n v="33.393588764713215"/>
        <n v="52.388777042349822"/>
        <n v="38.382585496855242"/>
        <n v="37.503885012484972"/>
        <n v="45.367124322579983"/>
        <n v="47.191683660928177"/>
        <n v="56.808285041963892"/>
        <n v="66.700861715602059"/>
        <n v="52.64311029461922"/>
        <n v="44.627700925483865"/>
        <n v="53.709877728529491"/>
        <n v="42.262036069490669"/>
        <n v="73.566999298939677"/>
        <n v="52.252326497591845"/>
        <n v="64.425921570996024"/>
        <n v="71.006365049804302"/>
        <n v="43.733026617034206"/>
        <n v="59.821632975656037"/>
        <n v="17.721994660927681"/>
        <n v="71.942031799197366"/>
        <n v="68.663521494878395"/>
        <n v="60.831871966770251"/>
        <n v="41.094023237240705"/>
        <n v="53.274252587459259"/>
        <n v="64.633323428369238"/>
        <n v="12.99348786660831"/>
        <n v="49.028418417557262"/>
        <n v="76.771365446248652"/>
        <n v="52.305081708390887"/>
        <n v="28.59598938261334"/>
        <n v="43.270682680923173"/>
        <n v="73.45461217600716"/>
        <n v="51.061177158383899"/>
        <n v="59.059090171324321"/>
        <n v="68.354227414616631"/>
        <n v="37.146108794518582"/>
        <n v="25.66394557256363"/>
        <n v="38.878504455957525"/>
        <n v="21.405337362645266"/>
        <n v="61.779131114560599"/>
        <n v="42.76040069097705"/>
        <n v="24.922988489871617"/>
        <n v="59.544415177286048"/>
        <n v="32.922823606350804"/>
        <n v="42.298775139372623"/>
        <n v="35.147296516828604"/>
        <n v="50.719787372643061"/>
        <n v="60.744546566760675"/>
        <n v="44.979226631677811"/>
        <n v="57.581976018330522"/>
        <n v="34.830595381185212"/>
        <n v="56.593202098678631"/>
        <n v="49.73634609362373"/>
        <n v="48.511900342570755"/>
        <n v="54.364167875644341"/>
        <n v="34.842276361525251"/>
        <n v="48.530201135769339"/>
        <n v="43.967367401308863"/>
        <n v="68.272950437304132"/>
        <n v="32.485729125003438"/>
        <n v="69.226018164086184"/>
        <n v="41.021028403641004"/>
        <n v="56.63457136642775"/>
        <n v="65.109218317082153"/>
        <n v="61.864407486660269"/>
        <n v="57.560842296771284"/>
        <n v="54.219401682704401"/>
        <n v="63.385277894628452"/>
        <n v="49.593388379286047"/>
        <n v="48.11268636143447"/>
        <n v="23.849683491163518"/>
        <n v="20.8758129796303"/>
        <n v="39.977184964284305"/>
        <n v="52.492150945980029"/>
        <n v="80.308211696797642"/>
        <n v="24.332451935047271"/>
        <n v="39.359107807408115"/>
        <n v="50.053690134293298"/>
        <n v="34.225589119312296"/>
        <n v="60.613787232942087"/>
        <n v="39.333928245031814"/>
        <n v="57.670384271698538"/>
        <n v="32.117664740639817"/>
        <n v="41.516478705268305"/>
        <n v="25.061267630583767"/>
        <n v="23.726310805263378"/>
        <n v="24.068248609971818"/>
        <n v="27.049780072164527"/>
        <n v="43.092411078142057"/>
        <n v="49.435812809812525"/>
        <n v="31.683539659120768"/>
        <n v="27.953250383993403"/>
        <n v="45.614403928411861"/>
        <n v="63.334341953793306"/>
        <n v="55.8142407237223"/>
        <n v="61.706461662004969"/>
        <n v="66.811200133979739"/>
        <n v="45.829452005280061"/>
        <n v="63.828706854023267"/>
        <n v="21.304741618658706"/>
        <n v="64.743573801822478"/>
        <n v="50.667626809970194"/>
        <n v="70.522617661484119"/>
        <n v="52.427901717026451"/>
        <n v="58.809893882311904"/>
        <n v="34.786220205086074"/>
        <n v="58.724711011103601"/>
        <n v="63.723447388238611"/>
        <n v="41.027165459589177"/>
        <n v="28.427687449026116"/>
        <n v="27.221151766620473"/>
        <n v="62.774885126268082"/>
        <n v="43.03727586731442"/>
        <n v="54.499190503960733"/>
        <n v="48.117367714677179"/>
        <n v="64.742170061815727"/>
        <n v="65.922084022774214"/>
        <n v="63.077804245926188"/>
        <n v="51.098188656278907"/>
        <n v="68.467124658128284"/>
        <n v="48.233593031478613"/>
        <n v="43.764959347617648"/>
        <n v="44.152340905046316"/>
        <n v="52.57074251332498"/>
        <n v="50.349148864543253"/>
        <n v="63.491761980574452"/>
        <n v="61.937177246224074"/>
        <n v="62.800956702150671"/>
        <n v="69.509793997271601"/>
        <n v="62.246217728643686"/>
        <n v="64.831995220373869"/>
        <n v="53.595487455467236"/>
        <n v="49.215787514232701"/>
        <n v="47.875682752425867"/>
        <n v="30.254960965548083"/>
        <n v="32.73391949206767"/>
        <n v="58.42304686533857"/>
        <n v="53.43462803678338"/>
        <n v="36.313068090303773"/>
        <n v="34.42581026508141"/>
        <n v="53.929391505810187"/>
        <n v="58.373673874736973"/>
        <n v="55.96896326197043"/>
        <n v="58.631991026436935"/>
        <n v="33.193659403402677"/>
        <n v="55.240096427643785"/>
        <n v="64.352895584382807"/>
        <n v="51.998693643154567"/>
        <n v="36.303221835985177"/>
        <n v="33.505858380915221"/>
        <n v="58.283269025818207"/>
        <n v="78.852083442310956"/>
        <n v="6.0475799914483614"/>
        <n v="63.27992237634583"/>
        <n v="29.382154015940312"/>
        <n v="57.969543385855204"/>
        <n v="54.067034894031465"/>
        <n v="53.266819012895624"/>
        <n v="5.6249242461939275"/>
        <n v="41.574467653934811"/>
        <n v="16.223831625605889"/>
        <n v="59.260634454441643"/>
        <n v="62.951418226598072"/>
        <n v="38.911592108876562"/>
        <n v="92.156721560623168"/>
        <n v="23.765962097824566"/>
        <n v="53.704596653623597"/>
        <n v="22.919303873221381"/>
        <n v="6.9368837771874388"/>
        <n v="3.4173881468961498"/>
        <n v="52.081381303066621"/>
        <n v="36.092522076406041"/>
        <n v="26.264772462558323"/>
        <n v="71.361851531044266"/>
        <n v="14.414163695323131"/>
        <n v="4.3750162763879317"/>
        <n v="30.39144494041641"/>
        <n v="3.7403844048945389"/>
        <n v="46.858352423314344"/>
        <n v="18.970765915330258"/>
        <n v="68.601986020268441"/>
        <n v="5.7582049222613039"/>
        <n v="4.6377633020998621"/>
        <n v="77.649755248159849"/>
        <n v="8.5676043413967982"/>
        <n v="72.469351494203195"/>
        <n v="62.206256307168751"/>
        <n v="50.524707832556111"/>
        <n v="14.359093310121789"/>
        <n v="46.673547762308708"/>
        <n v="19.903512933417865"/>
        <n v="15.493591381720117"/>
        <n v="40.345190520429448"/>
        <n v="54.727446863768954"/>
        <n v="59.676826756039198"/>
        <n v="55.582778001486716"/>
        <n v="4.1982658121034468"/>
        <n v="31.323097117677662"/>
        <n v="5.2595858128004416"/>
        <n v="40.847225974295092"/>
        <n v="42.013256773499293"/>
        <n v="52.443540427055403"/>
        <n v="69.39284834908257"/>
        <n v="50.762451642520951"/>
        <n v="66.436524890514733"/>
        <n v="53.053832838765985"/>
        <n v="34.669930336009372"/>
        <n v="65.173463182497571"/>
        <n v="74.246197944826548"/>
        <n v="68.715429763163769"/>
        <n v="63.322146681459046"/>
        <n v="69.15410761322552"/>
        <n v="61.08966446386011"/>
        <n v="57.404079309670678"/>
        <n v="52.740187645727289"/>
        <n v="80.830879431937561"/>
        <n v="53.951116697575976"/>
        <n v="57.213639905072959"/>
        <n v="69.513200924897234"/>
        <n v="43.464693432703882"/>
        <n v="41.431427375644546"/>
        <n v="83.382090097239768"/>
        <n v="67.888142520799263"/>
        <n v="65.208731161926323"/>
        <n v="59.429142601598393"/>
        <n v="73.127226283425244"/>
        <n v="73.642950394466183"/>
        <n v="58.472475857879871"/>
        <n v="75.203805163921913"/>
        <n v="72.461108031998066"/>
        <n v="54.613651913236971"/>
        <n v="58.944895012536392"/>
        <n v="23.034103358704034"/>
        <n v="53.095493070252623"/>
        <n v="31.614884647905981"/>
        <n v="67.101077717609428"/>
        <n v="90.513168316973491"/>
        <n v="83.547886140004323"/>
        <n v="69.161533299512712"/>
        <n v="60.003241026709105"/>
        <n v="66.535088720919674"/>
        <n v="73.899827051163015"/>
        <n v="66.862890587310005"/>
        <n v="68.000027486584955"/>
        <n v="71.736190505516191"/>
        <n v="25.412840277806083"/>
        <n v="66.093860998891088"/>
        <n v="47.32914432926809"/>
        <n v="35.336472503627988"/>
        <n v="44.552895415578021"/>
        <n v="65.809485363404434"/>
        <n v="46.108662519522831"/>
        <n v="50.718007186525007"/>
        <n v="62.856271517651827"/>
        <n v="78.279047801093157"/>
        <n v="58.721192070039812"/>
        <n v="26.30150342249188"/>
        <n v="63.745717327275202"/>
        <n v="67.595087958167099"/>
        <n v="80.791098501474863"/>
        <n v="73.152920503838871"/>
        <n v="83.015997207751681"/>
        <n v="39.66537610007142"/>
        <n v="74.498583221514849"/>
        <n v="80.831933532066486"/>
        <n v="71.492646930895887"/>
        <n v="69.354466080586803"/>
        <n v="56.066872156059596"/>
        <n v="52.183283974882791"/>
        <n v="75.01413148163661"/>
        <n v="56.758320520194843"/>
        <n v="66.672677385263398"/>
        <n v="76.097469771040778"/>
        <n v="27.594918255438863"/>
        <n v="72.850403514923926"/>
        <n v="74.400839958288771"/>
        <n v="15.28572531724175"/>
        <n v="67.74850654346055"/>
        <n v="66.062890069133374"/>
        <n v="67.871680498928853"/>
        <n v="63.078152521943515"/>
        <n v="57.684110923239636"/>
        <n v="64.081087381024417"/>
        <n v="57.905060826468656"/>
        <n v="61.596281646040971"/>
        <n v="56.502482946892364"/>
        <n v="28.466570383595762"/>
        <n v="80.288355486805528"/>
        <n v="69.02311568593494"/>
        <n v="57.410449326661556"/>
        <n v="58.138004098046011"/>
        <n v="24.512808805239597"/>
        <n v="64.342665234459304"/>
        <n v="35.910409836691485"/>
        <n v="72.346289828493383"/>
        <n v="71.433526642961226"/>
        <n v="85.814943528661914"/>
        <n v="66.760648173016037"/>
        <n v="53.243497665134292"/>
        <n v="4.9809334516754165"/>
        <n v="6.9701286340266329"/>
        <n v="1.4693126961673193"/>
        <n v="0.81310975124577167"/>
        <n v="1.1310226182356202"/>
        <n v="3.5289045343058287"/>
        <n v="9.5627976771152223"/>
        <n v="10.567889446491925"/>
        <n v="15.296190664482982"/>
        <n v="5.7502444714699639"/>
        <n v="26.672714672430605"/>
        <n v="11.829434251173652"/>
        <n v="21.594660627583846"/>
        <n v="2.695218353484528"/>
        <n v="23.446562337306553"/>
        <n v="7.2152831261825705"/>
        <n v="49.732743875357393"/>
        <n v="30.941774751004449"/>
        <n v="46.672374518587574"/>
        <n v="14.903071693762065"/>
        <n v="68.625889424205823"/>
        <n v="53.609218497609625"/>
        <n v="15.217026803661625"/>
        <n v="58.251590258556462"/>
        <n v="15.466880114382231"/>
        <n v="23.234752950125682"/>
        <n v="27.219418961316105"/>
        <n v="33.33974677755139"/>
        <n v="48.559161595550584"/>
        <n v="58.282576876785178"/>
        <n v="60.007942801500448"/>
        <n v="4.7574504497856971"/>
        <n v="6.1755279085745443"/>
        <n v="19.450573134188677"/>
        <n v="1.4817451254556444"/>
        <n v="33.786679919314615"/>
        <n v="74.328902203247409"/>
        <n v="2.545042626456643"/>
        <n v="60.750380608550643"/>
        <n v="29.055105034864539"/>
        <n v="3.3119442969720247"/>
        <n v="49.688607220321721"/>
        <n v="69.983925992549288"/>
        <n v="59.12903983442947"/>
        <n v="3.4179317183642928"/>
        <n v="2.2651464258956979"/>
        <n v="58.391030423819814"/>
        <n v="28.865596003857377"/>
        <n v="20.103680587150532"/>
        <n v="84.309606883088492"/>
        <n v="80.541326840649631"/>
        <n v="67.439304137687287"/>
        <n v="70.586066479284611"/>
        <n v="78.901479732567793"/>
        <n v="65.161857426383165"/>
        <n v="61.193576107515234"/>
        <n v="44.986742883854923"/>
        <n v="5.0457214777742898"/>
        <n v="29.401320451249546"/>
        <n v="0.13319986487856511"/>
        <n v="66.324851996994724"/>
        <n v="49.93508620316382"/>
        <n v="21.290353162070922"/>
        <n v="24.62774853198697"/>
        <n v="7.2595593877342042"/>
        <n v="0.1544638670905229"/>
        <n v="72.157039601463921"/>
        <n v="55.597901228746103"/>
        <n v="34.706650794497342"/>
        <n v="26.783510414914812"/>
        <n v="14.981747514712568"/>
        <n v="36.699897528115564"/>
        <n v="7.0676621264289023"/>
        <n v="76.880115277012905"/>
        <n v="17.251771343654603"/>
        <n v="48.143793666584649"/>
        <n v="70.513836159998803"/>
        <n v="38.529947435207731"/>
        <n v="34.245078963492276"/>
        <n v="68.623203704539108"/>
        <n v="94.404186073036385"/>
        <n v="51.676582123146062"/>
        <n v="91.088410965485295"/>
        <n v="17.560288024338618"/>
        <n v="69.248891214478078"/>
        <n v="23.715666522418601"/>
        <n v="26.458543227266535"/>
        <n v="3.5509949129532039"/>
        <n v="69.503679116353041"/>
        <n v="12.04190957086155"/>
        <n v="55.874715751960444"/>
        <n v="58.091197783778505"/>
        <n v="3.1404703606659399"/>
        <n v="4.3790931216687721"/>
        <n v="34.589591763810269"/>
        <n v="4.5431609519860672"/>
        <n v="9.1369536365024917"/>
        <n v="64.805977862577279"/>
        <n v="59.21122497829645"/>
        <n v="86.200132219575778"/>
        <n v="66.358469334027731"/>
        <n v="53.814168538988334"/>
        <n v="17.298308674724201"/>
        <n v="74.540770812275269"/>
        <n v="1.8338893055309735"/>
        <n v="1.2203191132178699"/>
        <n v="18.130838850477016"/>
        <n v="2.0576287198177829"/>
        <n v="71.897331068836408"/>
        <n v="22.149774753971517"/>
        <n v="63.856679135649401"/>
        <n v="53.731128657467529"/>
        <n v="76.323259287282269"/>
        <n v="31.919236854932123"/>
        <n v="28.756364456689852"/>
        <n v="8.2529385946567899"/>
        <n v="5.7835045755745051"/>
        <n v="63.987724988309196"/>
        <n v="5.2338290217046337"/>
        <n v="31.325265735623994"/>
        <n v="6.3482652750337785"/>
        <n v="70.500550519034164"/>
        <n v="3.7113150535980761"/>
        <n v="50.966549130306355"/>
        <n v="56.448951377665551"/>
        <n v="16.516999352959363"/>
        <n v="4.7776180847899443"/>
        <n v="72.433837272346153"/>
        <n v="23.293618895145389"/>
        <n v="11.160134244384794"/>
        <n v="6.2648685195445237"/>
        <n v="55.065291062200743"/>
        <n v="18.798290586589655"/>
        <n v="69.962470276147272"/>
        <n v="5.6461114386340956"/>
        <n v="2.105532552987583"/>
        <n v="59.49340503330874"/>
        <n v="0.86576766752148315"/>
        <n v="38.028713382477505"/>
        <n v="71.339724669424413"/>
        <n v="37.061885468268869"/>
        <n v="59.954160915137621"/>
        <n v="13.771580671778825"/>
        <n v="2.6805078717931279"/>
        <n v="6.4091263993582519"/>
        <n v="70.399055008526304"/>
        <n v="44.335583378871668"/>
        <n v="29.617834016821366"/>
        <n v="27.814439463751583"/>
        <n v="22.125704127258381"/>
        <n v="18.255340232620181"/>
        <n v="17.812204233918187"/>
        <n v="35.4948444374037"/>
        <n v="5.8813119348131879"/>
        <n v="1.0021379546541822"/>
        <n v="48.510279359550665"/>
        <n v="71.684522799054676"/>
        <n v="45.050899093700409"/>
        <n v="79.789999078767622"/>
        <n v="7.0578460651295005"/>
        <n v="69.555054193207994"/>
        <n v="73.501799293292038"/>
        <n v="12.337313235228395"/>
        <n v="3.6479637834363459"/>
        <n v="8.5851008649837883"/>
        <n v="55.049861748197046"/>
        <n v="26.526034979126383"/>
        <n v="48.843377971911352"/>
        <n v="1.8427421142497846"/>
        <n v="3.8950234243807631"/>
        <n v="62.909561733689983"/>
        <n v="4.6711258016266717"/>
        <n v="67.817187651917777"/>
        <n v="33.991449854081182"/>
        <n v="4.0109980825102038"/>
        <n v="58.450547648132456"/>
        <n v="17.122544972212939"/>
        <n v="2.5898577851769047"/>
        <n v="2.2404489584032583"/>
        <n v="2.6309843898871774"/>
        <n v="4.2293076788888593"/>
        <n v="57.918088427934748"/>
        <n v="69.482577015785708"/>
        <n v="50.69389313678392"/>
        <n v="7.6573014422796861"/>
        <n v="2.3959484949649821"/>
        <n v="76.243875696755069"/>
        <n v="77.254822799440419"/>
        <n v="71.035559172918283"/>
        <n v="68.611001901184864"/>
        <n v="13.324446117068613"/>
        <n v="74.583327829954769"/>
        <n v="70.114153067482377"/>
        <n v="3.2947358781937672"/>
        <n v="31.655331854272315"/>
        <n v="7.054914101039695"/>
        <n v="16.666506009947629"/>
        <n v="73.091467419956174"/>
        <n v="9.2711173112729988"/>
        <n v="4.7769334624434379"/>
        <n v="8.3541896336119148"/>
        <n v="5.5163562581637384"/>
        <n v="1.7819978800905667"/>
        <n v="4.0584007500188193"/>
        <n v="13.66354525027201"/>
        <n v="87.876128930955559"/>
        <n v="22.133529764050365"/>
        <n v="53.904887295044347"/>
        <n v="5.4424471820821356"/>
        <n v="22.877704955248106"/>
        <n v="20.092354850155857"/>
        <n v="22.679386114532676"/>
        <n v="7.3709283094306519"/>
        <n v="5.975777543028415"/>
        <n v="24.957002021169622"/>
        <n v="1.3519376085234682"/>
        <n v="7.5961346067030631"/>
        <n v="0.16647735568839434"/>
        <n v="28.715387369502906"/>
        <n v="2.0739627358059622"/>
        <n v="55.552133776375811"/>
        <n v="29.757080515886663"/>
        <n v="33.09431662163535"/>
        <n v="39.114269578510623"/>
        <n v="59.461045740561602"/>
        <n v="37.420136364529355"/>
        <n v="7.1805249946669134"/>
        <n v="4.8004140362105172"/>
        <n v="59.773597218784225"/>
        <n v="20.478175907741356"/>
        <n v="39.16420641332563"/>
        <n v="68.761304157397205"/>
        <n v="18.605669705108461"/>
        <n v="8.3641910294925896"/>
        <n v="4.5814997545207659"/>
        <n v="10.973605996859812"/>
        <n v="69.485202018990947"/>
        <n v="38.902017260691849"/>
        <n v="6.8107481698310117"/>
        <n v="7.2007838900044643"/>
        <n v="8.173876729664018"/>
        <n v="5.5762720900348928"/>
        <n v="5.8003940888985142"/>
        <n v="15.192621474128325"/>
        <n v="14.057157058261904"/>
        <n v="20.653866170927909"/>
        <n v="2.4138646542381332"/>
        <n v="79.644307634874934"/>
        <n v="76.267599446677821"/>
        <n v="0.49234132754672555"/>
        <n v="6.3348761244073435"/>
        <n v="37.939769693078389"/>
        <n v="1.0892613225063013"/>
        <n v="39.08965769249415"/>
        <n v="53.484424876126255"/>
        <n v="40.265747503597382"/>
        <n v="8.5901365476705518"/>
        <n v="39.106394433757409"/>
        <n v="6.4392443310088687"/>
        <n v="87.27035731772142"/>
        <n v="5.88135723302549"/>
        <n v="18.416287826029659"/>
        <n v="14.663252419070423"/>
        <n v="14.377484155526767"/>
        <n v="22.838460287132946"/>
        <n v="3.4670625956981196"/>
        <n v="0.38676373839102113"/>
        <n v="9.4199038244835034"/>
        <n v="7.9431219849104497"/>
        <n v="45.347701551141917"/>
        <n v="2.6275263488361897"/>
        <n v="12.063431390627288"/>
        <n v="17.459688360470096"/>
        <n v="82.32808652163925"/>
        <n v="39.076162338519161"/>
        <n v="6.2969927997411057"/>
        <n v="77.942777917534684"/>
        <n v="1.2621512443848193"/>
        <n v="48.019855344976349"/>
        <n v="10.084401631680564"/>
        <n v="80.762520329342721"/>
        <n v="96.792034936532602"/>
        <n v="16.994686424774102"/>
        <n v="46.715719363744377"/>
        <n v="51.153426797790615"/>
        <n v="34.564307742731309"/>
        <n v="19.380527467775984"/>
        <n v="46.309186727973632"/>
        <n v="7.4379259780268168"/>
        <n v="6.5857493542285415"/>
        <n v="48.233298271508104"/>
        <n v="8.2824521242178104"/>
        <n v="29.142723899923734"/>
        <n v="14.010538371151153"/>
        <n v="10.767868926391138"/>
        <n v="74.77323646728253"/>
        <n v="89.669161762916787"/>
        <n v="1.9238388908131758"/>
        <n v="34.859946137224398"/>
        <n v="77.562153416247057"/>
        <n v="86.089914580475437"/>
        <n v="41.210746952499569"/>
        <n v="61.292950444591789"/>
        <n v="98.070636364141151"/>
        <n v="4.1228632286018492"/>
        <n v="90.800778924023447"/>
        <n v="31.751511816349542"/>
        <n v="19.090331210499045"/>
        <n v="54.895498806261251"/>
        <n v="11.205036015144843"/>
        <n v="4.7702633066719491"/>
        <n v="16.560349481401104"/>
        <n v="11.829834104928466"/>
        <n v="4.1149805751198629"/>
        <n v="56.549364948349918"/>
        <n v="0.52757036856762773"/>
        <n v="40.442839530402019"/>
        <n v="1.9114998940454764"/>
        <n v="20.696914129116426"/>
        <n v="70.249242898329328"/>
        <n v="28.103070259604241"/>
        <n v="10.492361427658903"/>
        <n v="5.203716073400904"/>
        <n v="63.112028927549126"/>
        <n v="75.892472614726799"/>
        <n v="65.330279023167535"/>
        <n v="9.8709472214813392"/>
        <n v="48.928797997155385"/>
        <n v="34.952644543369914"/>
        <n v="31.181673733436131"/>
        <n v="4.8463647348384287"/>
        <n v="69.998068525416741"/>
        <n v="3.657686725101633"/>
        <n v="73.559942043276905"/>
        <n v="65.278812724398477"/>
        <n v="1.6378847948877066E-2"/>
        <n v="32.492746838520183"/>
        <n v="8.3994888351004403E-3"/>
        <n v="0.30133283163604846"/>
        <n v="2.3702316620487571"/>
        <n v="3.9166262428328529"/>
        <n v="24.278578949021334"/>
        <n v="64.64112577648244"/>
        <n v="34.58046446964439"/>
        <n v="37.200372572999775"/>
        <n v="56.169382508650799"/>
        <n v="30.670825921199679"/>
        <n v="4.5938635245315105"/>
        <n v="6.1894387507229407"/>
        <n v="95.07944845665979"/>
        <n v="30.046953184573127"/>
        <n v="47.023279425224111"/>
        <n v="48.101121427255308"/>
        <n v="65.621804013773414"/>
        <n v="60.582933226024913"/>
        <n v="18.901196364411966"/>
        <n v="81.018221841496029"/>
        <n v="47.586864749926477"/>
        <n v="25.033647561159505"/>
        <n v="1.4051578886994313E-3"/>
        <n v="60.941957100370693"/>
        <n v="72.439333824524141"/>
        <n v="17.982714721905094"/>
        <n v="64.19166874553666"/>
        <n v="62.432973529281568"/>
        <n v="64.935757578818126"/>
        <n v="19.513675793385271"/>
        <n v="7.4108891701257154"/>
        <n v="14.881156319395775"/>
        <n v="72.597061830741168"/>
        <n v="18.788102192277073"/>
        <n v="57.882960173043855"/>
        <n v="8.9812162524652894"/>
        <n v="70.249232436753616"/>
        <n v="82.997497813066644"/>
        <n v="39.850873675026257"/>
        <n v="4.6041937095598682"/>
        <n v="14.849894265138015"/>
        <n v="79.506512120447525"/>
        <n v="32.32138111398222"/>
        <n v="70.993187208677725"/>
        <n v="61.844272271238786"/>
        <n v="59.191271561619935"/>
        <n v="75.132952927136913"/>
        <n v="18.96546022763691"/>
        <n v="61.493278118807453"/>
        <n v="68.418183263320913"/>
        <n v="60.520033736779375"/>
        <n v="67.090696522324976"/>
        <n v="93.730013268759237"/>
        <n v="18.275425967589314"/>
        <n v="69.606197294946014"/>
        <n v="18.913969292501243"/>
        <n v="57.839254114438255"/>
        <n v="77.348682994451408"/>
        <n v="20.252316518629595"/>
        <n v="6.0105556147545283"/>
        <n v="64.117260597895353"/>
        <n v="20.790865386317094"/>
        <n v="8.3234272137744334"/>
        <n v="62.108750857537423"/>
        <n v="69.022405341110428"/>
        <n v="41.208478951850779"/>
        <n v="8.6026748767973178"/>
        <n v="78.285729233290184"/>
        <n v="76.409141563822487"/>
        <n v="12.069339200363407"/>
        <n v="6.837946576647461"/>
        <n v="1.7746261363249902"/>
        <n v="10.222148446647921"/>
        <n v="21.524972663582862"/>
        <n v="77.624582512981974"/>
        <n v="52.024612144877757"/>
        <n v="10.900402922231393"/>
        <n v="85.223506792725743"/>
        <n v="56.693119198648496"/>
        <n v="12.68673841193748"/>
        <n v="1.1920182975181499E-2"/>
        <n v="20.947191481161763"/>
        <n v="42.523841607729011"/>
        <n v="80.396201907033998"/>
        <n v="69.019270253096309"/>
        <n v="61.438654088470713"/>
        <n v="18.323929764478514"/>
        <n v="2.8683349359584267"/>
        <n v="96.609634416198503"/>
        <n v="5.6337060596717956"/>
        <n v="9.7698915948254754"/>
        <n v="49.380533156883835"/>
        <n v="2.9992692420052505"/>
        <n v="18.607251920573297"/>
        <n v="8.81576437464647"/>
        <n v="12.148393365502002"/>
        <n v="4.9343505791116931"/>
        <n v="30.102820610297783"/>
        <n v="7.3760326092621202"/>
        <n v="88.557073298451115"/>
        <n v="3.5723581678295195"/>
        <n v="32.920217793012256"/>
        <n v="36.7335247199779"/>
        <n v="21.279641222520201"/>
        <n v="1.9588248223232261"/>
        <n v="2.1493601446683859"/>
        <n v="51.674187244236208"/>
        <n v="12.473108947190351"/>
        <n v="73.227667863376809"/>
        <n v="69.021962180868172"/>
        <n v="29.690684025413656"/>
        <n v="40.869186320120178"/>
        <n v="2.6598104482561324"/>
        <n v="74.777680122553633"/>
        <n v="19.501124678913278"/>
        <n v="86.199371731621355"/>
        <n v="75.527421929400404"/>
        <n v="72.52404490240346"/>
        <n v="37.676553850222405"/>
        <n v="96.415770481878099"/>
        <n v="51.097428245880245"/>
        <n v="36.302915415834036"/>
        <n v="82.343927858019683"/>
        <n v="16.484008523578446"/>
        <n v="66.87126823524639"/>
        <n v="73.021470824164524"/>
        <n v="42.208288462017052"/>
        <n v="69.76030699376669"/>
        <n v="51.666582247793919"/>
        <n v="77.085026968696113"/>
        <n v="74.170990767910524"/>
        <n v="81.282344917788976"/>
        <n v="99.550290678491152"/>
        <n v="100"/>
        <n v="34.359104329424355"/>
        <n v="0.47122481375065894"/>
        <n v="77.101001486333203"/>
        <n v="41.953927535870328"/>
        <n v="83.541853034292075"/>
        <n v="83.03019802410445"/>
        <n v="86.056408064816139"/>
        <n v="88.291110615160605"/>
        <n v="74.714233340813792"/>
        <n v="96.440866846327495"/>
        <n v="51.746290965352415"/>
        <n v="3.7102523265205838E-3"/>
        <n v="97.41327627587097"/>
        <n v="96.203894046739265"/>
        <n v="78.872108974061433"/>
        <n v="46.015549190434399"/>
        <n v="72.595786583626392"/>
        <n v="24.982280658998704"/>
        <n v="90.335566825524097"/>
        <n v="99.00334613798168"/>
        <n v="70.966896857590626"/>
        <n v="98.461989248599195"/>
        <n v="99.909673263326681"/>
        <n v="48.036018727057041"/>
        <n v="98.717769211120441"/>
        <n v="2.9542985951160232"/>
        <n v="80.909484500219719"/>
        <n v="89.92358839730926"/>
        <n v="84.672746191857442"/>
        <n v="89.807480385688535"/>
        <n v="75.186040179896338"/>
        <n v="99.415346327592943"/>
        <n v="47.200561781967252"/>
        <n v="93.854257063986623"/>
        <n v="88.197495222636903"/>
        <n v="99.647211693899251"/>
        <n v="92.876241288494711"/>
        <n v="88.025462821726975"/>
        <n v="99.574812631478153"/>
        <n v="87.669243480256142"/>
        <n v="8.5160322396583208"/>
        <n v="44.968572296937261"/>
        <n v="1.4853460769673517"/>
        <n v="11.209874702769589"/>
        <n v="18.773854650133856"/>
        <n v="19.452935976123918"/>
        <n v="48.180943174759378"/>
        <n v="91.385029169563651"/>
        <n v="72.375800428454937"/>
        <n v="96.956542237773647"/>
        <n v="14.550247269819561"/>
        <n v="59.300658774043256"/>
        <n v="47.335517239463918"/>
        <n v="78.052391020453669"/>
        <n v="61.059321924857784"/>
        <n v="94.333931280994307"/>
        <n v="42.287259528064943"/>
        <n v="60.549349387490253"/>
        <n v="54.118049729463486"/>
        <n v="23.024381407520959"/>
        <n v="57.453188633048519"/>
        <n v="69.089339230923343"/>
        <n v="28.617446931218687"/>
        <n v="71.438345852227968"/>
        <n v="64.768003366585333"/>
        <n v="58.793577012617284"/>
        <n v="74.228783036816523"/>
        <n v="64.662110850662827"/>
        <n v="71.495754545199489"/>
        <n v="49.237146818137902"/>
        <n v="39.911302084036258"/>
        <n v="65.841706053901575"/>
        <n v="64.424533864578137"/>
        <n v="71.646299746172346"/>
        <n v="46.250884449312736"/>
        <n v="70.248055699212458"/>
        <n v="67.295943725033965"/>
        <n v="71.514241127654017"/>
        <n v="67.71897063163037"/>
        <n v="39.921366665462195"/>
        <n v="12.163444559509376"/>
        <n v="72.322454759413802"/>
        <n v="75.321180796299956"/>
        <n v="28.428677919937481"/>
        <n v="41.443738712279071"/>
        <n v="41.893680115524873"/>
        <n v="5.1262652659845429"/>
        <n v="74.800537547702589"/>
        <n v="64.901507253793966"/>
        <n v="66.861549437240967"/>
        <n v="25.192002160716729"/>
        <n v="10.524317272033985"/>
        <n v="75.237816366104255"/>
        <n v="68.26231018642855"/>
        <n v="27.090071042443896"/>
        <n v="62.840812188196431"/>
        <n v="14.322307819969312"/>
        <n v="56.738899187656529"/>
        <n v="10.066407844859436"/>
        <n v="53.360699770873062"/>
        <n v="11.429556253869141"/>
        <n v="55.086755692576908"/>
        <n v="22.025613084828411"/>
        <n v="75.491230315013581"/>
        <n v="16.583856034445866"/>
        <n v="12.504803608808075"/>
        <n v="7.9108896113174536"/>
        <n v="55.816321049989867"/>
        <n v="13.314405567656909"/>
        <n v="30.3189504862092"/>
        <n v="17.209462358243446"/>
        <n v="32.587055509942623"/>
        <n v="7.221855843392623"/>
        <n v="43.78222240173158"/>
        <n v="89.675146485558443"/>
        <n v="2.1525053648945516"/>
        <n v="11.635069854726602"/>
        <n v="27.129678192479147"/>
        <n v="2.5160617902067597"/>
        <n v="32.067485076677372"/>
        <n v="12.436485563709233"/>
        <n v="23.963458543604986"/>
        <n v="3.6646173562269544"/>
        <n v="90.565688479480031"/>
        <n v="38.205559431782746"/>
        <n v="28.483010255606342"/>
        <n v="10.103605352270488"/>
        <n v="74.094578120229727"/>
        <n v="4.9386457963664716"/>
        <n v="65.498435280661994"/>
        <n v="71.798456805425118"/>
        <n v="74.906659467370304"/>
        <n v="78.766270414208122"/>
        <n v="16.289026506448714"/>
        <n v="6.1451280326084614"/>
        <n v="55.17676889763522"/>
        <n v="62.371550526450051"/>
        <n v="25.915754470411798"/>
        <n v="67.787965805339851"/>
        <n v="65.726273317153812"/>
        <n v="5.7289930516686001"/>
        <n v="34.755418383240375"/>
        <n v="87.358273994303062"/>
        <n v="90.615791231042266"/>
        <n v="79.898058523512859"/>
        <n v="9.7864626930805816"/>
        <n v="4.9894963867691819"/>
        <n v="11.263225674328991"/>
        <n v="91.541719940210967"/>
        <n v="32.014725494446743"/>
        <n v="26.27952093199784"/>
        <n v="48.25037948165015"/>
        <n v="27.80820373362139"/>
        <n v="3.121084354186396"/>
        <n v="73.64456619446733"/>
        <n v="92.54600822872824"/>
        <n v="19.313276548907336"/>
        <n v="75.765061577485497"/>
        <n v="59.98505934656729"/>
        <n v="12.485736952169198"/>
        <n v="41.135930257755433"/>
        <n v="16.652789743912273"/>
        <n v="8.9108601028406831"/>
        <n v="30.124759484688187"/>
        <n v="95.486491367433118"/>
        <n v="4.8590157110924208"/>
        <n v="11.991127690536574"/>
        <n v="30.063387840038352"/>
        <n v="60.683034451380877"/>
        <n v="77.571637219947576"/>
        <n v="80.640006255003456"/>
        <n v="24.201932118493403"/>
        <n v="64.462122421184645"/>
        <n v="18.707133000775279"/>
        <n v="41.612272335278931"/>
        <n v="12.416574004556329"/>
        <n v="62.440009334516752"/>
        <n v="11.500206927359857"/>
        <n v="13.79839419092052"/>
        <n v="23.102428453011832"/>
        <n v="74.899731014245504"/>
        <n v="50.665991256575424"/>
        <n v="70.292076905975065"/>
        <n v="38.216239014253851"/>
        <n v="59.335497186972795"/>
        <n v="31.599951923487801"/>
        <n v="68.081226821747364"/>
        <n v="81.402869013569614"/>
        <n v="32.111334384610259"/>
        <n v="72.194965823637034"/>
        <n v="14.517755409639978"/>
        <n v="89.33064704287348"/>
        <n v="15.918689840920162"/>
        <n v="81.818070995774633"/>
        <n v="27.262324015454404"/>
        <n v="8.2274268197952587"/>
        <n v="97.350406827087113"/>
        <n v="9.3208919972758828"/>
        <n v="23.932126923714431"/>
        <n v="18.286504527435074"/>
        <n v="26.454759057798878"/>
        <n v="30.416962016459227"/>
        <n v="71.321852227721209"/>
        <n v="44.208441067080408"/>
        <n v="77.091188349215244"/>
        <n v="5.4319790131786156"/>
        <n v="72.450571066582626"/>
        <n v="32.844537669285913"/>
        <n v="75.643473315812912"/>
        <n v="5.8850868972724228"/>
        <n v="61.156039045114177"/>
        <n v="39.046801279246644"/>
        <n v="46.927459739745693"/>
        <n v="7.8761525675442856"/>
        <n v="15.192632354163871"/>
        <n v="31.801238364097756"/>
        <n v="22.472413455741233"/>
        <n v="75.363307274105352"/>
        <n v="37.212802282060252"/>
        <n v="14.773197591701519"/>
        <n v="72.366061624596171"/>
        <n v="27.347354825361432"/>
        <n v="17.498892177368138"/>
        <n v="10.840672929395872"/>
        <n v="52.030700114017982"/>
        <n v="23.647314552585076"/>
        <n v="28.82758881331042"/>
        <n v="61.077884996593241"/>
        <n v="46.264137909518993"/>
        <n v="72.819333159624406"/>
        <n v="17.767392864220877"/>
        <n v="20.538774816585342"/>
        <n v="14.968498943069379"/>
        <n v="59.968558470449494"/>
        <n v="59.720748374089069"/>
        <n v="6.4635913573288297"/>
        <n v="46.848883574895162"/>
        <n v="0.70045672750231847"/>
        <n v="56.299134099349359"/>
        <n v="23.031107351393633"/>
        <n v="27.581692571828505"/>
        <n v="26.198282569589253"/>
        <n v="41.175763219951897"/>
        <n v="89.073361286739527"/>
        <n v="9.3675591296753815"/>
        <n v="70.442923639292019"/>
        <n v="48.1626758821766"/>
        <n v="85.652216083745472"/>
        <n v="8.8273003821251965"/>
        <n v="7.2207225873885115"/>
        <n v="35.442276260415028"/>
        <n v="46.289875687665386"/>
        <n v="31.242005548350605"/>
        <n v="20.25483752853933"/>
        <n v="85.629464758858234"/>
        <n v="33.805000172937618"/>
        <n v="27.37896259500446"/>
        <n v="13.517575645659834"/>
        <n v="58.414961864385013"/>
        <n v="18.655581255795223"/>
        <n v="68.643093345451049"/>
        <n v="7.918319526568772"/>
        <n v="16.446300260323184"/>
        <n v="45.776615317027485"/>
        <n v="42.056185847689108"/>
        <n v="5.3038971270397601"/>
        <n v="38.353289111662043"/>
        <n v="23.145212691051455"/>
        <n v="38.445397380276702"/>
        <n v="20.823110755215978"/>
        <n v="44.662637072800571"/>
        <n v="10.32025223385922"/>
        <n v="12.418177566108065"/>
        <n v="32.580458515428617"/>
        <n v="10.969961462608685"/>
        <n v="20.695328801234808"/>
        <n v="0.36336188208524062"/>
        <n v="65.810787548634295"/>
        <n v="20.963134137965252"/>
        <n v="19.933621582344831"/>
        <n v="33.49089541305959"/>
        <n v="41.603044379729802"/>
        <n v="53.54851807801036"/>
        <n v="22.069325299495627"/>
        <n v="28.507586837092518"/>
        <n v="57.406848034574239"/>
        <n v="61.290729276595044"/>
        <n v="68.854069668091711"/>
        <n v="45.510488382055648"/>
        <n v="6.2566874024531165"/>
        <n v="89.665624766915428"/>
        <n v="33.435920905288214"/>
        <n v="7.6450617189374164"/>
        <n v="43.798558199378178"/>
        <n v="7.5275798531528624"/>
        <n v="45.205747573380684"/>
        <n v="71.475585464267596"/>
        <n v="75.320780859669497"/>
        <n v="81.757625130939715"/>
        <n v="39.082367831956432"/>
        <n v="58.947277065019996"/>
        <n v="26.715220431827237"/>
        <n v="0.4129022319420132"/>
        <n v="9.1616947748856532"/>
        <n v="76.812668864609932"/>
        <n v="71.358823220911887"/>
        <n v="13.604581324496577"/>
        <n v="46.942830224628857"/>
        <n v="52.701851307752904"/>
        <n v="69.555601711306636"/>
        <n v="69.611739540084798"/>
        <n v="61.918007323268462"/>
        <n v="8.8090973223682862"/>
        <n v="7.3855999898239642"/>
        <n v="13.448728541688357"/>
        <n v="76.940634952655657"/>
        <n v="6.8799346854760746"/>
        <n v="0.76864128505567531"/>
        <n v="5.4523633660255175"/>
        <n v="12.200423439292686"/>
        <n v="85.433036312086841"/>
        <n v="88.617123387277687"/>
        <n v="44.125589901637753"/>
        <n v="24.61112101016867"/>
        <n v="49.325633791354818"/>
        <n v="55.637580555607279"/>
        <n v="21.248024765811245"/>
        <n v="35.699740010013443"/>
        <n v="26.039634629257495"/>
        <n v="57.646032036191386"/>
        <n v="5.1497152147687908"/>
        <n v="54.090210275717631"/>
        <n v="57.926953239842462"/>
        <n v="6.7914972761178571"/>
        <n v="53.396403724576032"/>
        <n v="66.538472122250653"/>
        <n v="24.712318020121298"/>
        <n v="11.937558755332903"/>
        <n v="73.721381399381414"/>
        <n v="39.404998850272925"/>
        <n v="35.628070872214302"/>
        <n v="22.846456676808831"/>
        <n v="23.926285731716678"/>
        <n v="68.741547972814416"/>
        <n v="40.239984210621948"/>
        <n v="17.355626610871131"/>
        <n v="84.35369057045547"/>
        <n v="44.945673050519567"/>
        <n v="9.9092426145123635"/>
        <n v="15.241900486247808"/>
        <n v="8.58675809120483"/>
        <n v="31.796071568988463"/>
        <n v="8.3548860638472533"/>
        <n v="8.5210240575005116"/>
        <n v="72.913290270166215"/>
        <n v="45.934329560290188"/>
        <n v="26.436576654696776"/>
        <n v="57.354213014192617"/>
        <n v="63.305876333548071"/>
        <n v="76.318197532815134"/>
        <n v="77.036450552638229"/>
        <n v="24.798405251293474"/>
        <n v="74.572039321433365"/>
        <n v="45.614812940849568"/>
        <n v="81.789728224175519"/>
        <n v="22.444261070492455"/>
        <n v="12.469989267850897"/>
        <n v="15.965199140944149"/>
        <n v="84.283886483466503"/>
        <n v="16.864312148921403"/>
        <n v="58.784507763531515"/>
        <n v="14.092036718280342"/>
        <n v="21.147230027558304"/>
        <n v="12.125905553921465"/>
        <n v="81.722422248201241"/>
        <n v="38.420077356585878"/>
        <n v="41.93054259575969"/>
        <n v="7.3735306926344784"/>
        <n v="71.56779893557858"/>
        <n v="0.28956971633558454"/>
        <n v="36.181660040227229"/>
        <n v="12.773030012714491"/>
        <n v="62.472584758327443"/>
        <n v="76.322614544475613"/>
        <n v="5.1478147504807978"/>
        <n v="34.514763216183688"/>
        <n v="20.145121795804659"/>
        <n v="71.956716848422204"/>
        <n v="72.121501412812449"/>
        <n v="35.883173024064519"/>
        <n v="63.002682373833217"/>
        <n v="73.045946444977886"/>
        <n v="75.553983968174535"/>
        <n v="10.020651780787341"/>
        <n v="26.888265584510162"/>
        <n v="13.481002447056545"/>
        <n v="40.414558163606515"/>
        <n v="20.054235504699182"/>
        <n v="56.506768029471722"/>
        <n v="58.74866130963283"/>
        <n v="45.475624145391627"/>
        <n v="12.576879976792537"/>
        <n v="42.526116717451167"/>
        <n v="30.711948581745354"/>
        <n v="73.255757561528284"/>
        <n v="92.148714527311299"/>
        <n v="24.22138663013477"/>
        <n v="20.999764629072853"/>
        <n v="87.034060921914161"/>
        <n v="36.52656545679222"/>
        <n v="44.927053134705027"/>
        <n v="18.611681355482695"/>
        <n v="22.825177286225514"/>
        <n v="29.730050966199446"/>
        <n v="13.358135220094127"/>
        <n v="33.784615596222103"/>
        <n v="59.971828687753252"/>
        <n v="55.032786134924784"/>
        <n v="69.750633436069037"/>
        <n v="27.36727435430096"/>
        <n v="64.904495499670205"/>
        <n v="48.948517927055242"/>
        <n v="20.659384369762506"/>
        <n v="10.991261021868178"/>
        <n v="21.078253451639867"/>
        <n v="68.014614118495885"/>
        <n v="64.331150362681583"/>
        <n v="16.153328473659922"/>
        <n v="81.957299504719714"/>
        <n v="51.622915060298766"/>
        <n v="50.327709553272342"/>
        <n v="59.483593302289783"/>
        <n v="41.868431049641607"/>
        <n v="72.070611341587735"/>
        <n v="18.095489573857179"/>
        <n v="10.758186186330056"/>
        <n v="29.584405033056481"/>
        <n v="38.802626304977238"/>
        <n v="40.271867221262021"/>
        <n v="52.245753153200056"/>
        <n v="19.610820126409354"/>
        <n v="38.018792932580254"/>
        <n v="25.949972801740049"/>
        <n v="53.497868107920567"/>
        <n v="0.86110555665737432"/>
        <n v="5.1516131135978709"/>
        <n v="40.458969732832429"/>
        <n v="56.860095318918731"/>
        <n v="35.978813611133099"/>
        <n v="52.963834001639455"/>
        <n v="55.108566713913831"/>
        <n v="64.269307725867762"/>
        <n v="81.655535936576015"/>
        <n v="75.806589528378879"/>
        <n v="72.275955821595517"/>
        <n v="57.987919944950242"/>
        <n v="87.142373762615179"/>
        <n v="73.716054151258334"/>
        <n v="63.769575339633029"/>
        <n v="56.590552695588713"/>
        <n v="74.954687927202329"/>
        <n v="64.54673171696102"/>
        <n v="78.352372673071486"/>
        <n v="64.422563579403928"/>
        <n v="79.897673737812099"/>
        <n v="34.862569113851514"/>
        <n v="23.802926300381788"/>
        <n v="12.305072473283182"/>
        <n v="80.165808374104145"/>
        <n v="32.232827228368812"/>
        <n v="59.32664423614662"/>
        <n v="71.839289652941375"/>
        <n v="60.8138038860397"/>
        <n v="18.112714349550927"/>
        <n v="67.140475496868788"/>
        <n v="37.428439602889952"/>
        <n v="40.241379318290413"/>
        <n v="71.071997786432746"/>
        <n v="55.984313823067083"/>
        <n v="68.396208821456653"/>
        <n v="70.42022568936757"/>
        <n v="71.140522411833501"/>
        <n v="21.17517957967997"/>
        <n v="80.287887291794107"/>
        <n v="60.546478609469304"/>
        <n v="67.475082489277085"/>
        <n v="42.386247071924082"/>
        <n v="74.511231563455084"/>
        <n v="55.450800302771398"/>
        <n v="44.084367176783736"/>
        <n v="59.658834682559878"/>
        <n v="60.468074281847095"/>
        <n v="42.963019916296417"/>
        <n v="71.984927833549122"/>
        <n v="38.338740673766061"/>
        <n v="55.648239381737575"/>
        <n v="59.921904369185668"/>
        <n v="6.2532933327323921"/>
        <n v="81.66515851865411"/>
        <n v="82.616811557549397"/>
        <n v="24.293965980776111"/>
        <n v="64.436753925594914"/>
        <n v="65.58221017185133"/>
        <n v="69.329843142812649"/>
        <n v="75.479889109233397"/>
        <n v="58.73205822582932"/>
        <n v="63.839181279117234"/>
        <n v="66.053212770318183"/>
        <n v="38.301204651582673"/>
        <n v="65.896335869004176"/>
        <n v="37.466217617882627"/>
        <n v="5.9590984048900619"/>
        <n v="9.208385748535262"/>
        <n v="66.293972918238353"/>
        <n v="51.574381202493008"/>
        <n v="57.270740927498409"/>
        <n v="30.985359243474136"/>
        <n v="67.150520122694999"/>
        <n v="69.879619762002889"/>
        <n v="76.488426113414462"/>
        <n v="69.988842935301619"/>
        <n v="85.491394087695468"/>
        <n v="60.072816948859881"/>
        <n v="65.896682210762364"/>
        <n v="68.615839632280853"/>
        <n v="43.617372191171533"/>
        <n v="48.188617938824606"/>
        <n v="80.725342989944707"/>
        <n v="40.502680076936862"/>
        <n v="39.575369300814451"/>
        <n v="76.32078103205157"/>
        <n v="73.392233371519382"/>
        <n v="54.106098494518008"/>
        <n v="40.175607632941862"/>
        <n v="71.397515307216139"/>
        <n v="11.492115777987332"/>
        <n v="63.461731280112211"/>
        <n v="44.617403049084096"/>
        <n v="4.3602447029402788E-2"/>
        <n v="7.3529864042815483"/>
        <n v="25.447790566978068"/>
        <n v="19.208430659831425"/>
        <n v="66.355994349117424"/>
        <n v="36.519693880388893"/>
        <n v="57.186150035284662"/>
        <n v="56.021397873430658"/>
        <n v="61.048819158613824"/>
        <n v="31.11024479830855"/>
        <n v="18.442426806654609"/>
        <n v="71.330155424534908"/>
        <n v="64.65526240087506"/>
        <n v="46.130762989308913"/>
        <n v="67.889991400901721"/>
        <n v="70.13312676259558"/>
        <n v="86.135580465380798"/>
        <n v="9.367877391210877"/>
        <n v="37.060411365563468"/>
        <n v="29.98328773981698"/>
        <n v="0.14742734074791322"/>
        <n v="31.873135642349538"/>
        <n v="11.220931026318627"/>
        <n v="9.1751064414058305"/>
        <n v="34.08340027062458"/>
        <n v="9.2779679741988108"/>
        <n v="24.74708375203917"/>
        <n v="0.53444823965147892"/>
        <n v="4.7767742533414763"/>
        <n v="5.5716345059042798"/>
        <n v="28.794850089620606"/>
        <n v="12.782067987953816"/>
        <n v="18.510487536667561"/>
        <n v="57.614705757514919"/>
        <n v="2.4213221141334134"/>
        <n v="2.5156971676548658"/>
        <n v="18.363185009512986"/>
        <n v="1.1923297851692036"/>
        <n v="0.58307506074025039"/>
        <n v="9.792555673653343"/>
        <n v="24.216566838100629"/>
        <n v="38.488518550323064"/>
        <n v="7.4366180618131716"/>
        <n v="31.854977551952565"/>
        <n v="61.426154832434953"/>
        <n v="46.783579364537751"/>
        <n v="1.3091113778599246"/>
        <n v="47.915775930839025"/>
        <n v="28.625452381146282"/>
        <n v="43.695687713509102"/>
        <n v="47.349629114702203"/>
        <n v="22.825413344086915"/>
        <n v="24.689547795659784"/>
        <n v="3.3751651783993744"/>
        <n v="32.87413502958794"/>
        <n v="74.883447236441512"/>
        <n v="16.333761332116186"/>
        <n v="2.0279297609428246"/>
        <n v="2.2854186975738324"/>
        <n v="2.5195595634131589"/>
        <n v="39.523414358961631"/>
        <n v="50.045944104254346"/>
        <n v="28.850291208714712"/>
        <n v="88.368871893028299"/>
        <n v="27.878134489000207"/>
        <n v="8.25985763946038"/>
        <n v="0.1195190406563196"/>
        <n v="7.4973472801684489"/>
        <n v="10.180907943958623"/>
        <n v="21.210983204120524"/>
        <n v="1.3637856570892566"/>
        <n v="1.7594761300619627E-2"/>
        <n v="30.382195969601067"/>
        <n v="3.9270696870209586E-2"/>
        <n v="15.394159808688524"/>
        <n v="1.7493635351701646"/>
        <n v="17.383542101128572"/>
        <n v="15.063833622724637"/>
        <n v="2.0128857323765867"/>
        <n v="27.682029165700254"/>
        <n v="0.9109756119387179"/>
        <n v="41.480560599426362"/>
        <n v="30.648294792794875"/>
        <n v="2.5428937861010832"/>
        <n v="23.281271929686024"/>
        <n v="3.8967912046731043E-2"/>
        <n v="22.634838188626698"/>
        <n v="33.15199867858103"/>
        <n v="13.758086742518406"/>
        <n v="55.335015830513953"/>
        <n v="22.362224915354258"/>
        <n v="0.62035645269553608"/>
        <n v="76.23818911989737"/>
        <n v="22.871223780956605"/>
        <n v="14.532480557332365"/>
        <n v="1.8675093774243081"/>
        <n v="29.553820936627819"/>
        <n v="9.5608338547568863"/>
        <n v="27.203831554894421"/>
        <n v="1.2251654381500969"/>
        <n v="57.40702759199386"/>
        <n v="19.936635495617619"/>
        <n v="39.676686338281691"/>
        <n v="5.1143759721402793"/>
        <n v="29.739694553392312"/>
        <n v="31.101744412431014"/>
        <n v="9.94501294755249"/>
        <n v="9.2240507692163014"/>
        <n v="7.2193057487858786E-2"/>
        <n v="87.416972559632299"/>
        <n v="33.664929645391659"/>
        <n v="35.008755642739544"/>
        <n v="42.300724309091919"/>
        <n v="11.837693832904083"/>
        <n v="3.1421676560244869"/>
        <n v="19.55948009246336"/>
        <n v="38.944386450491841"/>
        <n v="6.0044737502911065"/>
        <n v="61.913286291522688"/>
        <n v="63.505532645790232"/>
        <n v="4.1026042930760198"/>
        <n v="3.5324592339955343"/>
        <n v="52.699955888150285"/>
        <n v="0.45989569386485407"/>
        <n v="30.679443678720101"/>
        <n v="13.016864212592306"/>
        <n v="3.4424968181563269"/>
        <n v="0.73331551344971957"/>
        <n v="6.0227032205049689"/>
        <n v="16.071671587996484"/>
        <n v="6.413656757426506"/>
        <n v="1.6451558771945449"/>
        <n v="23.636410703290757"/>
        <n v="15.027301396225942"/>
        <n v="19.21713200142155"/>
        <n v="33.210197900009952"/>
        <n v="45.621704409183039"/>
        <n v="20.912852046986423"/>
        <n v="4.781328972238919"/>
        <n v="3.4043199956839554"/>
        <n v="11.041019420874091"/>
        <n v="7.4233264168671829"/>
        <n v="2.1317168971097189"/>
        <n v="21.855881206089709"/>
        <n v="2.4554705377985022"/>
        <n v="0.31942259268910578"/>
        <n v="16.581816000553633"/>
        <n v="23.130531035605024"/>
        <n v="12.12959105942509"/>
        <n v="2.2343759271235508"/>
        <n v="2.717846539312101"/>
        <n v="22.029402660997278"/>
        <n v="0.6158387226935107"/>
        <n v="40.918676697966866"/>
        <n v="48.37626510268926"/>
        <n v="56.56345288898239"/>
        <n v="70.840319487542871"/>
        <n v="30.311623270705592"/>
        <n v="50.142538722728361"/>
        <n v="3.8298492026740489"/>
        <n v="3.8913217017737516"/>
        <n v="62.515026570867391"/>
        <n v="58.262674824654077"/>
        <n v="6.7459942555336092E-2"/>
        <n v="31.977172050550696"/>
        <n v="46.304427037926708"/>
        <n v="0.98055506538100945"/>
        <n v="28.282489304207754"/>
        <n v="25.818948511293936"/>
        <n v="0.10253807647791364"/>
        <n v="1.5336702891305514"/>
        <n v="5.892970558558309"/>
        <n v="33.202364547818149"/>
        <n v="0.72539849522060251"/>
        <n v="19.935615225207048"/>
        <n v="0.91769995126771509"/>
        <n v="0.64602688228424388"/>
        <n v="49.396433177640233"/>
        <n v="9.4105232895327866"/>
        <n v="8.1180036525430044"/>
        <n v="40.307268792449918"/>
        <n v="21.622510840429381"/>
        <n v="18.415489004404968"/>
        <n v="10.37924851014048"/>
        <n v="0.89713308407487424"/>
        <n v="30.345412950837193"/>
        <n v="26.624591498706735"/>
        <n v="9.0845834821088882"/>
        <n v="24.435898161466948"/>
        <n v="9.3009936973262732"/>
        <n v="19.309455821927415"/>
        <n v="0.10079338715208933"/>
        <n v="2.3046369411048233"/>
        <n v="0.13746759916021203"/>
        <n v="18.847644678010489"/>
        <n v="35.551455444026303"/>
        <n v="54.024992757270823"/>
        <n v="40.104005925017894"/>
        <n v="9.3486580396913954"/>
        <n v="10.289035142827187"/>
        <n v="55.852884931825528"/>
        <n v="0.25705869537494652"/>
        <n v="8.1493157496722404"/>
        <n v="47.635200861215502"/>
        <n v="0.70047521117486977"/>
        <n v="0.49208388737780878"/>
        <n v="50.765488166037521"/>
        <n v="45.646470712274137"/>
        <n v="55.431208372766477"/>
        <n v="7.1018795495702793"/>
        <n v="9.6004265868359671"/>
        <n v="28.950242452830476"/>
        <n v="9.2985105180669425"/>
        <n v="16.779271411324792"/>
        <n v="17.257483908728698"/>
        <n v="0.54999166135285449"/>
        <n v="23.266235731968585"/>
        <n v="0.70685633606877163"/>
        <n v="10.123924795181489"/>
        <n v="0.78897453029706055"/>
        <n v="10.557133495553852"/>
        <n v="3.1204937598608162"/>
        <n v="55.777816601750459"/>
        <n v="14.385328081776045"/>
        <n v="10.709377222919835"/>
        <n v="11.114595435417831"/>
        <n v="1.3508746429568981"/>
        <n v="45.773289857710225"/>
        <n v="0.99087479898513453"/>
        <n v="3.6389865558015306"/>
        <n v="2.8805752227432206"/>
        <n v="5.5829009318134961"/>
        <n v="2.1128166439419411"/>
        <n v="44.674050364504502"/>
        <n v="5.5857915528098774"/>
        <n v="2.6559553578101318"/>
        <n v="3.5895646715790668"/>
        <n v="86.696137930544651"/>
        <n v="1.1960635101850952"/>
        <n v="44.159421013787295"/>
        <n v="7.4412644383838495"/>
        <n v="2.9142810187710952"/>
        <n v="37.013446607731247"/>
        <n v="13.029614476336876"/>
        <n v="70.463334483496538"/>
        <n v="25.726433501245854"/>
        <n v="18.001415463972258"/>
        <n v="61.413805835303386"/>
        <n v="32.265224044096406"/>
        <n v="11.968105525904893"/>
        <n v="69.613657447574099"/>
        <n v="31.849275347199399"/>
        <n v="16.024540087282134"/>
        <n v="42.909891891850997"/>
        <n v="35.796599167031992"/>
        <n v="33.835304446781407"/>
        <n v="19.105400209793018"/>
        <n v="9.2003303532649969"/>
        <n v="18.534142429074901"/>
        <n v="18.187866161002656"/>
        <n v="63.152061964079209"/>
        <n v="25.674340625492949"/>
        <n v="21.5374924394585"/>
        <n v="27.931960505383159"/>
        <n v="4.4143890385493521"/>
        <n v="35.925720814785656"/>
        <n v="22.224307290696292"/>
        <n v="31.258969888921339"/>
        <n v="34.401436296654495"/>
        <n v="35.728572645704155"/>
        <n v="24.132008676841266"/>
        <n v="30.458690538274567"/>
        <n v="44.023904876134694"/>
        <n v="29.063066714516566"/>
        <n v="1.2558156927415638"/>
        <n v="65.078733105525941"/>
        <n v="21.517864939744836"/>
        <n v="5.1075394231510449"/>
        <n v="36.311283800886706"/>
        <n v="5.7598794474414907"/>
        <n v="28.665558003081028"/>
        <n v="13.030800882927149"/>
        <n v="23.417543929216688"/>
        <n v="0.3907904499173171"/>
        <n v="22.441208097014314"/>
        <n v="12.903172581053493"/>
        <n v="23.64212225531266"/>
        <n v="23.158649505207222"/>
        <n v="8.5399914596597437"/>
        <n v="3.4994497854542192E-4"/>
        <n v="50.478440676649541"/>
        <n v="5.8071701467368078"/>
        <n v="9.0554135014342307"/>
        <n v="7.3341281046217031"/>
        <n v="2.3067795113193887"/>
        <n v="56.043258227145955"/>
        <n v="28.236608199660221"/>
        <n v="59.169101130309819"/>
        <n v="8.3215865177857093"/>
        <n v="30.530710025841099"/>
        <n v="6.2381746561190381"/>
        <n v="53.968305664209609"/>
        <n v="10.041304686941444"/>
        <n v="2.3516165130113258"/>
        <n v="33.632197456331916"/>
        <n v="50.718909446481966"/>
        <n v="25.470179448107622"/>
        <n v="43.720372266849793"/>
        <n v="33.731524836715749"/>
        <n v="29.867586917727515"/>
        <n v="73.826415695014163"/>
        <n v="26.51088407260163"/>
        <n v="54.890862257810412"/>
        <n v="2.8038825789707666"/>
        <n v="45.192730735403494"/>
        <n v="74.01832729288482"/>
        <n v="10.911459218606064"/>
        <n v="51.614792910018217"/>
        <n v="12.29854695979075"/>
        <n v="65.358675019115978"/>
        <n v="51.461274966962705"/>
        <n v="29.361138387041034"/>
        <n v="15.207860281850595"/>
        <n v="4.9965465796595003"/>
        <n v="16.107286059627068"/>
        <n v="44.742570214593798"/>
        <n v="14.080621351235731"/>
        <n v="73.218487977241409"/>
        <n v="36.958171498292735"/>
        <n v="32.001319056707949"/>
        <n v="28.790394452497395"/>
        <n v="39.516123502602987"/>
        <n v="9.2876746365824712"/>
        <n v="14.554721801741799"/>
        <n v="7.8969038203064157"/>
        <n v="4.0900165149306504"/>
        <n v="38.874748754446451"/>
        <n v="16.576740366189281"/>
        <n v="9.1628638317364928"/>
        <n v="14.394384687935823"/>
        <n v="2.8453700923440168"/>
        <n v="4.555978176190715"/>
        <n v="10.787951025121357"/>
        <n v="5.3509141834011471"/>
        <n v="75.610395708066633"/>
        <n v="32.581324071942781"/>
        <n v="44.013639845142926"/>
        <n v="0.40197489628316763"/>
        <n v="7.4104504824484518"/>
        <n v="72.424905480490054"/>
        <n v="5.7947781816328527"/>
        <n v="72.91687827198183"/>
        <n v="4.6463600154317426"/>
        <n v="7.4057471798000734"/>
        <n v="11.272165003754777"/>
        <n v="17.646989443476222"/>
        <n v="1.7204890306833096"/>
        <n v="72.272784893133107"/>
        <n v="8.534334370067052"/>
        <n v="51.288157140457983"/>
        <n v="86.839521975389104"/>
        <n v="41.866336045083763"/>
        <n v="86.433665233083673"/>
        <n v="14.435181605060594"/>
        <n v="24.090405740816291"/>
        <n v="17.416369846432527"/>
        <n v="46.273332654301264"/>
        <n v="10.622511417910857"/>
        <n v="75.087690393181532"/>
        <n v="48.228881830486522"/>
        <n v="59.493047078273015"/>
        <n v="34.421221634377929"/>
        <n v="51.664002888082578"/>
        <n v="5.6833133376992091"/>
        <n v="17.356702383586669"/>
        <n v="9.3612115532371991"/>
        <n v="57.558096359352717"/>
        <n v="67.969426920084544"/>
        <n v="13.672227149668311"/>
        <n v="24.337088383273247"/>
        <n v="26.592187255620779"/>
        <n v="12.913510398089707"/>
        <n v="85.200299665100772"/>
        <n v="1.8982472193853435"/>
        <n v="84.885560751317712"/>
        <n v="7.1906476657644065"/>
        <n v="66.393476540109106"/>
        <n v="19.632786134495689"/>
        <n v="1.4291374066793541"/>
        <n v="2.7221923549995837"/>
        <n v="11.448307496006104"/>
        <n v="57.132763180820355"/>
        <n v="66.546200703942802"/>
        <n v="30.432804132926321"/>
        <n v="36.314759348115025"/>
        <n v="47.937755661102614"/>
        <n v="0.83534842038182355"/>
        <n v="13.103549182013204"/>
        <n v="49.515415215777232"/>
        <n v="40.710918763572103"/>
        <n v="32.935462374106258"/>
        <n v="56.629657489915672"/>
        <n v="84.756251684777595"/>
        <n v="33.284066568078494"/>
        <n v="3.847747963092865"/>
        <n v="5.4102228538013204"/>
        <n v="62.339135362633982"/>
        <n v="61.604029912930265"/>
        <n v="14.102111992464328"/>
        <n v="67.10909088121096"/>
        <n v="13.695189091876966"/>
        <n v="80.343902186258347"/>
        <n v="11.456518228293268"/>
        <n v="8.1927060616802549"/>
        <n v="46.091151772277691"/>
        <n v="47.761791695017394"/>
        <n v="53.790769537079591"/>
        <n v="45.174835190776783"/>
        <n v="0.77783812856219625"/>
        <n v="52.980516333303726"/>
        <n v="6.5569861982323694"/>
        <n v="66.955372515002253"/>
        <n v="36.922088784518536"/>
        <n v="0.56314699653474376"/>
        <n v="18.603762331798222"/>
        <n v="99.35301970449855"/>
        <n v="92.422870175513594"/>
        <n v="43.799511123570767"/>
        <n v="4.5024166494887874"/>
        <n v="25.387394519537864"/>
        <n v="59.570535320229581"/>
        <n v="0.15746133628847828"/>
        <n v="40.820359656260337"/>
        <n v="13.505487282047035"/>
        <n v="9.3345177240263535"/>
        <n v="46.483518277313905"/>
        <n v="44.509574790467326"/>
        <n v="64.040538769901787"/>
        <n v="17.82359791304075"/>
        <n v="63.233446462474419"/>
        <n v="8.2750264846623462"/>
        <n v="75.615781992109035"/>
        <n v="71.052437392680275"/>
        <n v="71.841415089569253"/>
        <n v="13.019432908767167"/>
        <n v="17.906497074688694"/>
        <n v="66.173904381879552"/>
        <n v="70.03126764583682"/>
        <n v="32.978622115814368"/>
        <n v="10.592096393823327"/>
        <n v="39.580199124692314"/>
        <n v="66.646391737087825"/>
        <n v="31.257061225156786"/>
        <n v="56.011126525528908"/>
        <n v="80.497418447452915"/>
        <n v="88.658981389260276"/>
        <n v="14.184349958816382"/>
        <n v="49.560775531586764"/>
        <n v="1.2694333695859592"/>
        <n v="3.4659213075154134"/>
        <n v="41.715732952259906"/>
        <n v="32.433088054538594"/>
        <n v="60.921783737350225"/>
        <n v="16.178311148990201"/>
        <n v="66.136668953081724"/>
        <n v="62.473396699101649"/>
        <n v="46.422382673657019"/>
        <n v="14.265824434198001"/>
        <n v="15.206129627967792"/>
        <n v="36.652588391271024"/>
        <n v="8.5870878695289665"/>
        <n v="8.1583178609350124"/>
        <n v="24.562706334827787"/>
        <n v="23.530938788979896"/>
        <n v="64.251454424577418"/>
        <n v="1.3518954030018804"/>
        <n v="75.158693508767215"/>
        <n v="12.348514541097497"/>
        <n v="34.923302439626191"/>
        <n v="1.4181396856336326"/>
        <n v="44.148260042982976"/>
        <n v="41.479321380222061"/>
        <n v="70.922588772798349"/>
        <n v="57.647453438128679"/>
        <n v="41.228078877333324"/>
        <n v="12.118688036482105"/>
        <n v="25.239119453203475"/>
        <n v="38.408967771997617"/>
        <n v="75.422983474093883"/>
        <n v="65.413439364107887"/>
        <n v="52.728514192302953"/>
        <n v="7.6449744281979761"/>
        <n v="12.654046875577482"/>
        <n v="46.697955995089636"/>
        <n v="5.3087665263627288"/>
        <n v="47.504582476222893"/>
        <n v="45.217157181528137"/>
        <n v="3.4419602531605133"/>
        <n v="62.778534526695552"/>
        <n v="43.302157200685627"/>
        <n v="1.7216665190748761"/>
        <n v="59.96930571798773"/>
        <n v="5.5712757938647313"/>
        <n v="22.21328087992384"/>
        <n v="62.340595427839041"/>
        <n v="10.146341604615909"/>
        <n v="54.90442062849219"/>
        <n v="7.8752267046225706"/>
        <n v="37.194909213334313"/>
        <n v="78.638242384597319"/>
        <n v="66.447759248549616"/>
        <n v="39.077352565249306"/>
        <n v="80.779999342827054"/>
        <n v="6.3074162430250889"/>
        <n v="19.052712579687768"/>
        <n v="0.50326667418027349"/>
        <n v="59.185442166882176"/>
        <n v="48.702208790409621"/>
        <n v="1.366759895758358"/>
        <n v="52.299160599803095"/>
        <n v="11.551287199753585"/>
        <n v="81.911570534105394"/>
        <n v="88.667927715590935"/>
        <n v="25.619824059775375"/>
        <n v="10.28209429785103"/>
        <n v="1.8717092301523686"/>
        <n v="72.698087976513648"/>
        <n v="33.629064281638257"/>
        <n v="14.208625913538754"/>
        <n v="44.114357967049962"/>
        <n v="5.0041162602290949"/>
        <n v="57.663403731984452"/>
        <n v="65.77177315570593"/>
        <n v="36.376508484482216"/>
        <n v="33.685107069702632"/>
        <n v="35.218215759603794"/>
        <n v="41.05285586038832"/>
        <n v="49.313272636853846"/>
        <n v="38.460795261084655"/>
        <n v="43.212791082277953"/>
        <n v="18.650052364800491"/>
        <n v="2.5820676990676181E-2"/>
        <n v="9.0380060254846075"/>
        <n v="4.8236922217768461"/>
        <n v="13.65506903627117"/>
        <n v="5.0119840777590392"/>
        <n v="80.20302806950788"/>
        <n v="7.7773247211429446"/>
        <n v="50.436547845882238"/>
        <n v="51.039335915818519"/>
        <n v="27.999577923499491"/>
        <n v="81.045461348299696"/>
        <n v="41.692320780802653"/>
        <n v="54.420954820354623"/>
        <n v="44.979111484007575"/>
        <n v="21.612799783803897"/>
        <n v="40.797911795517997"/>
        <n v="36.573074650698665"/>
        <n v="57.676431512121624"/>
        <n v="39.461545058329229"/>
        <n v="49.366841360904054"/>
        <n v="30.078882191910722"/>
        <n v="6.3832451160391344"/>
        <n v="56.05852783529263"/>
        <n v="44.183083270290048"/>
        <n v="73.916378276108759"/>
        <n v="36.175629152513771"/>
        <n v="62.915009369655323"/>
        <n v="33.120023125394631"/>
        <n v="65.881499367264695"/>
        <n v="72.150211422035355"/>
        <n v="52.325808991330845"/>
        <n v="53.714362408302506"/>
        <n v="26.40720037748094"/>
        <n v="67.531290639384068"/>
        <n v="41.518449211900062"/>
        <n v="59.346753111216152"/>
        <n v="61.566675101711581"/>
        <n v="38.691227929542627"/>
        <n v="71.459094397324677"/>
        <n v="29.086332139202558"/>
        <n v="87.035095120167853"/>
        <n v="26.423169302803093"/>
        <n v="55.491366067404577"/>
        <n v="42.890989530933979"/>
        <n v="62.350071961673741"/>
        <n v="32.141158568429205"/>
        <n v="45.081704222173222"/>
        <n v="20.378522783689185"/>
        <n v="53.667450077574863"/>
        <n v="80.2638314208465"/>
        <n v="48.190937023485127"/>
        <n v="24.572044405553001"/>
        <n v="68.506955729825734"/>
        <n v="58.656429431313143"/>
        <n v="3.8273861992437888"/>
        <n v="43.854427879467181"/>
        <n v="35.49210944246154"/>
        <n v="76.967532524053041"/>
        <n v="16.027234746098159"/>
        <n v="54.046319008392516"/>
        <n v="14.622259845934652"/>
        <n v="25.568444383366582"/>
        <n v="35.434726136239611"/>
        <n v="74.393924017677264"/>
        <n v="13.082345802661735"/>
        <n v="61.408256837737241"/>
        <n v="68.413678251677183"/>
        <n v="44.558808627009945"/>
        <n v="45.081809149450486"/>
        <n v="64.942197274249367"/>
        <n v="69.41898868956693"/>
        <n v="62.939477976235374"/>
        <n v="29.441449148938961"/>
        <n v="65.630548377814335"/>
        <n v="24.232384213339245"/>
        <n v="46.940552198294931"/>
        <n v="48.526335634459215"/>
        <n v="58.940945054628799"/>
        <n v="10.834227935594772"/>
        <n v="44.314029041050198"/>
        <n v="69.506790009353452"/>
        <n v="86.881132417244473"/>
        <n v="41.938085689788664"/>
        <n v="24.242004507289025"/>
        <n v="20.180257970336381"/>
        <n v="48.95161401894881"/>
        <n v="33.148056179803085"/>
        <n v="11.742655288255294"/>
        <n v="85.858722132484417"/>
        <n v="55.83085975324223"/>
        <n v="52.933555471267098"/>
        <n v="64.305412609024131"/>
        <n v="18.690444132131496"/>
        <n v="50.825161101314002"/>
        <n v="65.973137093163402"/>
        <n v="72.048926701820676"/>
        <n v="6.9353863390091046"/>
        <n v="12.640619260281692"/>
        <n v="50.74184194860316"/>
        <n v="26.121529166194623"/>
        <n v="74.189941571341066"/>
        <n v="50.301249828207958"/>
        <n v="92.102959258372337"/>
        <n v="88.225398268679584"/>
        <n v="52.117949240782814"/>
        <n v="79.318307676160842"/>
        <n v="13.761799365050575"/>
        <n v="32.373160073587741"/>
        <n v="61.739598907291388"/>
        <n v="2.8840816671884975"/>
        <n v="32.660536584760024"/>
        <n v="69.230972865302434"/>
        <n v="36.411800208743735"/>
        <n v="53.511244542423249"/>
        <n v="58.424630466766089"/>
        <n v="56.018248442511222"/>
        <n v="51.390249845368672"/>
        <n v="24.173673537114972"/>
        <n v="50.775540507157451"/>
        <n v="39.535666199184568"/>
        <n v="13.604995599879892"/>
        <n v="78.447221129930696"/>
        <n v="51.160796954151969"/>
        <n v="40.421237381681365"/>
        <n v="38.349201328247808"/>
        <n v="23.092922037806364"/>
        <n v="53.588493586161164"/>
        <n v="62.81268744166163"/>
        <n v="10.392699478850027"/>
        <n v="69.782006098144961"/>
        <n v="15.615297600336543"/>
        <n v="54.042439618070468"/>
        <n v="83.341756239876702"/>
        <n v="59.287742323117058"/>
        <n v="8.8972914755334926"/>
        <n v="74.756483711723973"/>
        <n v="58.919043354989434"/>
        <n v="16.755086586558239"/>
        <n v="80.054364739509722"/>
        <n v="52.102614853896512"/>
        <n v="16.059507333838123"/>
        <n v="38.401184489400023"/>
        <n v="10.024562834539182"/>
        <n v="35.226020491109821"/>
        <n v="69.212031343000731"/>
        <n v="70.647017982483504"/>
        <n v="12.317000713027264"/>
        <n v="75.829262296963577"/>
        <n v="85.017482607043078"/>
        <n v="73.973904471358551"/>
        <n v="23.213113367362038"/>
        <n v="50.685964277686544"/>
        <n v="56.669490334561893"/>
        <n v="39.311652392467813"/>
        <n v="54.157025457655202"/>
        <n v="45.153780643021499"/>
        <n v="77.423380142457361"/>
        <n v="63.013557780993011"/>
        <n v="90.009766092618861"/>
        <n v="44.43692440540331"/>
        <n v="38.318173858339343"/>
        <n v="39.337227334848961"/>
        <n v="80.142657813332079"/>
        <n v="61.290286411926687"/>
        <n v="22.838023550858637"/>
        <n v="47.293369740394382"/>
        <n v="37.178200771645344"/>
        <n v="19.200379358474748"/>
        <n v="84.191437198495962"/>
        <n v="62.603744445268156"/>
        <n v="58.30354766638817"/>
        <n v="42.354894661565815"/>
        <n v="66.904070510231762"/>
        <n v="44.540162202827368"/>
        <n v="17.049045790150856"/>
        <n v="75.907390620630053"/>
        <n v="36.90113934675491"/>
        <n v="57.63316792044612"/>
        <n v="12.234627029228601"/>
        <n v="40.758846919861185"/>
        <n v="71.830670261850244"/>
        <n v="73.358340889482264"/>
        <n v="77.674130955943426"/>
        <n v="20.32260382134119"/>
        <n v="60.279910293418645"/>
        <n v="60.025292770457376"/>
        <n v="32.825055572442217"/>
        <n v="51.324802634305101"/>
        <n v="80.144284109302603"/>
        <n v="74.3479237499443"/>
        <n v="31.035803722405873"/>
        <n v="40.354228665990902"/>
        <n v="24.582540775989049"/>
        <n v="51.615041484746094"/>
        <n v="42.118344414498452"/>
        <n v="74.670287351266609"/>
        <n v="29.786904110060295"/>
        <n v="34.414392304798113"/>
        <n v="44.370301461213522"/>
        <n v="68.841738280747151"/>
        <n v="52.75369087363012"/>
        <n v="81.567082234261306"/>
        <n v="36.721784432553669"/>
        <n v="49.529532071736277"/>
        <n v="48.30160555179701"/>
        <n v="41.966452463874596"/>
        <n v="62.125991364768616"/>
        <n v="39.837136669076365"/>
        <n v="23.177610206509669"/>
        <n v="46.544985859889053"/>
        <n v="8.7405014952392488"/>
        <n v="71.37298750712273"/>
        <n v="51.806654296859755"/>
        <n v="62.132266855232935"/>
        <n v="41.930867430259397"/>
        <n v="62.157033569513281"/>
        <n v="35.577598842402537"/>
        <n v="52.271755243164968"/>
        <n v="45.483894199178586"/>
        <n v="38.21815227823587"/>
        <n v="31.123117378312376"/>
        <n v="41.876868774823627"/>
        <n v="61.234646818710559"/>
        <n v="45.734810928331711"/>
        <n v="40.771160813059453"/>
        <n v="60.362069733834936"/>
        <n v="60.634444541230359"/>
        <n v="50.550120706075354"/>
        <n v="64.025887196765268"/>
        <n v="56.123793205252582"/>
        <n v="35.433118191317277"/>
        <n v="48.166011204344557"/>
        <n v="57.838281996186957"/>
        <n v="50.308733669182914"/>
        <n v="52.155990977961608"/>
        <n v="10.737345603272093"/>
        <n v="2.483958328668284"/>
        <n v="42.730501057658415"/>
        <n v="27.128067982517102"/>
        <n v="0.10512169649890515"/>
        <n v="22.746753325819018"/>
        <n v="33.449511507946191"/>
        <n v="71.225072594137259"/>
        <n v="74.820601242914577"/>
        <n v="10.56627907308315"/>
        <n v="7.1022772176406272"/>
        <n v="54.571072047132859"/>
        <n v="55.653047570272136"/>
        <n v="52.354619597475335"/>
        <n v="2.3610880305194279"/>
        <n v="0.91719820927909146"/>
        <n v="20.093350161320597"/>
        <n v="22.485198760304979"/>
        <n v="26.328782594848676"/>
        <n v="14.99477636546138"/>
        <n v="6.5851991370185887"/>
        <n v="49.947671916798079"/>
        <n v="44.955101912837613"/>
        <n v="75.221846866330665"/>
        <n v="42.333213957352768"/>
        <n v="0.89509113935436468"/>
        <n v="25.538988555202565"/>
        <n v="7.4672647346806391"/>
        <n v="4.9619637608185112"/>
        <n v="23.290196708031203"/>
        <n v="18.837717348222373"/>
        <n v="68.300955324623615"/>
        <n v="7.694056342283969"/>
        <n v="19.810179740499223"/>
        <n v="0.46111053131456375"/>
        <n v="1.2670162641698048"/>
        <n v="6.9199869477412728"/>
        <n v="28.376164605118142"/>
        <n v="32.422142089631691"/>
        <n v="79.745826422362271"/>
        <n v="5.7777044131748463"/>
        <n v="23.42083481316833"/>
        <n v="13.849395232092558"/>
        <n v="44.881098034484594"/>
        <n v="9.5212269500408588"/>
        <n v="63.624806229682456"/>
        <n v="45.587981234051192"/>
        <n v="7.4139911007720582E-3"/>
        <n v="4.9538198041341328"/>
        <n v="43.821458540584835"/>
        <n v="33.402885018670837"/>
        <n v="63.807373672182187"/>
        <n v="24.923581300762187"/>
        <n v="4.1188355496877591"/>
        <n v="1.5567483906695112"/>
        <n v="74.842293865520929"/>
        <n v="24.688909947170249"/>
        <n v="29.093226905572891"/>
        <n v="17.687685796022063"/>
        <n v="50.85600286800711"/>
        <n v="50.648598396330996"/>
        <n v="0.57281713563333281"/>
        <n v="29.848503031768125"/>
        <n v="50.628581970149526"/>
        <n v="1.2978502479671554"/>
        <n v="11.360642397324305"/>
        <n v="14.156934536240087"/>
        <n v="52.859832464454342"/>
        <n v="8.194377774145563"/>
        <n v="10.627862668256125"/>
        <n v="28.806114753316351"/>
        <n v="53.217516607952035"/>
        <n v="68.855490753098422"/>
        <n v="56.791298481795074"/>
        <n v="8.4955549685907972"/>
        <n v="62.308457208138883"/>
        <n v="6.5156428837685683"/>
        <n v="13.026927956669002"/>
        <n v="0.97931420461438801"/>
        <n v="78.202132061052822"/>
        <n v="20.99072952055641"/>
        <n v="0.97215198010048376"/>
        <n v="0.24790516062293419"/>
        <n v="26.613552845697011"/>
        <n v="12.436962776293885"/>
        <n v="54.557237912905997"/>
        <n v="6.1885173534341291"/>
        <n v="4.8272224430451569"/>
        <n v="50.782638702175689"/>
        <n v="50.488535328703222"/>
        <n v="36.224411923369473"/>
        <n v="26.777041505484366"/>
        <n v="2.3856729613897096"/>
        <n v="35.543345690333339"/>
        <n v="26.64536255947824"/>
        <n v="21.564889364321363"/>
        <n v="3.2470998938574556"/>
        <n v="43.113815644224857"/>
        <n v="64.710094584244814"/>
        <n v="33.744788444553969"/>
        <n v="24.888966268700141"/>
        <n v="18.954702428947861"/>
        <n v="39.839484212262121"/>
        <n v="67.1092952298944"/>
        <n v="80.314859387828392"/>
        <n v="5.2443865843476019"/>
        <n v="31.860530262947016"/>
        <n v="12.754697488262838"/>
        <n v="87.95690623244289"/>
        <n v="66.955458077044497"/>
        <n v="21.085171849369345"/>
        <n v="69.026466094704574"/>
        <n v="12.857998910708915"/>
        <n v="8.6979974218165523"/>
        <n v="75.568884829121671"/>
        <n v="44.108297073843666"/>
        <n v="79.47448329551932"/>
        <n v="81.650272397093943"/>
        <n v="6.5963053570456998"/>
        <n v="4.5677856885499857"/>
        <n v="32.103788734161007"/>
        <n v="69.328006479613023"/>
        <n v="89.469567265152719"/>
        <n v="71.896640436521636"/>
        <n v="9.1173632429152907"/>
        <n v="10.151368830513833"/>
        <n v="18.279215337719744"/>
        <n v="88.08172823735849"/>
        <n v="83.445607002893539"/>
        <n v="21.925084908330557"/>
        <n v="17.922529985238462"/>
        <n v="90.739026150505239"/>
        <n v="16.988422637614811"/>
        <n v="65.39552440686434"/>
        <n v="82.374721050480943"/>
        <n v="87.909167372660221"/>
        <n v="7.1615781043172086"/>
        <n v="18.382348227166702"/>
        <n v="67.885791254970215"/>
        <n v="20.792464851737517"/>
        <n v="65.234137437607501"/>
        <n v="16.828175546343381"/>
        <n v="17.883429886784945"/>
        <n v="63.681555483695533"/>
        <n v="93.207654758736069"/>
        <n v="52.69314956242733"/>
        <n v="75.008151455499586"/>
        <n v="89.015598170801624"/>
        <n v="19.510923638476516"/>
        <n v="17.016675774477683"/>
        <n v="2.4459298849182325"/>
        <n v="74.350773589246543"/>
        <n v="2.7831248374137676"/>
        <n v="4.1449343903720353"/>
        <n v="2.1558035856478188"/>
        <n v="13.721490801766768"/>
        <n v="28.318996126226821"/>
        <n v="23.195128010695218"/>
        <n v="80.511083023585925"/>
        <n v="18.794430692656608"/>
        <n v="36.466080613801658"/>
        <n v="1.8982507763516538"/>
        <n v="28.049664980015436"/>
        <n v="50.803902653023627"/>
        <n v="84.12220459671417"/>
        <n v="79.573628858791224"/>
        <n v="0.10817150139703788"/>
        <n v="11.112504862970457"/>
        <n v="9.9242302928495043"/>
        <n v="3.667527777319163"/>
        <n v="1.8925495140804078"/>
        <n v="9.9555691946753377"/>
        <n v="22.111511178835254"/>
        <n v="82.390378239545669"/>
        <n v="12.719562269340647"/>
        <n v="74.144484780612515"/>
        <n v="59.524089084657277"/>
        <n v="84.816477894563974"/>
        <n v="0.7748586407445005"/>
        <n v="25.698308962273675"/>
        <n v="78.653917225770087"/>
        <n v="51.355228864708693"/>
        <n v="46.858913221355401"/>
        <n v="93.998831623982767"/>
        <n v="66.764716276606407"/>
        <n v="77.78910410394684"/>
        <n v="15.914739709749442"/>
        <n v="60.479597502820596"/>
        <n v="12.601785510233485"/>
        <n v="77.670734942227256"/>
        <n v="9.6133770505119962"/>
        <n v="26.476852503944205"/>
        <n v="22.116765858192924"/>
        <n v="0.25191564412378031"/>
        <n v="84.067802807572093"/>
        <n v="25.43708620642839"/>
        <n v="90.387776702276199"/>
        <n v="40.015636751546182"/>
        <n v="84.482682061962549"/>
        <n v="17.621248054904925"/>
        <n v="19.603611478941662"/>
        <n v="8.0000772949767462"/>
        <n v="16.8058960920152"/>
        <n v="93.570331812211379"/>
        <n v="52.591459299881393"/>
        <n v="2.1122767628410455"/>
        <n v="67.906445742056547"/>
        <n v="17.682214514298007"/>
        <n v="63.363569742759474"/>
        <n v="80.436326530647591"/>
        <n v="90.732657812689567"/>
        <n v="37.451757543107448"/>
        <n v="81.512735484608967"/>
        <n v="3.5762024811999593"/>
        <n v="16.366164777618934"/>
        <n v="41.979247580181728"/>
        <n v="0.72920309714198972"/>
        <n v="7.3895333222770345"/>
        <n v="20.419918691326085"/>
        <n v="48.571933709412349"/>
        <n v="58.252304478194652"/>
        <n v="78.936606051605239"/>
        <n v="38.149460393976049"/>
        <n v="67.10740490848201"/>
        <n v="0.42829320505665675"/>
        <n v="7.1715149620212637"/>
        <n v="0.86061976676350216"/>
        <n v="87.156894915532746"/>
        <n v="21.186138638546272"/>
        <n v="2.5449357946545872"/>
        <n v="19.362769962750622"/>
        <n v="24.702810458885072"/>
        <n v="41.769526644076599"/>
        <n v="7.1357613232199633"/>
        <n v="7.6370653821257752"/>
        <n v="58.768149315634922"/>
        <n v="27.228326710929871"/>
        <n v="17.787981515957608"/>
        <n v="17.177637129756228"/>
        <n v="68.508458353731896"/>
        <n v="87.719789276379217"/>
        <n v="3.132441211544676"/>
        <n v="93.538457637851025"/>
        <n v="83.374697369021135"/>
        <n v="35.916361930345055"/>
        <n v="17.884283326326397"/>
        <n v="27.544623154811134"/>
        <n v="62.078866962331759"/>
        <n v="0.43682753084075349"/>
        <n v="76.982287240424654"/>
        <n v="84.002769345224436"/>
        <n v="18.864888016402041"/>
        <n v="17.800060573440721"/>
        <n v="10.529705434255177"/>
        <n v="50.233788226514335"/>
        <n v="15.995066875493038"/>
        <n v="13.868513903319609"/>
        <n v="42.396542471383533"/>
        <n v="3.069942155465633"/>
        <n v="47.077116706538511"/>
        <n v="72.255909150342049"/>
        <n v="10.707211279726195"/>
        <n v="67.403198053015657"/>
        <n v="33.197760059871534"/>
        <n v="71.697872437710956"/>
        <n v="14.801595136514699"/>
        <n v="73.054270972250023"/>
        <n v="9.7064508226686783"/>
        <n v="9.066762845968988"/>
        <n v="80.733639829594239"/>
        <n v="33.230672701203616"/>
        <n v="85.023026832190169"/>
        <n v="2.9363452008402398"/>
        <n v="93.775262551260198"/>
        <n v="17.097003991745137"/>
        <n v="72.240273330377775"/>
        <n v="44.74515790950506"/>
        <n v="74.422557753904655"/>
        <n v="5.912651483893872"/>
        <n v="25.98026672746137"/>
        <n v="88.68339456819804"/>
        <n v="25.151685283005349"/>
        <n v="34.3371969850363"/>
        <n v="27.443990980418885"/>
        <n v="2.7732086928849324"/>
        <n v="3.0820092082674662"/>
        <n v="80.330101684256633"/>
        <n v="21.10761277255984"/>
        <n v="0.15351839413768378"/>
        <n v="16.339987859140489"/>
        <n v="90.349138062225094"/>
        <n v="70.476452457486175"/>
        <n v="90.051399250683218"/>
        <n v="89.426614973977294"/>
        <n v="23.994940180531437"/>
        <n v="69.407556834045963"/>
        <n v="20.076485110085596"/>
        <n v="63.031644955020667"/>
        <n v="10.940586658696652"/>
        <n v="45.868156662800175"/>
        <n v="20.273349102983499"/>
        <n v="59.17420501009903"/>
        <n v="18.795547228090289"/>
        <n v="14.270404754144577"/>
        <n v="30.416210887033547"/>
        <n v="0.69485577160801482"/>
        <n v="77.652253800253916"/>
        <n v="16.68623533690554"/>
        <n v="11.73281805261102"/>
        <n v="15.274175561846121"/>
        <n v="10.560195155426849"/>
        <n v="20.876163632969959"/>
        <n v="6.6092640890261887"/>
        <n v="2.9166209906228433"/>
        <n v="44.996712261210881"/>
        <n v="8.4460463048704302"/>
        <n v="51.711629208176269"/>
        <n v="78.956941662760528"/>
        <n v="2.8429468538648823"/>
        <n v="53.168577831348507"/>
        <n v="18.955494309584775"/>
        <n v="72.504439072913954"/>
        <n v="16.171445573200678"/>
        <n v="7.7459195535236205"/>
        <n v="0.20203001714870025"/>
        <n v="6.5356933424709114"/>
        <n v="17.498978780473202"/>
        <n v="12.912725133737334"/>
        <n v="62.493618497119378"/>
        <n v="91.296137096508616"/>
        <n v="68.215015838959332"/>
        <n v="9.0088158484338692"/>
        <n v="79.412427084959774"/>
        <n v="22.195750564988458"/>
        <n v="60.798431787416838"/>
        <n v="69.219529278941636"/>
        <n v="88.29959547306423"/>
        <n v="69.08274875547491"/>
        <n v="20.535983280188962"/>
        <n v="6.8166125605116132"/>
        <n v="52.091634915080327"/>
        <n v="5.3773588707020634"/>
        <n v="39.943766650184507"/>
        <n v="26.297080345698348"/>
        <n v="38.757216791625744"/>
        <n v="40.79652368099412"/>
        <n v="55.462902860411106"/>
        <n v="5.1145024989820875"/>
        <n v="72.537545710934907"/>
        <n v="45.644082342426749"/>
        <n v="23.124699286725605"/>
        <n v="81.474144239890947"/>
        <n v="28.293592597276071"/>
        <n v="13.32926641891995"/>
        <n v="62.465700546061072"/>
        <n v="61.741400113037663"/>
        <n v="0.85489374546752084"/>
        <n v="29.186379270828105"/>
        <n v="25.854897663376256"/>
        <n v="47.228526054485968"/>
        <n v="59.841653334742148"/>
        <n v="45.857300411889298"/>
        <n v="30.650876727341014"/>
        <n v="66.361097644241454"/>
        <n v="93.767060497373933"/>
        <n v="15.084284852040712"/>
        <n v="89.767316019374519"/>
        <n v="24.548078606186902"/>
        <n v="39.798232431644294"/>
        <n v="15.887462004137825"/>
        <n v="27.140836611735772"/>
        <n v="30.36276125399004"/>
        <n v="3.5449264811959011"/>
        <n v="75.82247761743038"/>
        <n v="82.935231586355528"/>
        <n v="6.9002442776108479"/>
        <n v="59.17099268306432"/>
        <n v="26.697657179939309"/>
        <n v="48.350994460183315"/>
        <n v="48.745320618768652"/>
        <n v="17.037952237791391"/>
        <n v="15.27627134107782"/>
        <n v="7.3164047506607917"/>
        <n v="24.429414423501782"/>
        <n v="52.717656433208475"/>
        <n v="61.306828087674411"/>
        <n v="75.352679847057317"/>
        <n v="60.213725935158941"/>
        <n v="2.3171170003080066"/>
        <n v="43.472530897501414"/>
        <n v="22.611146318295088"/>
        <n v="23.735000074919608"/>
        <n v="38.416544407429832"/>
        <n v="49.977457857287014"/>
        <n v="68.528989096278892"/>
        <n v="31.725047180777743"/>
        <n v="25.964202173075282"/>
        <n v="29.466889145650224"/>
        <n v="14.039832617154941"/>
        <n v="71.513010319831295"/>
        <n v="78.667437793246435"/>
        <n v="52.492012414881458"/>
        <n v="15.900020156376447"/>
        <n v="65.342114589937424"/>
        <n v="32.888817304231921"/>
        <n v="8.2051043002468038"/>
        <n v="68.69230688438283"/>
        <n v="86.753869856614685"/>
        <n v="57.635014630355492"/>
        <n v="38.119585145478425"/>
        <n v="27.717355497345494"/>
        <n v="57.00451384587997"/>
        <n v="73.789412881589868"/>
        <n v="37.03722377772128"/>
        <n v="24.463191329126822"/>
        <n v="78.365681641399362"/>
        <n v="3.9749512801191558"/>
        <n v="55.500050232992535"/>
        <n v="60.385802823617539"/>
        <n v="17.801648380803581"/>
        <n v="12.733544357915695"/>
        <n v="27.781588321182202"/>
        <n v="24.917026507115335"/>
        <n v="51.019851129181873"/>
        <n v="39.858195083769886"/>
        <n v="90.493039338593945"/>
        <n v="66.215950593599217"/>
        <n v="24.934426937340845"/>
        <n v="48.663453587697219"/>
        <n v="33.454470421996739"/>
        <n v="39.911233681293041"/>
        <n v="34.157774057885582"/>
        <n v="42.267410066964779"/>
        <n v="75.312674999741517"/>
        <n v="38.454551077832917"/>
        <n v="4.5303965272239051"/>
        <n v="90.155625389061498"/>
        <n v="13.628974507218771"/>
        <n v="15.431301118832733"/>
        <n v="18.069744937828272"/>
        <n v="55.310246423376888"/>
        <n v="28.911119649809653"/>
        <n v="50.418907117992056"/>
        <n v="40.765955435223397"/>
        <n v="22.202015603389665"/>
        <n v="63.377272319709427"/>
        <n v="20.287015329542722"/>
        <n v="25.563804528754268"/>
        <n v="70.021932609306646"/>
        <n v="8.7085309156049657"/>
        <n v="79.557119658072409"/>
        <n v="10.512819066793538"/>
        <n v="34.368370099381202"/>
        <n v="24.678750355026885"/>
        <n v="40.858482285136027"/>
        <n v="44.080036736622475"/>
        <n v="11.997061182538394"/>
        <n v="38.679600366338093"/>
        <n v="73.67498487400205"/>
        <n v="82.726152289108725"/>
        <n v="61.127764427649069"/>
        <n v="21.440403045670838"/>
        <n v="14.0973772482357"/>
        <n v="74.861933423537991"/>
        <n v="59.367690601262368"/>
        <n v="17.615527583964187"/>
        <n v="2.0706618959536804"/>
        <n v="8.0336100091712908"/>
        <n v="76.857647096465215"/>
        <n v="90.518153070100226"/>
        <n v="11.610669333279622"/>
        <n v="15.936026386907123"/>
        <n v="14.368934408160627"/>
        <n v="13.059081699885798"/>
        <n v="48.010463287520622"/>
        <n v="4.8963493522500086"/>
        <n v="12.17058437662314"/>
        <n v="41.549360745325508"/>
        <n v="27.96747856623632"/>
        <n v="62.80314701634196"/>
        <n v="49.102046398235998"/>
        <n v="47.028438022507984"/>
        <n v="8.5525162084462707"/>
        <n v="15.483870006385049"/>
        <n v="43.717598384896242"/>
        <n v="70.424137240856339"/>
        <n v="60.722632060432069"/>
        <n v="16.249374439172435"/>
        <n v="25.462761215691607"/>
        <n v="8.2421095518254006"/>
        <n v="22.505239173433115"/>
        <n v="73.723746564857265"/>
        <n v="0.32491091308254"/>
        <n v="37.436687795079244"/>
        <n v="80.416656181324029"/>
        <n v="22.937421160751228"/>
        <n v="21.073528324709848"/>
        <n v="14.487973135671711"/>
        <n v="38.777282338186104"/>
        <n v="27.583082790767854"/>
        <n v="25.118335953372632"/>
        <n v="80.196509578943534"/>
        <n v="24.201184927531344"/>
        <n v="36.904604138097866"/>
        <n v="58.863766525050529"/>
        <n v="13.396697571058715"/>
        <n v="2.7711226965957829"/>
        <n v="28.845591196991016"/>
        <n v="6.9569284745827051"/>
        <n v="26.309992854860717"/>
        <n v="47.592033562753521"/>
        <n v="90.68865414991437"/>
        <n v="89.381344458603792"/>
        <n v="73.163784236181357"/>
        <n v="37.572289983106877"/>
        <n v="50.954176069775684"/>
        <n v="23.317963647704364"/>
        <n v="49.764133350935523"/>
        <n v="39.401230661024847"/>
        <n v="77.096354626829608"/>
        <n v="20.714596406614465"/>
        <n v="69.102082442968623"/>
        <n v="83.7592044965333"/>
        <n v="28.712674295708052"/>
        <n v="83.421090594884149"/>
        <n v="15.341441708139211"/>
        <n v="61.843361578742645"/>
        <n v="85.869321050414186"/>
        <n v="1.3600267404606388"/>
        <n v="10.370728395895448"/>
        <n v="9.8221382929659509"/>
        <n v="9.1666659559543948"/>
        <n v="18.326809408174274"/>
        <n v="30.430580942947874"/>
        <n v="0.66271012965989795"/>
        <n v="19.264793804771312"/>
        <n v="52.30362629664404"/>
        <n v="65.194179858575225"/>
        <n v="58.339339310420833"/>
        <n v="63.616109562833834"/>
        <n v="39.133640487732677"/>
        <n v="10.604241100271755"/>
        <n v="5.8895953411609243"/>
        <n v="25.714397992404809"/>
        <n v="32.507375121319953"/>
        <n v="19.573139164441091"/>
        <n v="60.977054894078925"/>
        <n v="35.576084801872426"/>
        <n v="53.849336704085168"/>
        <n v="40.958719483231619"/>
        <n v="14.572998288805165"/>
        <n v="26.970455129056411"/>
        <n v="77.572957853480986"/>
        <n v="51.313539477183774"/>
        <n v="61.419939469822957"/>
        <n v="83.139749679329213"/>
        <n v="63.187442562372311"/>
        <n v="36.321678924897775"/>
        <n v="50.454674940824759"/>
        <n v="41.835376077967297"/>
        <n v="69.031537046147463"/>
        <n v="44.9311268480606"/>
        <n v="52.844919413909714"/>
        <n v="59.731298584605675"/>
        <n v="82.096229971596458"/>
        <n v="50.956140854174393"/>
        <n v="15.409707466243939"/>
        <n v="77.125315671963136"/>
        <n v="74.851757271066148"/>
        <n v="49.219874226097325"/>
        <n v="35.859354219408004"/>
        <n v="26.857540552975465"/>
        <n v="18.947476835432102"/>
        <n v="1.1722491729431133"/>
        <n v="67.641218333554761"/>
        <n v="82.623749876179062"/>
        <n v="5.9440024931947297"/>
        <n v="12.727816287106666"/>
        <n v="35.985915333809544"/>
        <n v="90.128662987706207"/>
        <n v="54.8658030411178"/>
        <n v="8.0640097512689195"/>
        <n v="11.494332102343215"/>
        <n v="19.943003895978133"/>
        <n v="44.260655997194547"/>
        <n v="82.385933740707017"/>
        <n v="11.929983523300923"/>
        <n v="80.844627251662729"/>
        <n v="32.984141411114443"/>
        <n v="15.876902646719218"/>
        <n v="21.221668520963338"/>
        <n v="48.360951126617763"/>
        <n v="18.200920553357097"/>
        <n v="24.971552095958462"/>
        <n v="15.708446140940872"/>
        <n v="47.683293023729348"/>
        <n v="19.386261856983396"/>
        <n v="19.610400927109602"/>
        <n v="13.952325144347929"/>
        <n v="30.273374207294101"/>
        <n v="42.996827633288603"/>
        <n v="31.879670924878102"/>
        <n v="31.460197720343725"/>
        <n v="72.107440410798333"/>
        <n v="93.61668688505975"/>
        <n v="41.058292931779192"/>
        <n v="80.310494583936418"/>
        <n v="76.685190227757104"/>
        <n v="40.012634585478004"/>
        <n v="0.24082593612417755"/>
        <n v="13.996821060786703"/>
        <n v="33.113839407884285"/>
        <n v="30.734191199136735"/>
        <n v="61.315622472922385"/>
        <n v="8.743710602188921"/>
        <n v="31.905300282393164"/>
        <n v="11.805889578128273"/>
        <n v="23.385064971383017"/>
        <n v="14.006235650898873"/>
        <n v="4.7717742390970157"/>
        <n v="89.015228450070921"/>
        <n v="24.303822488983965"/>
        <n v="26.730962469798502"/>
        <n v="76.02550725806168"/>
        <n v="12.056487327767957"/>
        <n v="6.8151026373510053"/>
        <n v="1.895509099626232"/>
        <n v="69.843249823190234"/>
        <n v="5.4920828042584331"/>
        <n v="38.933281864080804"/>
        <n v="50.856055006938391"/>
        <n v="13.606137133879619"/>
        <n v="7.1387732398300585"/>
        <n v="12.536536290356125"/>
        <n v="7.3517086739540085"/>
        <n v="31.070776199493093"/>
        <n v="45.312719748976235"/>
        <n v="14.055713105458818"/>
        <n v="40.260132832749463"/>
        <n v="43.045530519191118"/>
        <n v="60.510761269324057"/>
        <n v="24.422451654327912"/>
        <n v="17.725815380687663"/>
        <n v="61.750575392157238"/>
        <n v="36.59695256097433"/>
        <n v="29.448725783725955"/>
        <n v="84.519263087412526"/>
        <n v="0.52646596356629205"/>
        <n v="8.0408183383620795"/>
        <n v="56.524491754140747"/>
        <n v="23.313446580180287"/>
        <n v="77.176550845599238"/>
        <n v="70.506776349847485"/>
        <n v="3.8362121092213908"/>
        <n v="94.918033367160433"/>
        <n v="9.0513130881242319"/>
        <n v="3.5439350449192593"/>
        <n v="5.2603580689018576"/>
        <n v="46.34346447861973"/>
        <n v="54.418766452704894"/>
        <n v="4.5850921616197686"/>
        <n v="83.363847803116542"/>
        <n v="40.958474160165096"/>
        <n v="87.609922359134089"/>
        <n v="14.616057992981467"/>
        <n v="0.43551990257494799"/>
        <n v="0.31980030299835205"/>
        <n v="1.8532596653021514"/>
        <n v="0.63660307978739417"/>
        <n v="20.868678943666811"/>
        <n v="25.855917910487044"/>
        <n v="34.644514790362798"/>
        <n v="88.343397199289498"/>
        <n v="7.135592022221779"/>
        <n v="29.162867933997241"/>
        <n v="1.7615259407701298"/>
        <n v="77.620591624058179"/>
        <n v="4.153781390758402"/>
        <n v="0.44653006768000175"/>
        <n v="2.8288357632193981"/>
        <n v="21.526127540080513"/>
        <n v="79.22546702587077"/>
        <n v="47.872916439773412"/>
        <n v="48.474528683810838"/>
        <n v="61.694664210205246"/>
        <n v="5.3042563375291696"/>
        <n v="0.17776445004877034"/>
        <n v="49.491671507661771"/>
        <n v="66.586997152754719"/>
        <n v="60.37081618696152"/>
        <n v="57.57132005343162"/>
        <n v="88.821252333510841"/>
        <n v="80.820095556969463"/>
        <n v="95.557424322595182"/>
        <n v="52.069557381823238"/>
        <n v="49.304435852046687"/>
        <n v="59.248951777685853"/>
        <n v="11.718916436725733"/>
        <n v="34.918157093678332"/>
        <n v="0.72364428701914008"/>
        <n v="18.439519341778034"/>
        <n v="37.84002797744273"/>
        <n v="15.221312424472034"/>
        <n v="78.080371931372198"/>
        <n v="43.98443219142046"/>
        <n v="51.458168386063797"/>
        <n v="30.610224248122723"/>
        <n v="23.792875642536064"/>
        <n v="41.984376501174502"/>
        <n v="1.1796628167430352"/>
        <n v="1.8434911580716662"/>
        <n v="65.912244010991316"/>
        <n v="60.362911741559572"/>
        <n v="0.61881451166043588"/>
        <n v="63.97798160953711"/>
        <n v="9.3560200230849659"/>
        <n v="0.27958762582345104"/>
        <n v="52.867359993686669"/>
        <n v="50.369165091357374"/>
        <n v="91.70002621698697"/>
        <n v="4.1935192736663112"/>
        <n v="67.401446774619814"/>
        <n v="93.583579527803124"/>
        <n v="15.10460537303504"/>
        <n v="21.97142213866239"/>
        <n v="28.332553982616716"/>
        <n v="3.7946932958740822"/>
        <n v="26.556376321876932"/>
        <n v="52.230944516724705"/>
        <n v="66.911989958467018"/>
        <n v="29.822668531637806"/>
        <n v="32.432817055131004"/>
        <n v="70.718114872426781"/>
        <n v="3.5424539266975481E-2"/>
        <n v="40.530448698147779"/>
        <n v="20.687628531662487"/>
        <n v="0.70216105935262396"/>
        <n v="46.092564094481766"/>
        <n v="47.62226413007042"/>
        <n v="47.547425197930011"/>
        <n v="42.273223508162417"/>
        <n v="64.331989087801759"/>
        <n v="46.461588551640169"/>
        <n v="14.650415816816349"/>
        <n v="13.159671604197571"/>
        <n v="28.400586961946438"/>
        <n v="70.803044016564002"/>
        <n v="38.488698788205916"/>
        <n v="76.209614818737066"/>
        <n v="56.235385344766783"/>
        <n v="5.3060600648516481"/>
        <n v="75.89735965506793"/>
        <n v="23.555137879351026"/>
        <n v="69.594071110322957"/>
        <n v="17.020434720793443"/>
        <n v="32.866938636400427"/>
        <n v="1.2987681341949502"/>
        <n v="0.98653997067360899"/>
        <n v="58.675453494828865"/>
        <n v="42.467496164217778"/>
        <n v="32.262865849118668"/>
        <n v="7.1476395760633995"/>
        <n v="9.065498433942107"/>
        <n v="8.668703262029938"/>
        <n v="0.1660005364715435"/>
        <n v="0.50500518442172582"/>
        <n v="2.7023594993707385"/>
        <n v="32.865304372821775"/>
        <n v="73.683703306849978"/>
        <n v="19.868248242691958"/>
        <n v="10.239963576790402"/>
        <n v="14.413889210165486"/>
        <n v="7.7392582205480993"/>
        <n v="2.2588971840067358"/>
        <n v="42.861920330218922"/>
        <n v="17.227263767967152"/>
        <n v="96.004174881816766"/>
        <n v="69.884713687730937"/>
        <n v="4.1252926744689224"/>
        <n v="9.3544019334113688"/>
        <n v="2.6425535896867309"/>
        <n v="4.4458507874850763"/>
        <n v="9.2595705465731424"/>
        <n v="10.019522180830139"/>
        <n v="3.0751372344310233"/>
        <n v="17.647382924677029"/>
        <n v="58.189292455981786"/>
        <n v="2.5479041565407616"/>
        <n v="11.294581775590817"/>
        <n v="12.459101226407746"/>
        <n v="44.57331342344726"/>
        <n v="76.81920803653037"/>
        <n v="38.500578111163634"/>
        <n v="69.512129701399942"/>
        <n v="28.269477936841817"/>
        <n v="19.621257767605933"/>
        <n v="18.541216791051383"/>
        <n v="40.36284973819717"/>
        <n v="73.194433347464198"/>
        <n v="51.636900226384931"/>
        <n v="3.4091748725767155"/>
        <n v="9.6974462541792233E-2"/>
        <n v="1.772944483180966"/>
        <n v="5.3200783330107031"/>
        <n v="26.219853898272877"/>
        <n v="20.092935878883811"/>
        <n v="51.600223408787564"/>
        <n v="25.86874278481908"/>
        <n v="48.315654303605676"/>
        <n v="62.611865992233064"/>
        <n v="2.1257860428106672"/>
        <n v="45.276024429054459"/>
        <n v="9.5083660212280581"/>
        <n v="4.7290803039627534"/>
        <n v="19.554991711667967"/>
        <n v="24.559249541313296"/>
        <n v="4.173509591285951"/>
        <n v="3.7766362405313845"/>
        <n v="25.738968753918183"/>
        <n v="5.2675799581565137"/>
        <n v="63.37537589672894"/>
        <n v="2.5766761619104219"/>
        <n v="2.3335522508458841"/>
        <n v="0.73883319132732328"/>
        <n v="2.2102720997850698"/>
        <n v="7.4731817553890769"/>
        <n v="19.688561490937012"/>
        <n v="36.113006395785291"/>
        <n v="21.822607124763696"/>
        <n v="0.95959591352989526"/>
        <n v="0.99639636524100983"/>
        <n v="7.0783954482746729"/>
        <n v="63.126308473573786"/>
        <n v="3.3540600459723033"/>
        <n v="7.277968705050692"/>
        <n v="0.97363331216832316"/>
        <n v="5.535530484302142"/>
        <n v="54.75431206860484"/>
        <n v="8.2793599520913972"/>
        <n v="5.7504828627903359"/>
        <n v="0.41301888916647805"/>
        <n v="58.499224187139504"/>
        <n v="2.8612797464237296"/>
        <n v="2.7054527122395506"/>
        <n v="0.74043670716599852"/>
        <n v="21.107388850804671"/>
        <n v="2.6980680166442808"/>
        <n v="3.3281453706427122"/>
        <n v="6.0997444112694747E-2"/>
        <n v="2.6832140442669008"/>
        <n v="26.455454258408412"/>
        <n v="16.141240069159831"/>
        <n v="16.538781114261329"/>
        <n v="3.6359512965661365"/>
        <n v="66.962938666682305"/>
        <n v="2.7761878703769023"/>
        <n v="4.2711526373833504"/>
        <n v="2.5463266084242417"/>
        <n v="0.67160646672570024"/>
        <n v="48.357057153021714"/>
        <n v="0.87043406449118788"/>
        <n v="46.167049643671945"/>
        <n v="0.71763851449125982"/>
        <n v="0.75815292253380273"/>
        <n v="5.8458692856962369"/>
        <n v="72.980761744991938"/>
        <n v="19.964155873761623"/>
        <n v="7.3455821886946433"/>
        <n v="70.226468890922973"/>
        <n v="62.058139069383962"/>
        <n v="28.592879560488324"/>
        <n v="0.98194381248771423"/>
        <n v="3.8916707806099327"/>
        <n v="0.21075993152889427"/>
        <n v="30.959581736517723"/>
        <n v="6.8111566814587956"/>
        <n v="65.35453512461514"/>
        <n v="2.5942908650649783"/>
        <n v="11.966185202937355"/>
        <n v="0.52714645753542877"/>
        <n v="17.292401426745212"/>
        <n v="15.189310283450876"/>
        <n v="3.7091428956092241"/>
        <n v="0.21969416348396864"/>
        <n v="45.498121445108239"/>
        <n v="29.587365320029726"/>
        <n v="69.081621677916999"/>
        <n v="35.034146622148526"/>
        <n v="4.1214951472315207"/>
        <n v="2.5015708864120492"/>
        <n v="0.7341498364818414"/>
        <n v="13.796654842640672"/>
        <n v="19.940212243197433"/>
        <n v="55.739669972175122"/>
        <n v="56.141202396179821"/>
        <n v="8.4765535280792133"/>
        <n v="12.977099388483753"/>
        <n v="7.5609852582381426E-2"/>
        <n v="16.744902823039702"/>
        <n v="1.2675732390298216"/>
        <n v="3.2755538906056612"/>
        <n v="44.137864856726928"/>
        <n v="77.164832262549226"/>
        <n v="0.6146598467734562"/>
        <n v="63.807869114701916"/>
        <n v="51.96898347364457"/>
        <n v="44.41199294420511"/>
        <n v="21.658297945533114"/>
        <n v="8.6931538363417733"/>
        <n v="0.62078760077721873"/>
        <n v="2.2509247534922601"/>
        <n v="39.390103692085951"/>
        <n v="0.92215141404408874"/>
        <n v="78.082043697975635"/>
        <n v="10.96040636547084"/>
        <n v="3.6021528548202721"/>
        <n v="32.912491832271421"/>
        <n v="37.160629477647461"/>
        <n v="47.436060582223433"/>
        <n v="71.815831699391055"/>
        <n v="10.104583666738606"/>
        <n v="7.3124518219907158"/>
        <n v="75.588427433758085"/>
        <n v="0.1460627563000528"/>
        <n v="82.880530024637523"/>
        <n v="8.0167797931138836"/>
        <n v="1.9074922610523746"/>
        <n v="8.2575602688277723"/>
        <n v="14.222098152644644"/>
        <n v="63.701005532332331"/>
        <n v="0.75646575135810357"/>
        <n v="1.0208442934424629"/>
        <n v="0.99215987837844222"/>
        <n v="56.91594685258314"/>
        <n v="54.215655618617326"/>
        <n v="75.596523333702905"/>
        <n v="44.28915291717275"/>
        <n v="34.588068321490205"/>
        <n v="0.10634786525720691"/>
        <n v="70.692872268299581"/>
        <n v="16.650822622154728"/>
        <n v="4.9115576764362681"/>
        <n v="4.1977890128608459"/>
        <n v="0.67897122119347686"/>
        <n v="3.2454837962420084"/>
        <n v="21.847918543148889"/>
        <n v="0.67257892210001136"/>
        <n v="73.217770748763797"/>
        <n v="7.6323337282869961"/>
        <n v="29.182180176226019"/>
        <n v="27.777733447946133"/>
        <n v="58.224186542066228"/>
        <n v="67.871389999872221"/>
        <n v="22.343309592983729"/>
        <n v="11.460260040894763"/>
        <n v="63.350133294111806"/>
        <n v="0.7165306551194488"/>
        <n v="0.57425798675339346"/>
        <n v="49.75448595607957"/>
        <n v="54.59250402508156"/>
        <n v="1.7808659459635494"/>
        <n v="62.579530061747683"/>
        <n v="2.5589082369854879"/>
        <n v="51.647223166283453"/>
        <n v="20.824824261001321"/>
        <n v="5.9010689180111786"/>
        <n v="18.340488888936392"/>
        <n v="38.637873748495188"/>
        <n v="34.088593360431865"/>
        <n v="46.718765776103538"/>
        <n v="1.4387690138864047"/>
        <n v="34.427025368941131"/>
        <n v="34.317383429628229"/>
        <n v="9.1217614465743999"/>
        <n v="68.901685654441039"/>
        <n v="3.5883441566220116"/>
        <n v="0.71323625460683615"/>
        <n v="1.4294913875737076"/>
        <n v="0.92867690236039169"/>
        <n v="0.38739287307857767"/>
        <n v="2.8064961675035689"/>
        <n v="3.8290347590853395"/>
        <n v="2.3096602229769521"/>
        <n v="45.752878178532136"/>
        <n v="9.3235485125509054"/>
        <n v="0.61326903680388778"/>
        <n v="2.3895659074652222"/>
        <n v="7.7106984811062516"/>
        <n v="0.11269223918195374"/>
        <n v="11.216750754839971"/>
        <n v="2.1424678362560039"/>
        <n v="3.0793643527650572"/>
        <n v="1.3674596921513642"/>
        <n v="8.1818891145670083"/>
        <n v="1.2391363249951739"/>
        <n v="42.649150508306988"/>
        <n v="1.2978039852115559"/>
        <n v="10.500845425595736"/>
        <n v="62.438087677766411"/>
        <n v="32.226113652613648"/>
        <n v="33.805618553684305"/>
        <n v="0.1680593481736995"/>
        <n v="21.294590799530571"/>
        <n v="28.237079592228504"/>
        <n v="0.32058890820126051"/>
        <n v="26.557189436619865"/>
        <n v="44.046673054471604"/>
        <n v="0.12179061969015427"/>
        <n v="2.1656808817071331"/>
        <n v="19.24689770504197"/>
        <n v="29.424117217545199"/>
        <n v="12.455079900975072"/>
        <n v="1.2307802870377602"/>
        <n v="19.560457053447969"/>
        <n v="34.718347789272023"/>
        <n v="32.351042729125915"/>
        <n v="47.325102084230636"/>
        <n v="26.265232674904937"/>
        <n v="16.316845745480176"/>
        <n v="64.537923176438198"/>
        <n v="15.951823737602018"/>
        <n v="38.780332072366974"/>
        <n v="50.152297620323438"/>
        <n v="16.919377410127279"/>
        <n v="6.1262536176678468"/>
        <n v="64.238426069360827"/>
        <n v="68.43418948687669"/>
        <n v="57.428341877020507"/>
        <n v="1.7230792224232023"/>
        <n v="49.733871073802618"/>
        <n v="33.73660689177111"/>
        <n v="0.15493793171935552"/>
        <n v="0.46738898500297188"/>
        <n v="62.830798987761433"/>
        <n v="0.83755622085264092"/>
        <n v="5.5165764265262931"/>
        <n v="71.192567277867681"/>
        <n v="46.990286021801545"/>
        <n v="0.27677977997465464"/>
        <n v="0.47101317584804053"/>
        <n v="58.853189724359282"/>
        <n v="14.340355676654864"/>
        <n v="53.327070802129818"/>
        <n v="31.93267485010989"/>
        <n v="1.8410636055962038E-2"/>
        <n v="52.299821713535721"/>
        <n v="68.211142746302798"/>
        <n v="41.674860764636023"/>
        <n v="33.330667965358472"/>
        <n v="8.0869633818410591"/>
        <n v="31.999117688366471"/>
        <n v="73.686995894959026"/>
        <n v="27.326548246995131"/>
        <n v="0.29717780936869942"/>
        <n v="2.7701835989257235"/>
        <n v="79.401526877813481"/>
        <n v="0.29503091976742934"/>
        <n v="0.15952308154116854"/>
        <n v="2.6185968626639879"/>
        <n v="50.401124943153043"/>
        <n v="43.007786998721848"/>
        <n v="9.1711208781129674"/>
        <n v="47.517887582744947"/>
        <n v="6.7623657261971717"/>
        <n v="0.99347235630243169"/>
        <n v="32.581461578238994"/>
        <n v="59.531709313373433"/>
        <n v="7.4997819068934408"/>
        <n v="11.967431996588438"/>
        <n v="29.58523061746823"/>
        <n v="6.1140540821545706"/>
        <n v="60.452096474130528"/>
        <n v="0.27660346365200711"/>
        <n v="12.096288786187442"/>
        <n v="33.139079019330083"/>
        <n v="4.1450770062195557E-3"/>
        <n v="5.6186474961528674"/>
        <n v="15.561748464945145"/>
        <n v="9.9227155797952289"/>
        <n v="42.325430180013548"/>
        <n v="68.588844146347583"/>
        <n v="28.115843376639802"/>
        <n v="26.273372501460862"/>
        <n v="1.1910299352976619"/>
        <n v="4.8109802027951361"/>
        <n v="33.792073490182233"/>
        <n v="0.46384148634444355"/>
        <n v="22.646342179599102"/>
        <n v="4.3660197733083264"/>
        <n v="51.839069275949782"/>
        <n v="1.4715186599100599E-2"/>
        <n v="56.898428579336269"/>
        <n v="59.75947175390602"/>
        <n v="1.5830924944163696"/>
        <n v="54.331969581088664"/>
        <n v="20.424916159179755"/>
        <n v="6.7994889779787515"/>
        <n v="23.353569694226739"/>
        <n v="21.036545847217447"/>
        <n v="22.139690129561608"/>
        <n v="41.499471001259984"/>
        <n v="29.582402971817217"/>
        <n v="64.406421423016283"/>
        <n v="9.7588281539362871"/>
        <n v="16.445265764334152"/>
        <n v="49.417390911829614"/>
        <n v="23.685883481675504"/>
        <n v="11.763497285201366"/>
        <n v="12.88942238757009"/>
        <n v="64.830482407645789"/>
        <n v="15.062477768050458"/>
        <n v="2.9766444224690276"/>
        <n v="30.195154654258086"/>
        <n v="31.535488010112264"/>
        <n v="31.857871208723509"/>
        <n v="1.3741322747069034"/>
        <n v="1.2928795122236423"/>
        <n v="6.7819157825139165"/>
        <n v="44.872440506440569"/>
        <n v="2.199247719935709"/>
        <n v="1.0161746018780182"/>
        <n v="12.831488656108244"/>
        <n v="5.9306309780881703"/>
        <n v="22.229663844376635"/>
        <n v="29.957572287436879"/>
        <n v="13.56460865699272"/>
        <n v="0.21062462143806465"/>
        <n v="16.192517308879506"/>
        <n v="60.694462989034264"/>
        <n v="7.671947887033352"/>
        <n v="47.645698176075648"/>
        <n v="14.422938129514476"/>
        <n v="5.5868375567257988"/>
        <n v="43.648830318756509"/>
        <n v="11.897276323150979"/>
        <n v="50.668869156336193"/>
        <n v="11.262813166846561"/>
        <n v="11.998139246721097"/>
        <n v="18.652184972621104"/>
        <n v="14.455760202105147"/>
        <n v="12.737429927891691"/>
        <n v="55.873684402514115"/>
        <n v="61.553109974307908"/>
        <n v="0.54699636551748132"/>
        <n v="56.860304974285775"/>
        <n v="12.714865664478877"/>
        <n v="33.617264202663904"/>
        <n v="3.9568509965050049"/>
        <n v="20.472730280010463"/>
        <n v="0.7836982119483874"/>
        <n v="74.309957853543423"/>
        <n v="25.13086952983803"/>
        <n v="30.865916149675254"/>
        <n v="54.644206679728697"/>
        <n v="18.565396544178931"/>
        <n v="21.719697820003294"/>
        <n v="64.352589330765937"/>
        <n v="19.099776614820467"/>
        <n v="31.971289944028555"/>
        <n v="6.8409893806791908"/>
        <n v="5.1629523446389607"/>
        <n v="18.239025128290248"/>
        <n v="0.43629420211447506"/>
        <n v="5.5280905724841007"/>
        <n v="13.494359407065915"/>
        <n v="14.392535399645535"/>
        <n v="2.2966639688317643"/>
        <n v="32.635434791394417"/>
        <n v="4.1973811161126644"/>
        <n v="44.632797388681425"/>
        <n v="3.4269660784729177"/>
        <n v="0.13763524199786017"/>
        <n v="39.160654453161776"/>
        <n v="56.352854376566484"/>
        <n v="6.059912056017585"/>
        <n v="1.5423945013410256"/>
        <n v="39.334854268927067"/>
        <n v="7.3852814903581088"/>
        <n v="11.668062700195385"/>
        <n v="36.362463761035777"/>
        <n v="2.3061369646313223"/>
        <n v="28.894778417260611"/>
        <n v="29.04217951096749"/>
        <n v="73.193347390928551"/>
        <n v="29.482948378003076"/>
        <n v="1.0299248376152257"/>
        <n v="24.143632890018949"/>
        <n v="3.2590575856990585"/>
        <n v="7.7076876886591643"/>
        <n v="51.97487417787783"/>
        <n v="74.566414664998092"/>
        <n v="25.2963996014442"/>
        <n v="27.972381095957694"/>
        <n v="32.692336898510462"/>
        <n v="7.95839598646221"/>
        <n v="62.455988375524846"/>
        <n v="14.161672628219156"/>
        <n v="29.22041222209776"/>
        <n v="2.0061258092712571"/>
        <n v="1.7710200203361959"/>
        <n v="17.990192503942875"/>
        <n v="1.462210675748665"/>
        <n v="1.47461054525199"/>
        <n v="14.496035492394457"/>
        <n v="34.91583486139622"/>
        <n v="11.191820423285849"/>
        <n v="45.302343318922198"/>
        <n v="59.537659131193109"/>
        <n v="79.271430757688805"/>
        <n v="40.444725032183278"/>
        <n v="38.329667141950544"/>
        <n v="0.9397996645125628"/>
        <n v="33.317924690808269"/>
        <n v="42.486490193703126"/>
        <n v="7.9556311330874943"/>
        <n v="16.624926441024446"/>
        <n v="3.9634605560542226"/>
        <n v="3.4289533024782726"/>
        <n v="29.276052273103954"/>
        <n v="22.854045409327693"/>
        <n v="23.587659364087159"/>
        <n v="40.318604834936529"/>
        <n v="8.497111819820752"/>
        <n v="34.164126073484582"/>
        <n v="51.520228657829975"/>
        <n v="18.802135106006279"/>
        <n v="4.2425983389820079"/>
        <n v="4.0987938004340982"/>
        <n v="56.378832102669151"/>
        <n v="12.718505645181729"/>
        <n v="30.139648251810424"/>
        <n v="6.9281556412490071"/>
        <n v="76.747597168300629"/>
        <n v="8.8210083215471496E-2"/>
        <n v="3.2676833221366879"/>
        <n v="10.507949499342804"/>
        <n v="47.943901653742074"/>
        <n v="4.0311996239834968"/>
        <n v="35.852724551746256"/>
        <n v="1.7886834779429353"/>
        <n v="38.825094762277807"/>
        <n v="2.2922335491676051"/>
        <n v="32.734817681958162"/>
        <n v="19.117452626083498"/>
        <n v="72.449852977646017"/>
        <n v="33.042167871758906"/>
        <n v="19.601478262392529"/>
        <n v="3.5498906191434521"/>
        <n v="0.43521316748241429"/>
        <n v="13.442910221904475"/>
        <n v="51.098018553534985"/>
        <n v="41.650219839861933"/>
        <n v="30.507513477822108"/>
        <n v="14.680424005283202"/>
        <n v="12.63882235156394"/>
        <n v="19.693015443623629"/>
        <n v="5.7273853103850527"/>
        <n v="73.958009028437289"/>
        <n v="59.364848506614429"/>
        <n v="64.556408148876258"/>
        <n v="7.0656957589888911"/>
        <n v="38.400527580414398"/>
        <n v="43.175462699012478"/>
        <n v="49.017268457136332"/>
        <n v="4.5440651542823893"/>
        <n v="31.115284805895985"/>
        <n v="72.814988214113967"/>
        <n v="19.047904086883062"/>
        <n v="70.140799575808558"/>
        <n v="41.236506955367823"/>
        <n v="7.1423579668517236"/>
        <n v="25.298942512253202"/>
        <n v="2.2560557497988611"/>
        <n v="7.3919918992299598"/>
        <n v="1.7488934223370352"/>
        <n v="13.116384504340127"/>
        <n v="67.119736261536247"/>
        <n v="4.6667434803711938"/>
        <n v="13.169543033221531"/>
        <n v="5.8204315592182256"/>
        <n v="33.481531209722512"/>
        <n v="87.235031765087541"/>
        <n v="57.661290469351556"/>
        <n v="70.574049620231847"/>
        <n v="11.065713841723129"/>
        <n v="28.424293582103676"/>
        <n v="4.0986252275113335"/>
        <n v="18.566545725661435"/>
        <n v="17.981719602632577"/>
        <n v="6.1355304312302748"/>
        <n v="13.412230437755175"/>
        <n v="40.942450781545453"/>
        <n v="5.6186379746760107"/>
        <n v="35.332067628997471"/>
        <n v="45.265872228458754"/>
        <n v="26.585308389342643"/>
        <n v="7.7733548952480787"/>
        <n v="34.564346341917528"/>
        <n v="3.3590316113214254"/>
        <n v="8.1513472370536117"/>
        <n v="7.8565983273007181"/>
        <n v="32.03517353727981"/>
        <n v="1.079625231917855"/>
        <n v="6.8515429897451243"/>
        <n v="44.729403552650091"/>
        <n v="0.57539623127494732"/>
        <n v="81.120167651812181"/>
        <n v="3.8515824030580217"/>
        <n v="30.068207668810977"/>
        <n v="58.223020302763231"/>
        <n v="13.189476607677106"/>
        <n v="99.99295007916264"/>
        <n v="2.8263127419809182"/>
        <n v="90.357820964886244"/>
        <n v="45.564511176377508"/>
        <n v="6.0848006101625849"/>
        <n v="54.738214823757986"/>
        <n v="40.878458482850512"/>
        <n v="93.973466329171487"/>
        <n v="26.046087057832612"/>
        <n v="62.329178002375926"/>
        <n v="99.937784736011693"/>
        <n v="31.677450582770636"/>
        <n v="70.601786822223673"/>
        <n v="71.818490233840109"/>
        <n v="88.15638639526378"/>
        <n v="6.2651942993096341"/>
        <n v="90.914723548306824"/>
        <n v="58.058642012873882"/>
        <n v="57.542412785644331"/>
        <n v="36.417560502740407"/>
        <n v="13.506875431684003"/>
        <n v="99.733140205734685"/>
        <n v="76.344795466276167"/>
        <n v="68.925487739509123"/>
        <n v="91.993365694024249"/>
        <n v="78.125127368125348"/>
        <n v="1.0180218521068827"/>
        <n v="2.7480833768192325"/>
        <n v="83.159009280984449"/>
        <n v="92.196066599791052"/>
        <n v="96.042360019255383"/>
        <n v="72.066119120758884"/>
        <n v="42.803311723095341"/>
        <n v="48.636132006734428"/>
        <n v="68.533449822571541"/>
        <n v="29.002808865597679"/>
        <n v="67.30772211716625"/>
        <n v="53.512749335119857"/>
        <n v="0.77963483571157333"/>
        <n v="52.241448231346247"/>
        <n v="46.074147615306167"/>
        <n v="50.516015042487517"/>
        <n v="25.248022713024067"/>
        <n v="27.657377008750192"/>
        <n v="6.3662049419583422"/>
        <n v="14.365899074118452"/>
        <n v="2.2181920835972191"/>
        <n v="67.584696216086343"/>
        <n v="50.335135476067627"/>
        <n v="23.72572577193408"/>
        <n v="3.0267008944744993"/>
        <n v="4.4969627597767712"/>
        <n v="65.233100085405297"/>
        <n v="10.563626543485709"/>
        <n v="16.02321840089953"/>
        <n v="2.8521877999273397"/>
        <n v="5.116599236134407"/>
        <n v="28.897200628351161"/>
        <n v="8.7865065426520239"/>
        <n v="38.05900590391434"/>
        <n v="4.4406382668581106"/>
        <n v="18.998979608548563"/>
        <n v="20.816424440173048"/>
        <n v="57.571355488544775"/>
        <n v="14.918122176362901"/>
        <n v="5.6925864213382376"/>
        <n v="20.614519000863208"/>
        <n v="15.897625274436505"/>
        <n v="22.607156611870224"/>
        <n v="75.208095163630787"/>
        <n v="0.60079215958454912"/>
        <n v="77.809343957996091"/>
        <n v="33.2877474900517"/>
        <n v="18.982620841991299"/>
        <n v="78.153300263035476"/>
        <n v="44.119873055286909"/>
        <n v="24.586828513781303"/>
        <n v="3.5895833640344774"/>
        <n v="38.717467404558732"/>
        <n v="1.1256051265282638"/>
        <n v="1.6430517796857573"/>
        <n v="2.3550287203757452"/>
        <n v="3.0640251058924526"/>
        <n v="8.553075383855786"/>
        <n v="64.19388964971391"/>
        <n v="54.077455859599766"/>
        <n v="51.556131123727582"/>
        <n v="55.826313528653884"/>
        <n v="46.604166123913217"/>
        <n v="23.806611297831591"/>
        <n v="87.133824375008928"/>
        <n v="56.025691157650435"/>
        <n v="33.976524784998126"/>
        <n v="52.110625466422107"/>
        <n v="26.325221659819114"/>
        <n v="32.879416672661755"/>
        <n v="44.441703792821336"/>
        <n v="8.1652880726484973"/>
        <n v="53.062641052257987"/>
        <n v="9.9364075190790615"/>
        <n v="10.601165940769967"/>
        <n v="26.764347236954414"/>
        <n v="38.200627134898888"/>
        <n v="18.98612311200193"/>
        <n v="13.134480531769642"/>
        <n v="47.373990863821135"/>
        <n v="35.282597802620977"/>
        <n v="3.5152124372537763"/>
        <n v="5.7208816695490388"/>
        <n v="27.842063510705248"/>
        <n v="11.398314644560733"/>
        <n v="4.8929096864426747"/>
        <n v="12.77561753695711"/>
        <n v="40.17242909045401"/>
        <n v="75.2960045715121"/>
        <n v="4.8641435842527392E-2"/>
        <n v="3.6384595422429142"/>
        <n v="52.640377575805694"/>
        <n v="52.243658474428855"/>
        <n v="7.9513725059227918"/>
        <n v="46.427256020531424"/>
        <n v="36.477122172202641"/>
        <n v="25.341899440792844"/>
        <n v="55.124974596156932"/>
        <n v="46.279166983696143"/>
        <n v="61.000470045938997"/>
        <n v="10.709208441954964"/>
        <n v="28.388340680071511"/>
        <n v="21.392367545730362"/>
        <n v="16.507994759667316"/>
        <n v="96.886584976637494"/>
        <n v="36.088505390190271"/>
        <n v="55.693085749897172"/>
        <n v="72.080273685828658"/>
        <n v="29.267209275985444"/>
        <n v="8.9879990836914967"/>
        <n v="24.959025669406142"/>
        <n v="30.074059782623824"/>
        <n v="44.063666978288339"/>
        <n v="77.392764419243321"/>
        <n v="4.7074778686629184"/>
        <n v="2.3145881764208345"/>
        <n v="57.514630859789101"/>
        <n v="22.142918975052975"/>
        <n v="20.990186356359665"/>
        <n v="66.846255002141348"/>
        <n v="81.105091340868256"/>
        <n v="12.650363677634454"/>
        <n v="53.911109394109168"/>
        <n v="0.88606300326992249"/>
        <n v="30.14402243519465"/>
        <n v="34.487699914405788"/>
        <n v="21.414777612205359"/>
        <n v="54.695000597773664"/>
        <n v="4.8308013045305591"/>
        <n v="4.6809221477111214"/>
        <n v="0.2920988940685979"/>
        <n v="12.836103865333193"/>
        <n v="19.244703781045455"/>
        <n v="17.450750713978334"/>
        <n v="18.697357022391664"/>
        <n v="71.423343647940172"/>
        <n v="28.088008496734002"/>
        <n v="76.159112262662248"/>
        <n v="68.339705385020011"/>
        <n v="24.476034205645874"/>
        <n v="30.697868529870394"/>
        <n v="14.688904124074119"/>
        <n v="67.712217536219413"/>
        <n v="1.5911267071468604"/>
        <n v="56.252396169508273"/>
        <n v="30.241247789600187"/>
        <n v="25.353032860059013"/>
        <n v="2.4560432271119153"/>
        <n v="14.933546028934558"/>
        <n v="6.5323256388266513"/>
        <n v="14.212837812233193"/>
        <n v="91.37752842876148"/>
        <n v="36.807925768664568"/>
        <n v="2.537088186522924"/>
        <n v="21.093827504226972"/>
        <n v="59.029820105778313"/>
        <n v="7.7660164489189984"/>
        <n v="7.7971784160107811"/>
        <n v="80.66799309612037"/>
        <n v="72.305555514562784"/>
        <n v="23.006886619999463"/>
        <n v="46.542342360159331"/>
        <n v="7.8218336441987519"/>
        <n v="94.256447573551668"/>
        <n v="25.093374520480427"/>
        <n v="54.80682093234303"/>
        <n v="48.729146269979132"/>
        <n v="17.429917394311389"/>
        <n v="6.050056023209609"/>
        <n v="10.86643571989848"/>
        <n v="81.763034388300852"/>
        <n v="18.712964046555985"/>
        <n v="11.424129778717878"/>
        <n v="6.2140260247476284"/>
        <n v="13.292559805575596"/>
        <n v="24.127630440925252"/>
        <n v="82.769533395661298"/>
        <n v="32.433699808381206"/>
        <n v="52.516688664619714"/>
        <n v="7.6489766681555569"/>
        <n v="24.049582147153625"/>
        <n v="45.12901725231756"/>
        <n v="48.240222727025184"/>
        <n v="1.7941329233671119"/>
        <n v="6.3108128098830312"/>
        <n v="51.035253519866991"/>
        <n v="52.044357729214717"/>
        <n v="12.562661183234249"/>
        <n v="19.276483379513657"/>
        <n v="70.27482054003913"/>
        <n v="39.67648096317069"/>
        <n v="29.013562684963862"/>
        <n v="5.9916192490664582"/>
        <n v="8.5438790397825048"/>
        <n v="14.075622309331555"/>
        <n v="0.46056960496746496"/>
        <n v="52.212721159025236"/>
        <n v="6.6483218869138589"/>
        <n v="69.465526315224693"/>
        <n v="79.266432928597368"/>
        <n v="45.564376772240912"/>
        <n v="11.768930999293246"/>
        <n v="2.7610288164262822"/>
        <n v="45.74269632123972"/>
        <n v="0.40784641782522785"/>
        <n v="7.853727752967167"/>
        <n v="11.131035067302538"/>
        <n v="12.737934767602223"/>
        <n v="9.309396711914868"/>
        <n v="2.6327821155269064"/>
        <n v="69.427096962894794"/>
        <n v="5.7330962838655815"/>
        <n v="49.864692162222646"/>
        <n v="14.116636197486187"/>
        <n v="27.989181684636939"/>
        <n v="6.7153035588361272"/>
        <n v="41.891533263857731"/>
        <n v="30.28348088124233"/>
        <n v="3.4754078943340301"/>
        <n v="14.758452521398286"/>
        <n v="13.576775532295263"/>
        <n v="37.075814168850563"/>
        <n v="70.03594462464919"/>
        <n v="14.383835536300245"/>
        <n v="23.6396224902116"/>
        <n v="37.340388766301423"/>
        <n v="9.1103428949596346"/>
        <n v="6.4351780620877062"/>
        <n v="8.7594948345635615"/>
        <n v="0.10480613360884708"/>
        <n v="17.86297973109227"/>
        <n v="61.953141280760363"/>
        <n v="72.004623110104632"/>
        <n v="58.945312610656224"/>
        <n v="16.613441954668737"/>
        <n v="4.874860921268569"/>
        <n v="45.452568895341507"/>
        <n v="44.472600789119092"/>
        <n v="35.631154422014312"/>
        <n v="64.841889008415521"/>
        <n v="50.263643165718086"/>
        <n v="87.045175754116485"/>
        <n v="8.0343961530313557"/>
        <n v="2.5191715484065624"/>
        <n v="4.3166604737589402"/>
        <n v="65.334867805641906"/>
        <n v="2.142350248213134"/>
        <n v="8.6645539443181132"/>
        <n v="6.8575142172784895"/>
        <n v="36.077239080033152"/>
        <n v="42.199974710957399"/>
        <n v="72.189953300049751"/>
        <n v="6.7919379686997194"/>
        <n v="56.820205041956868"/>
        <n v="5.2071031945831132"/>
        <n v="24.622575983877923"/>
        <n v="1.2627466030325707"/>
        <n v="11.003545285842648"/>
        <n v="8.9106078077078923"/>
        <n v="14.976620156598191"/>
        <n v="12.222707431190962"/>
        <n v="0.54402734846689615"/>
        <n v="27.18118113359456"/>
        <n v="12.833823039350248"/>
        <n v="70.54867198124677"/>
        <n v="2.4438841981223929"/>
        <n v="29.242402318815955"/>
        <n v="38.071886444881649"/>
        <n v="43.686296146455255"/>
        <n v="2.0516181269946734"/>
        <n v="2.3154380516135435"/>
        <n v="17.744028686328914"/>
        <n v="37.245896909549096"/>
        <n v="7.0834519848691242"/>
        <n v="2.7426935493756632"/>
        <n v="67.917027181562631"/>
        <n v="12.756776065575892"/>
        <n v="13.446437257730254"/>
        <n v="5.6446963459589714"/>
        <n v="5.0313355763454588"/>
        <n v="7.3780276544421719"/>
        <n v="2.6631278472336066"/>
        <n v="35.904516242538243"/>
        <n v="26.216335302894265"/>
        <n v="89.139724750295272"/>
        <n v="77.934234983395328"/>
        <n v="3.7187468806050723"/>
        <n v="10.144072451851736"/>
        <n v="49.708171191251559"/>
        <n v="26.413559516360635"/>
        <n v="3.3199917426147354"/>
        <n v="47.333375040424677"/>
        <n v="62.641175082844178"/>
        <n v="8.5073108089848315"/>
        <n v="68.119250201851912"/>
        <n v="33.649942481304819"/>
        <n v="28.239712620927744"/>
        <n v="40.674595560246715"/>
        <n v="48.355157979564105"/>
        <n v="21.411089023616359"/>
        <n v="37.803913791057816"/>
        <n v="1.4025670461858628"/>
        <n v="7.6084955721421546"/>
        <n v="52.971220592283302"/>
        <n v="26.106375182597048"/>
        <n v="49.471420913852619"/>
        <n v="50.426028641714055"/>
        <n v="54.181296076704527"/>
        <n v="45.488411916914671"/>
        <n v="1.2506056111412693"/>
        <n v="33.7160573853266"/>
        <n v="9.0107908204507972"/>
        <n v="3.5773070256166601"/>
        <n v="23.244998614401588"/>
        <n v="12.369241394721211"/>
        <n v="0.33769672637201842"/>
        <n v="15.803932065936477"/>
        <n v="5.5864401213492894"/>
        <n v="40.500915382869124"/>
        <n v="19.802386962975316"/>
        <n v="32.618528788713398"/>
        <n v="36.512789563064459"/>
        <n v="48.23500711231398"/>
        <n v="77.295113069941564"/>
        <n v="7.0558186695603968"/>
        <n v="43.0417846582883"/>
        <n v="55.299665167979427"/>
        <n v="43.662272328486083"/>
        <n v="61.862433811150638"/>
        <n v="66.738713193917661"/>
        <n v="1.1770994920027136"/>
        <n v="34.915129045866166"/>
        <n v="64.563760646928074"/>
        <n v="11.780884115984124"/>
        <n v="7.6520338757303819"/>
        <n v="7.4739409776967616"/>
        <n v="48.172291683617729"/>
        <n v="59.255599989378538"/>
        <n v="4.15906513920336"/>
        <n v="96.898563927878399"/>
        <n v="43.201526073379512"/>
        <n v="41.949634841828605"/>
        <n v="45.43259562154411"/>
        <n v="52.153232693953981"/>
        <n v="0.2472920804393097"/>
        <n v="64.78322474019761"/>
        <n v="52.963856606174737"/>
        <n v="53.24942358156116"/>
        <n v="1.1943929282143517"/>
        <n v="27.96711363180437"/>
        <n v="34.524235558026461"/>
        <n v="67.762383703299577"/>
        <n v="14.12572082321344"/>
        <n v="0.96630873994752464"/>
        <n v="65.599075951945139"/>
        <n v="3.2706444466182045"/>
        <n v="5.5287072325900395"/>
        <n v="49.606936612889747"/>
        <n v="13.492034224981188"/>
        <n v="57.625253451226982"/>
        <n v="0.63801103149378402"/>
        <n v="0.49839687286336543"/>
        <n v="5.378602232514802"/>
        <n v="10.316017319996165"/>
        <n v="55.926151379531383"/>
        <n v="52.875626924389387"/>
        <n v="65.553058076198013"/>
        <n v="85.424171863332319"/>
        <n v="2.2646597256813754"/>
        <n v="57.222291119537182"/>
        <n v="7.8693404059079208"/>
        <n v="38.633793638320476"/>
        <n v="64.232304086334338"/>
        <n v="18.46668744419161"/>
        <n v="40.670706794745861"/>
        <n v="46.7666016704718"/>
        <n v="3.1045358713721107"/>
        <n v="29.450931676923933"/>
        <n v="27.791055101374326"/>
        <n v="8.0554471627412099"/>
        <n v="14.420763702183114"/>
        <n v="70.347599722922624"/>
        <n v="4.5116872881189478E-2"/>
        <n v="67.22444403703885"/>
        <n v="34.723084782007497"/>
        <n v="70.316005284670382"/>
        <n v="26.872427719141481"/>
        <n v="3.2181051951671704"/>
        <n v="67.393288506113279"/>
        <n v="20.194334811753784"/>
        <n v="50.022310279259997"/>
        <n v="47.181813624564718"/>
        <n v="28.557682215148844"/>
        <n v="6.6909590744421346"/>
        <n v="35.784913303218744"/>
        <n v="30.744803538209641"/>
        <n v="8.8550400394125042"/>
        <n v="47.726475039645564"/>
        <n v="66.004688897518548"/>
        <n v="61.767186460456116"/>
        <n v="25.277572418073117"/>
        <n v="44.661104571081033"/>
        <n v="36.710671106767755"/>
        <n v="18.551497238826201"/>
        <n v="52.072263479359393"/>
        <n v="13.862503683289564"/>
        <n v="22.459208924215591"/>
        <n v="34.097974407373947"/>
        <n v="25.024870057954846"/>
        <n v="46.042665711438417"/>
        <n v="43.926161393890773"/>
        <n v="12.612028109801653"/>
        <n v="57.446614142710729"/>
        <n v="4.3860326814255579"/>
        <n v="11.618326840422146"/>
        <n v="34.505883528744882"/>
        <n v="11.634676871251365"/>
        <n v="5.920635745095522"/>
        <n v="58.86681417095938"/>
        <n v="19.249870507098436"/>
        <n v="2.1664711607377902"/>
        <n v="7.1614660706155334E-3"/>
        <n v="83.303761756883915"/>
        <n v="84.160614523977472"/>
        <n v="53.009623175233315"/>
        <n v="0.18003317787961307"/>
        <n v="21.790373750611163"/>
        <n v="6.2003529991796196"/>
        <n v="36.375266369022221"/>
        <n v="19.551891154339241"/>
        <n v="12.594581542746754"/>
        <n v="1.4210850931155825"/>
        <n v="26.621934847407481"/>
        <n v="2.6462128400225282"/>
        <n v="31.975024489542935"/>
        <n v="19.978702922449667"/>
        <n v="56.936928513818629"/>
        <n v="15.917773225546391"/>
        <n v="38.485517356116425"/>
        <n v="8.1067823563806591"/>
        <n v="66.942581929025295"/>
        <n v="67.38152490543213"/>
        <n v="41.400507654772362"/>
        <n v="24.551653571652519"/>
        <n v="18.77247865625236"/>
        <n v="9.7494986161149474E-2"/>
        <n v="35.390622135884477"/>
        <n v="16.294746595364806"/>
        <n v="1.8016766259055772"/>
        <n v="20.117228311391465"/>
        <n v="3.5383493032183218"/>
        <n v="42.294130522559179"/>
        <n v="13.306951419379516"/>
        <n v="7.507085685344709"/>
        <n v="34.699716099571866"/>
        <n v="75.134710158911588"/>
        <n v="63.754971222856845"/>
        <n v="5.6015051901185604"/>
        <n v="12.7476890058712"/>
        <n v="0.20463759767295475"/>
        <n v="17.358322641006559"/>
        <n v="3.6694950024106316"/>
        <n v="45.630380250288667"/>
        <n v="16.502474490249497"/>
        <n v="31.334602084491866"/>
        <n v="28.863397419566319"/>
        <n v="68.107304215110602"/>
        <n v="48.890922507794315"/>
        <n v="38.264808990259937"/>
        <n v="4.4711317885994105E-2"/>
        <n v="7.9359309711173207"/>
        <n v="45.000136251598256"/>
        <n v="5.2992881698939582"/>
        <n v="39.466316753243802"/>
        <n v="34.265859417947425"/>
        <n v="10.172471850098665"/>
        <n v="8.6757851174233611"/>
        <n v="6.1014610446107094"/>
        <n v="38.836409749579936"/>
        <n v="26.715500392374235"/>
        <n v="14.205960210067833"/>
        <n v="33.250478123267108"/>
        <n v="10.325746547671459"/>
        <n v="28.575962393358907"/>
        <n v="11.151616536604738"/>
        <n v="15.189723917536174"/>
        <n v="26.720637887998997"/>
        <n v="23.959034165389973"/>
        <n v="24.337630681320782"/>
        <n v="13.945966708403581"/>
        <n v="28.891751242357262"/>
        <n v="10.564603326307413"/>
        <n v="7.1073832054530275"/>
        <n v="41.702130226312534"/>
        <n v="0.50175293885450978"/>
        <n v="1.2468060815373596"/>
        <n v="3.9367071635070676"/>
        <n v="37.091632102521288"/>
        <n v="43.124205504911984"/>
        <n v="25.170813702730808"/>
        <n v="19.195479681101698"/>
        <n v="11.71685022323256"/>
        <n v="28.794335281503589"/>
        <n v="23.53492913883839"/>
        <n v="1.99542773090603"/>
        <n v="62.354114925396075"/>
        <n v="17.008653771788111"/>
        <n v="32.734773106665855"/>
        <n v="45.81373160106304"/>
        <n v="39.875716623823415"/>
        <n v="3.6302107139609485"/>
        <n v="1.035251116673866"/>
        <n v="75.295622367274547"/>
        <n v="0.45758144822635832"/>
        <n v="0.10868346327488529"/>
        <n v="27.9852354213347"/>
        <n v="49.123586684204803"/>
        <n v="1.2011004030382257"/>
        <n v="11.113536290888641"/>
        <n v="19.4215578783678"/>
        <n v="3.3702738995729389"/>
        <n v="1.1215688567276167"/>
        <n v="4.765364811269996"/>
        <n v="8.4994237598583648"/>
        <n v="1.386097190176987"/>
        <n v="33.777960774188237"/>
        <n v="26.462827985320331"/>
        <n v="18.656192270732056"/>
        <n v="5.142798270466419"/>
        <n v="9.4450768542314878E-2"/>
        <n v="7.1242284201503487"/>
        <n v="42.72933441232918"/>
        <n v="13.335638439671916"/>
        <n v="37.775375367068754"/>
        <n v="17.931677719120135"/>
        <n v="36.740601611380249"/>
        <n v="47.575858096182188"/>
        <n v="39.398420246160732"/>
        <n v="18.356350229633982"/>
        <n v="44.845238400687698"/>
        <n v="24.815291153918032"/>
        <n v="20.599240182010316"/>
        <n v="4.5563656923570468"/>
        <n v="10.48050616324859"/>
        <n v="6.3430320672298091E-2"/>
        <n v="37.474785678171756"/>
        <n v="2.1795351931834315"/>
        <n v="9.2888827532623299"/>
        <n v="2.5314856013480282"/>
        <n v="53.425983162354903"/>
        <n v="14.405731465110717"/>
        <n v="19.575481194487427"/>
        <n v="7.5864002537007842"/>
        <n v="25.502240420527325"/>
        <n v="13.783305466697133"/>
        <n v="8.4817504909956511"/>
        <n v="5.3355613347635353"/>
        <n v="36.6178953990959"/>
        <n v="48.170479785455676"/>
        <n v="12.902827139557441"/>
        <n v="16.694051236294364"/>
        <n v="40.921746341954908"/>
        <n v="5.011488011490842"/>
        <n v="29.704914919196483"/>
        <n v="15.297483499366704"/>
        <n v="13.404436785723869"/>
        <n v="13.794548168547118"/>
        <n v="48.566492443431343"/>
        <n v="0.25338816141774467"/>
        <n v="11.156477575529971"/>
        <n v="33.035171516143379"/>
        <n v="21.097680352222469"/>
        <n v="1.788440674867148"/>
        <n v="25.271885484302331"/>
        <n v="20.23339634696589"/>
        <n v="17.945605627456914"/>
        <n v="28.875326206801578"/>
        <n v="8.445519170451373"/>
        <n v="4.7582270040279333"/>
        <n v="23.405196201965662"/>
        <n v="10.751569831349309"/>
        <n v="17.709796442220078"/>
        <n v="1.4411703195157446"/>
        <n v="19.284425228328271"/>
        <n v="6.4794690758511111"/>
        <n v="12.29044366919236"/>
        <n v="9.0901169254345682"/>
        <n v="51.616932095535837"/>
        <n v="0.20784011697120555"/>
        <n v="3.0881538269709798"/>
        <n v="7.6946041529271675E-2"/>
        <n v="18.554683582637288"/>
        <n v="44.59198141471812"/>
        <n v="47.329309302568397"/>
        <n v="21.833706427516709"/>
        <n v="32.037075261666807"/>
        <n v="19.241812672511948"/>
        <n v="6.1384953343500115"/>
        <n v="17.900744858164092"/>
        <n v="11.228829177626633"/>
        <n v="42.992017701654312"/>
        <n v="0.65243837713073993"/>
        <n v="49.730801120039892"/>
        <n v="19.783462304356448"/>
        <n v="3.0227735279044419"/>
        <n v="30.512457398252991"/>
        <n v="33.375076289100171"/>
        <n v="4.8480153194993596"/>
        <n v="58.853182878361196"/>
        <n v="9.3049385192160177"/>
        <n v="2.9656909761697623"/>
        <n v="0.37634795606466753"/>
        <n v="3.0895037192596284"/>
        <n v="21.191527433879983"/>
        <n v="22.600249314780804"/>
        <n v="38.320851787551732"/>
        <n v="47.507055516552683"/>
        <n v="4.4858948170298154"/>
        <n v="26.510174690234415"/>
        <n v="27.169865146602824"/>
        <n v="8.1615269161047479"/>
        <n v="40.309766098727017"/>
        <n v="3.5632681057331415E-3"/>
        <n v="32.62179936371939"/>
        <n v="11.537704412650722"/>
        <n v="2.2774637963371096"/>
        <n v="33.200297257962497"/>
        <n v="46.880463614457057"/>
        <n v="16.499908819910239"/>
        <n v="32.865144026414058"/>
        <n v="8.5782012194110371E-2"/>
        <n v="34.00027754708092"/>
        <n v="0.24678809710195976"/>
        <n v="44.652668731212664"/>
        <n v="9.389455715182633"/>
        <n v="35.987217608237643"/>
        <n v="29.123484968250274"/>
        <n v="0.69855934045470858"/>
        <n v="18.497170247226443"/>
        <n v="0.84056603645828942"/>
        <n v="56.385348318485455"/>
        <n v="4.2167458871243158"/>
        <n v="0.41320401584748323"/>
        <n v="29.587691832694169"/>
        <n v="32.056526705917321"/>
        <n v="0.65131567064121687"/>
        <n v="5.436319652667374E-5"/>
        <n v="15.960530849468025"/>
        <n v="3.1828592871012575"/>
        <n v="18.822986274965235"/>
        <n v="40.015440410407244"/>
        <n v="0.55276482186962184"/>
        <n v="5.4857645307033307"/>
        <n v="13.561664802986293"/>
        <n v="4.5595751916072187"/>
        <n v="42.188189976124079"/>
        <n v="29.817562913000017"/>
        <n v="12.841917608397587"/>
        <n v="50.377669777903421"/>
        <n v="9.6865956283406209"/>
        <n v="0.13898867826609151"/>
        <n v="10.163260669567382"/>
        <n v="9.1946292541916161"/>
        <n v="13.44857429313843"/>
        <n v="10.50935038489814"/>
        <n v="51.880056162197853"/>
        <n v="0.20903225236413378"/>
        <n v="47.217696011926392"/>
        <n v="63.933933153147173"/>
        <n v="14.890706493093425"/>
        <n v="48.925727511883245"/>
        <n v="37.752805359580989"/>
        <n v="10.878400658882237"/>
        <n v="40.749618950973492"/>
        <n v="0.76583275425948527"/>
        <n v="44.798203181475955"/>
        <n v="65.789316213141717"/>
        <n v="12.703111620492288"/>
        <n v="6.234034147727618"/>
        <n v="5.4011897480554882"/>
        <n v="78.155712290867228"/>
        <n v="43.491807060038695"/>
        <n v="4.6408973619797491"/>
        <n v="8.0972782808205274E-2"/>
        <n v="10.601158976949735"/>
        <n v="43.939282336563465"/>
        <n v="64.810241248632636"/>
        <n v="63.68291521306962"/>
        <n v="5.8549954045939874"/>
        <n v="40.548697532296721"/>
        <n v="33.612098006319457"/>
        <n v="35.990717568925653"/>
        <n v="4.1476459047263878"/>
        <n v="9.7905326630842424"/>
        <n v="42.420194573808907"/>
        <n v="4.7782576762970397"/>
        <n v="45.192391355848905"/>
        <n v="35.371994631823235"/>
        <n v="70.371991850012918"/>
        <n v="66.089813092653074"/>
        <n v="30.106738912941474"/>
        <n v="50.258820620426725"/>
        <n v="62.850405389310495"/>
        <n v="44.00260716472399"/>
        <n v="58.567636392937921"/>
        <n v="47.777700810608692"/>
        <n v="56.606057633451286"/>
        <n v="49.198012376787389"/>
        <n v="3.1036772746849599"/>
        <n v="70.180530099119608"/>
        <n v="53.609680460750049"/>
        <n v="55.189201049102842"/>
        <n v="69.286461453029361"/>
        <n v="0.25763959877218534"/>
        <n v="7.6522018375120506"/>
        <n v="29.357717262354054"/>
        <n v="1.2239842843415563"/>
        <n v="8.4870554733355288"/>
        <n v="25.696790384797186"/>
        <n v="86.432679613884645"/>
        <n v="29.922151498283384"/>
        <n v="19.71759042167897"/>
        <n v="55.554789401002765"/>
        <n v="1.3163743748961254"/>
        <n v="12.685506742264707"/>
        <n v="0.2857630453844438"/>
        <n v="13.161798151321955"/>
        <n v="49.039121931359034"/>
        <n v="45.619836113383755"/>
        <n v="73.792863364056799"/>
        <n v="37.241701397749026"/>
        <n v="60.193669110856547"/>
        <n v="0.12340067080507741"/>
        <n v="0.23943454664842317"/>
        <n v="78.205274122103205"/>
        <n v="73.302285375110927"/>
        <n v="39.785436288686057"/>
        <n v="87.578688183457743"/>
        <n v="59.694185743082834"/>
        <n v="54.557696964879732"/>
        <n v="61.820111826313109"/>
        <n v="68.620284938913073"/>
        <n v="32.668945262769427"/>
        <n v="70.036397459423711"/>
        <n v="51.351817808012193"/>
        <n v="1.8541891128354866"/>
        <n v="53.909611658980793"/>
        <n v="85.493655640751157"/>
        <n v="40.690936430492485"/>
        <n v="32.579604852244209"/>
        <n v="4.2460403644444407"/>
        <n v="10.813673856795178"/>
        <n v="33.625251770252255"/>
        <n v="52.277580742005355"/>
        <n v="75.802173540491125"/>
        <n v="0.2271918445668529"/>
        <n v="59.481406230748014"/>
        <n v="82.297622525684545"/>
        <n v="53.806925370005139"/>
        <n v="47.595940197413313"/>
        <n v="50.140854493402351"/>
        <n v="82.568888853596079"/>
        <n v="0.29721849574335396"/>
        <n v="46.282154589441724"/>
        <n v="57.503003270049106"/>
        <n v="53.715105268664125"/>
        <n v="65.958399413951653"/>
        <n v="46.837916630925392"/>
        <n v="12.120012046874844"/>
        <n v="40.744557323984971"/>
        <n v="45.069041665646139"/>
        <n v="44.47202105081869"/>
        <n v="83.393497925314975"/>
        <n v="66.512517285544874"/>
        <n v="86.378801681778739"/>
        <n v="0.4500337054581911"/>
        <n v="25.60418851958951"/>
        <n v="33.923351106893342"/>
        <n v="54.044148098296169"/>
        <n v="36.811417416952132"/>
        <n v="46.588300204106176"/>
        <n v="49.08604978382639"/>
        <n v="48.796452151187765"/>
        <n v="40.478599904629874"/>
        <n v="61.000036743555555"/>
        <n v="65.593039940513535"/>
        <n v="11.217451618092968"/>
        <n v="21.755950463415548"/>
        <n v="46.390218621059034"/>
        <n v="38.967497136483715"/>
        <n v="37.585935163130785"/>
        <n v="27.571573713354521"/>
        <n v="67.453163884037906"/>
        <n v="7.5198177692068739"/>
        <n v="71.68724742248979"/>
        <n v="58.613417209822295"/>
        <n v="12.835025693564068"/>
        <n v="9.9999268541303596"/>
        <n v="55.38571441475726"/>
        <n v="17.023758957420675"/>
        <n v="32.616714236518519"/>
        <n v="75.743968860976807"/>
        <n v="38.70742338096661"/>
        <n v="35.026338579177086"/>
        <n v="70.374995540654567"/>
        <n v="52.438294183684896"/>
        <n v="7.9338852061597454"/>
        <n v="38.440905245966363"/>
        <n v="61.456301713032111"/>
        <n v="47.593294914087089"/>
        <n v="42.431387702393444"/>
        <n v="71.723525403416858"/>
        <n v="81.938573722987059"/>
        <n v="29.495564211569775"/>
        <n v="32.471208234948875"/>
        <n v="34.294233300220135"/>
        <n v="50.894952737203376"/>
        <n v="45.599320646000415"/>
        <n v="40.170663843436607"/>
        <n v="35.698081312517566"/>
        <n v="20.190188390546442"/>
        <n v="33.70734651970902"/>
        <n v="14.398755048822322"/>
        <n v="38.792847200890435"/>
        <n v="30.09808278089481"/>
        <n v="12.659232296253574"/>
        <n v="49.702773585434642"/>
        <n v="43.576081323114529"/>
        <n v="58.299734728712473"/>
        <n v="57.907050447127673"/>
        <n v="62.439411210951263"/>
        <n v="30.137213466565168"/>
        <n v="4.5325491324674581E-2"/>
        <n v="68.004214811510252"/>
        <n v="41.783506361341338"/>
        <n v="63.471242050231787"/>
        <n v="49.325319904550419"/>
        <n v="51.49971884358289"/>
        <n v="69.986231749452458"/>
        <n v="67.711842491151828"/>
        <n v="61.016883139144745"/>
        <n v="70.505204178576989"/>
        <n v="52.303759544194051"/>
        <n v="20.352747273080443"/>
        <n v="9.281463093587103"/>
        <n v="1.7853814900098872"/>
        <n v="61.112331194405357"/>
        <n v="21.918244753259408"/>
        <n v="2.0982592820700923"/>
        <n v="44.55324429684206"/>
        <n v="63.36062464867458"/>
        <n v="39.064338049964519"/>
        <n v="18.618805956909828"/>
        <n v="59.112534985395776"/>
        <n v="65.789090004525747"/>
        <n v="28.527501910367015"/>
        <n v="7.6558301854122215"/>
        <n v="57.654185464299154"/>
        <n v="70.860840876895224"/>
        <n v="57.28953792271794"/>
        <n v="75.057472469131255"/>
        <n v="58.989533338545179"/>
        <n v="15.243553139609888"/>
        <n v="53.264687563019443"/>
        <n v="31.034595560342499"/>
        <n v="75.874179640753752"/>
        <n v="66.612367217560035"/>
        <n v="31.457139825260477"/>
        <n v="25.973600666657113"/>
        <n v="25.708543525456513"/>
        <n v="42.981755608113012"/>
        <n v="55.955232950599786"/>
        <n v="30.088242873774586"/>
        <n v="94.838940387276097"/>
        <n v="13.62547797705199"/>
        <n v="17.594299674200169"/>
        <n v="1.2985512334726219"/>
        <n v="34.794603039017133"/>
        <n v="28.438592728265839"/>
        <n v="51.963695901242836"/>
        <n v="63.139330467116487"/>
        <n v="4.5348473296746201"/>
        <n v="59.032505625932416"/>
        <n v="20.381244091942392"/>
        <n v="7.2095659279345553E-2"/>
        <n v="2.3841760785220552"/>
        <n v="11.759702675189354"/>
        <n v="4.4230369589514185"/>
        <n v="0.63725604573331274"/>
        <n v="24.930495574730216"/>
        <n v="32.568217828385059"/>
        <n v="3.3760930050572076"/>
        <n v="53.180931216614439"/>
        <n v="9.1011004906526747"/>
        <n v="25.539121151938353"/>
        <n v="40.138468724465781"/>
        <n v="69.582580589998173"/>
        <n v="88.369224656524779"/>
        <n v="7.4646673931990357E-2"/>
        <n v="1.552422759145397"/>
        <n v="21.277101935207273"/>
        <n v="65.741040383866618"/>
        <n v="33.073834907559039"/>
        <n v="47.233793909222172"/>
        <n v="38.800478454041333"/>
        <n v="0.82836826872821456"/>
        <n v="29.808860212320329"/>
        <n v="81.070264892700934"/>
        <n v="43.893587459842834"/>
        <n v="80.43909496200267"/>
        <n v="69.340694434152567"/>
        <n v="42.381947821615121"/>
        <n v="62.172443709902495"/>
        <n v="67.892769212335025"/>
        <n v="44.524721950123052"/>
        <n v="74.188979800688784"/>
        <n v="54.794746667383009"/>
        <n v="18.218846181769212"/>
        <n v="6.4503634017786844"/>
        <n v="36.155867831729537"/>
        <n v="2.161125196901581"/>
        <n v="20.601252996439687"/>
        <n v="0.61146195404854464"/>
        <n v="36.07384059842262"/>
        <n v="70.981370519197029"/>
        <n v="30.216546216625051"/>
        <n v="70.818168636480905"/>
        <n v="38.65371449916605"/>
        <n v="75.328854198333843"/>
        <n v="4.5896483539799346"/>
        <n v="47.941703177878821"/>
        <n v="52.171854888567694"/>
        <n v="44.155721071086781"/>
        <n v="54.114867386727994"/>
        <n v="67.422126352719559"/>
        <n v="70.249769882176906"/>
        <n v="42.771915842919924"/>
        <n v="70.324249276637076"/>
        <n v="59.427014897980769"/>
        <n v="29.17295565316536"/>
        <n v="6.7699427394993599"/>
        <n v="3.4003293830597006"/>
        <n v="52.442836758284741"/>
        <n v="75.775809656570317"/>
        <n v="37.823237173122621"/>
        <n v="33.106257401538258"/>
        <n v="31.087670078553135"/>
        <n v="45.256016897453392"/>
        <n v="57.116258481147895"/>
        <n v="48.786700326105944"/>
        <n v="47.645575508810154"/>
        <n v="23.088689949094739"/>
        <n v="31.316404024859111"/>
        <n v="42.453765628485804"/>
        <n v="73.698496864329854"/>
        <n v="62.319906645587054"/>
        <n v="39.161568146318743"/>
        <n v="1.978245744495251"/>
        <n v="27.565246785159289"/>
        <n v="78.841980289978935"/>
        <n v="54.864938701087603"/>
        <n v="53.418160983036785"/>
        <n v="41.628622596842654"/>
        <n v="3.9915957524045016"/>
        <n v="33.190963313818067"/>
        <n v="45.755214721471809"/>
        <n v="82.434934181955214"/>
        <n v="1.6692237150447781E-2"/>
        <n v="57.672204406864473"/>
        <n v="42.702920167021084"/>
        <n v="44.798434728111815"/>
        <n v="53.36844877351087"/>
        <n v="74.900423620677074"/>
        <n v="45.374636185891795"/>
        <n v="48.062657639696901"/>
        <n v="9.9005281552207247"/>
        <n v="47.522002962367203"/>
        <n v="35.659498358836558"/>
        <n v="64.313425404443279"/>
        <n v="51.630383707437062"/>
        <n v="13.56375785192458"/>
        <n v="63.648341366477702"/>
        <n v="44.706031261679257"/>
        <n v="3.4624448380531079"/>
        <n v="2.4518898883971492"/>
        <n v="22.172524656967333"/>
        <n v="63.318820742761936"/>
        <n v="6.170938445749357"/>
        <n v="59.316038455827893"/>
        <n v="32.508942705712393"/>
        <n v="40.603661936926613"/>
        <n v="1.8353088574815877"/>
        <n v="29.833906971033333"/>
        <n v="51.706128046480458"/>
        <n v="55.939631012518831"/>
        <n v="0.73315215582832005"/>
        <n v="64.923821615181481"/>
        <n v="39.86387305439429"/>
        <n v="46.679930737231906"/>
        <n v="73.123935048538641"/>
        <n v="56.775511038727878"/>
        <n v="58.713939007462344"/>
        <n v="57.126773644741441"/>
        <n v="57.465449978592147"/>
        <n v="72.157192567045925"/>
        <n v="0.45794936470453845"/>
        <n v="54.184339288942759"/>
        <n v="1.710124878547949"/>
        <n v="0.99277211961829015"/>
        <n v="23.738629085777429"/>
        <n v="20.029825778334068"/>
        <n v="28.615747842895317"/>
        <n v="32.016046752800698"/>
        <n v="56.23976576860963"/>
        <n v="6.7254264001341237"/>
        <n v="7.4957403143734641E-2"/>
        <n v="1.7972567189861788"/>
        <n v="26.14309352126628"/>
        <n v="29.947863755769859"/>
        <n v="60.13477141414775"/>
        <n v="6.0247914392485136"/>
        <n v="13.949090129105802"/>
        <n v="18.159857709889998"/>
        <n v="62.503101271595767"/>
        <n v="5.7479514649985743"/>
        <n v="74.360275058973215"/>
        <n v="34.130930187714398"/>
        <n v="4.8488866968776403"/>
        <n v="41.510160107614709"/>
        <n v="28.610337913260629"/>
        <n v="4.6713956512701644"/>
        <n v="32.203962481518573"/>
        <n v="26.668290091530181"/>
        <n v="77.032520627126218"/>
        <n v="43.071458389852637"/>
        <n v="78.49360250815252"/>
        <n v="19.013993969434512"/>
        <n v="28.539464827800931"/>
        <n v="5.4808908449651703"/>
        <n v="20.25716187408338"/>
        <n v="22.19011753134648"/>
        <n v="3.2822777005432004"/>
        <n v="49.268891661373374"/>
        <n v="7.1498286694101507"/>
        <n v="47.091158803057851"/>
        <n v="7.4639024441930335"/>
        <n v="27.669906192663657"/>
        <n v="20.841460757157812"/>
        <n v="49.152809352086784"/>
        <n v="3.271420173073182"/>
        <n v="14.249727578620538"/>
        <n v="51.37277408803223"/>
        <n v="37.687488274769976"/>
        <n v="42.602858376714849"/>
        <n v="78.761743174250384"/>
        <n v="50.916879866286394"/>
        <n v="6.5770671681853656"/>
        <n v="30.111165636375659"/>
        <n v="10.98590993990544"/>
        <n v="36.889713454525101"/>
        <n v="52.698024101500657"/>
        <n v="46.367501560811711"/>
        <n v="55.443031213761124"/>
        <n v="38.393832750431329"/>
        <n v="28.065991330737919"/>
        <n v="31.419109526448946"/>
        <n v="69.307013466119017"/>
        <n v="3.676462977259165"/>
        <n v="66.253051139371649"/>
        <n v="99.94188226816658"/>
        <n v="92.309878376583143"/>
        <n v="13.327737146277013"/>
        <n v="17.961468176856815"/>
        <n v="2.3164729422727692"/>
        <n v="58.721116999894704"/>
        <n v="40.613541289423104"/>
        <n v="15.030411214960925"/>
        <n v="21.462039794628851"/>
        <n v="21.004055651201401"/>
        <n v="29.608701903808086"/>
        <n v="42.693855114043686"/>
        <n v="44.656114644210056"/>
        <n v="1.3584059888910889"/>
        <n v="2.7004709754233738"/>
        <n v="4.3011209942732709"/>
        <n v="23.492879058212669"/>
        <n v="6.598124215443999"/>
        <n v="48.615743003286987"/>
        <n v="41.297433687300021"/>
        <n v="34.869798525914824"/>
        <n v="60.120782043578949"/>
        <n v="0.36345461380430394"/>
        <n v="20.357547817873648"/>
        <n v="52.807527689621772"/>
        <n v="11.474955209385747"/>
        <n v="0.56608531112226557"/>
        <n v="73.504588217826822"/>
        <n v="5.9581133338202719"/>
        <n v="14.502376664675291"/>
        <n v="67.186391523286815"/>
        <n v="27.58152769787899"/>
        <n v="1.6564282200589437"/>
        <n v="53.514112803029896"/>
        <n v="22.331039973496939"/>
        <n v="21.138447620550266"/>
        <n v="51.482759938007447"/>
        <n v="5.8181120548221266"/>
        <n v="33.768859708681461"/>
        <n v="27.733807689362422"/>
        <n v="41.462964187652574"/>
        <n v="42.234547290038577"/>
        <n v="1.2371806348268235"/>
        <n v="45.063582373580672"/>
        <n v="10.253476662562518"/>
        <n v="27.804477702455412"/>
        <n v="19.721034733941906"/>
        <n v="19.182253885875326"/>
        <n v="77.166296293360759"/>
        <n v="27.343566084587319"/>
        <n v="11.600134077397712"/>
        <n v="19.522525825680034"/>
        <n v="40.093716469714678"/>
        <n v="0.31792609772754005"/>
        <n v="0.64287532110476187"/>
        <n v="7.9347628639108931"/>
        <n v="20.640550719033392"/>
        <n v="16.993878114190629"/>
        <n v="58.030925012222241"/>
        <n v="33.001747566679732"/>
        <n v="17.13034999209394"/>
        <n v="3.5301716122858626"/>
        <n v="37.057222930498106"/>
        <n v="23.943814350308603"/>
        <n v="26.418407952122905"/>
        <n v="55.973771560830393"/>
        <n v="40.467122325440741"/>
        <n v="29.813607883189906"/>
        <n v="44.054231082222763"/>
        <n v="27.504190948446865"/>
        <n v="46.922332310221215"/>
        <n v="67.587942000422572"/>
        <n v="79.868657483839229"/>
        <n v="22.088336169720037"/>
        <n v="0.56473114138034375"/>
        <n v="27.65051340897789"/>
        <n v="38.246021550025752"/>
        <n v="74.373837416005927"/>
        <n v="58.101782406509258"/>
        <n v="16.905115605313203"/>
        <n v="46.461173507305986"/>
        <n v="1.6801165625901768"/>
        <n v="68.490689124221404"/>
        <n v="44.476431639672498"/>
        <n v="22.982653379560887"/>
        <n v="7.4012432715072682"/>
        <n v="18.026103473787547"/>
        <n v="64.215657102354157"/>
        <n v="37.026458021650093"/>
        <n v="9.7842154252627473"/>
        <n v="68.967635601304153"/>
        <n v="43.518488015291076"/>
        <n v="44.343881636297645"/>
        <n v="57.561597430121978"/>
        <n v="32.58616949657889"/>
        <n v="3.6918375822637359"/>
        <n v="30.39316918575177"/>
        <n v="31.123957388395873"/>
        <n v="1.9487883487737205"/>
        <n v="54.223846828209417"/>
        <n v="48.239995388803635"/>
        <n v="57.285041299119598"/>
        <n v="10.356927344996606"/>
        <n v="65.479175884644022"/>
        <n v="19.813953938344905"/>
        <n v="2.1511564110522787"/>
        <n v="80.181511796075469"/>
        <n v="61.219397807990518"/>
        <n v="34.845856432800595"/>
        <n v="9.5440793699061501"/>
        <n v="63.878453106258512"/>
        <n v="3.000424399217831"/>
        <n v="10.379925247161204"/>
        <n v="18.220541221251565"/>
        <n v="39.985580106994995"/>
        <n v="18.208971978848272"/>
        <n v="42.733089886454863"/>
        <n v="53.970077713897638"/>
        <n v="26.714530549893016"/>
        <n v="62.429327947174436"/>
        <n v="16.707265896202305"/>
        <n v="18.094198788787082"/>
        <n v="25.734973613020561"/>
        <n v="20.451471397117317"/>
        <n v="71.294996625675807"/>
        <n v="10.934082631974658"/>
        <n v="6.2292328103091572"/>
        <n v="58.564116544940106"/>
        <n v="38.909512433353591"/>
        <n v="21.542212364944927"/>
        <n v="33.755833818261586"/>
        <n v="17.998634393423007"/>
        <n v="25.951059875810099"/>
        <n v="25.145233454684028"/>
        <n v="2.7029166957855773"/>
        <n v="44.896115222837018"/>
        <n v="61.462903325332022"/>
        <n v="40.603031035480605"/>
        <n v="3.4789483581128051"/>
        <n v="47.582757937889632"/>
        <n v="40.213211426620866"/>
        <n v="17.898750150021446"/>
        <n v="3.8566807131385206"/>
        <n v="4.8927290314856142"/>
        <n v="7.3593481476344849"/>
        <n v="41.237287047817922"/>
        <n v="52.432920146633997"/>
        <n v="43.692688620501301"/>
        <n v="23.401317814042162"/>
        <n v="68.732174960495811"/>
        <n v="58.792354639521356"/>
        <n v="26.461591498106401"/>
        <n v="13.171676686294417"/>
        <n v="31.089505233282679"/>
        <n v="63.410242075008021"/>
        <n v="69.513312837641507"/>
        <n v="21.751993585461541"/>
        <n v="27.613311186477318"/>
        <n v="18.830912502336858"/>
        <n v="40.689441770728237"/>
        <n v="18.569055682100519"/>
        <n v="3.0194664563156244"/>
        <n v="0.75464867602241825"/>
        <n v="27.079475470856167"/>
        <n v="3.5311791969117317"/>
        <n v="37.734865167320017"/>
        <n v="20.077649744391611"/>
        <n v="20.046439189655313"/>
        <n v="26.629489049961876"/>
        <n v="35.724986044884815"/>
        <n v="47.523450664064207"/>
        <n v="9.4046028505948662"/>
        <n v="15.174861688752577"/>
        <n v="16.563712148461519"/>
        <n v="37.96823651524128"/>
        <n v="49.199150744073165"/>
        <n v="9.7621095271084446"/>
        <n v="12.073612042905236"/>
        <n v="1.2849186673398654"/>
        <n v="19.489990837615828"/>
        <n v="25.525483373406811"/>
        <n v="23.245064893671877"/>
        <n v="62.831942763664273"/>
        <n v="52.377415487245202"/>
        <n v="38.322946307661411"/>
        <n v="31.438330201676568"/>
        <n v="52.530827821424218"/>
        <n v="25.123310250577465"/>
        <n v="23.149591067071089"/>
        <n v="18.350894202568092"/>
        <n v="3.3426059493269396"/>
        <n v="49.137287274557018"/>
        <n v="7.8493926236753024"/>
        <n v="87.758161268219681"/>
        <n v="80.556216018317713"/>
        <n v="27.179717953636274"/>
        <n v="1.4712416476774564"/>
        <n v="17.240612329636271"/>
        <n v="32.578321982247708"/>
        <n v="22.037399203522181"/>
        <n v="21.981555195636467"/>
        <n v="11.243301583456537"/>
        <n v="88.735584954583018"/>
        <n v="12.741800413744532"/>
        <n v="38.282327425232658"/>
        <n v="23.936147356287602"/>
        <n v="29.083151789938295"/>
        <n v="53.330505330982923"/>
        <n v="47.103884833678798"/>
        <n v="71.54923724165188"/>
        <n v="28.631198406324415"/>
        <n v="45.752673405744623"/>
        <n v="15.524778645854459"/>
        <n v="99.877712348764973"/>
        <n v="2.5917101698787519"/>
        <n v="91.034135520475061"/>
        <n v="83.684006115162347"/>
        <n v="57.997679875973809"/>
        <n v="36.908047406768162"/>
        <n v="5.8221254262690145"/>
        <n v="31.013667403565119"/>
        <n v="86.153395183781242"/>
        <n v="81.921966133094614"/>
        <n v="5.6919550159272996"/>
        <n v="43.52397264635438"/>
        <n v="82.418524858819055"/>
        <n v="4.7266544621609023"/>
        <n v="3.3592922999126302"/>
        <n v="14.687404808107004"/>
        <n v="17.017831735618035"/>
        <n v="28.083399347788152"/>
        <n v="1.5297430257173852"/>
        <n v="11.453989213696458"/>
        <n v="27.343792632153264"/>
        <n v="34.629211289004253"/>
        <n v="30.530464521490146"/>
        <n v="23.425464785158145"/>
        <n v="50.135032681316574"/>
        <n v="37.041796424039056"/>
        <n v="11.717719117930562"/>
        <n v="50.353900256892295"/>
        <n v="92.430380954734886"/>
        <n v="17.703800976237254"/>
        <n v="13.317308195511847"/>
        <n v="79.490469062857215"/>
        <n v="4.885544706888215"/>
        <n v="40.856533660445862"/>
        <n v="6.9460672919553934"/>
        <n v="39.433100989143547"/>
        <n v="40.957917498470131"/>
        <n v="0.53843639893997919"/>
        <n v="48.10152237179971"/>
        <n v="32.180669917219198"/>
        <n v="52.374873626331208"/>
        <n v="60.240911223632672"/>
        <n v="20.85779612454882"/>
        <n v="15.131613021784323"/>
        <n v="31.151649596668047"/>
        <n v="96.757975569634624"/>
        <n v="14.155745437268344"/>
        <n v="16.370342192583486"/>
        <n v="32.588954936961713"/>
        <n v="67.231072791307639"/>
        <n v="9.1367878728417473"/>
        <n v="66.161454829155502"/>
        <n v="97.534577218991501"/>
        <n v="49.856477101862296"/>
        <n v="37.213650370622666"/>
        <n v="95.621373240739729"/>
        <n v="6.0556960428332021"/>
        <n v="0.40135750548420285"/>
        <n v="16.501995989609405"/>
        <n v="35.614607759487313"/>
        <n v="11.423887339720702"/>
        <n v="9.9745344142112522"/>
        <n v="29.63081386877445"/>
        <n v="37.226863949037472"/>
        <n v="53.352619720135884"/>
        <n v="71.241906085273257"/>
        <n v="47.745815539260562"/>
        <n v="37.705034666645822"/>
        <n v="52.8553205917949"/>
        <n v="0.93079815540425015"/>
        <n v="22.613654987679872"/>
        <n v="23.073480220601343"/>
        <n v="25.664864893898507"/>
        <n v="36.018946863639975"/>
        <n v="54.750803694089171"/>
        <n v="96.906078561838939"/>
        <n v="26.577139183712685"/>
        <n v="40.791860822992135"/>
        <n v="90.860477543758364"/>
        <n v="61.475075344709225"/>
        <n v="63.993737638352329"/>
        <n v="26.079392935709578"/>
        <n v="70.015362094535803"/>
        <n v="39.920144340705036"/>
        <n v="1.4173834265893945"/>
        <n v="78.703125957463783"/>
        <n v="77.746351094070249"/>
        <n v="55.677022674174808"/>
        <n v="26.801575823632593"/>
        <n v="55.119179442141352"/>
        <n v="79.689446537365214"/>
        <n v="83.294067522258757"/>
        <n v="8.6453231802662902"/>
        <n v="9.5707562510984481"/>
        <n v="23.614542538322564"/>
        <n v="66.333676876806763"/>
        <n v="25.49848757655511"/>
        <n v="58.037749811190203"/>
        <n v="80.402760998233049"/>
        <n v="88.264611806443554"/>
        <n v="63.688255699386872"/>
        <n v="67.880263354768289"/>
        <n v="15.477261672950142"/>
        <n v="66.977020079414245"/>
        <n v="69.096395706278102"/>
        <n v="34.454000951942746"/>
        <n v="13.218704109229686"/>
        <n v="39.514557580452148"/>
        <n v="33.441752374424517"/>
        <n v="16.988181977883496"/>
        <n v="29.591351482797041"/>
        <n v="22.885908145401814"/>
        <n v="71.905456681264553"/>
        <n v="5.3726456794067241"/>
        <n v="79.431728273388615"/>
        <n v="49.116851416582598"/>
        <n v="57.224433933245585"/>
        <n v="24.817269763295158"/>
        <n v="2.4438461992376355"/>
        <n v="87.727401297836806"/>
        <n v="22.639186525836482"/>
        <n v="55.118015176702336"/>
        <n v="71.337308341507622"/>
        <n v="33.380498886027979"/>
        <n v="0.81549196382003819"/>
        <n v="43.347604423178545"/>
        <n v="0.12665878651024728"/>
        <n v="2.9341814559602044"/>
        <n v="36.727448606929997"/>
        <n v="5.8492020260350825"/>
        <n v="35.046137615744264"/>
        <n v="10.805943258889824"/>
        <n v="6.2915286854826986"/>
        <n v="9.5886964707101612"/>
        <n v="28.996743692267096"/>
        <n v="4.8740067821897748"/>
        <n v="0.16621536468201478"/>
        <n v="5.8659399949020159"/>
        <n v="8.5957825137798256"/>
        <n v="0.34240388925274945"/>
        <n v="27.208916342624981"/>
        <n v="3.2085971533776778"/>
        <n v="33.057808346661155"/>
        <n v="55.129183953712541"/>
        <n v="0.38913634706473721"/>
        <n v="0.75828374753439975"/>
        <n v="14.914785617368574"/>
        <n v="2.6420923395604672"/>
        <n v="48.385312751781349"/>
        <n v="13.863153367881106"/>
        <n v="14.842325952250913"/>
        <n v="8.7994434314529926"/>
        <n v="4.1925404275214468"/>
        <n v="7.7636420219266071"/>
        <n v="10.495499479830867"/>
        <n v="13.386263594877118"/>
        <n v="3.1633508188388753"/>
        <n v="4.9432712654517257"/>
        <n v="1.1698472402865008"/>
        <n v="20.703414379245121"/>
        <n v="14.440101566466405"/>
        <n v="36.772446023065406"/>
        <n v="5.3293798458698038"/>
        <n v="1.7392091838193249"/>
        <n v="6.3970175007692491"/>
        <n v="3.8368461346122311"/>
        <n v="20.268025267020885"/>
        <n v="32.188477568176907"/>
        <n v="22.393665856125114"/>
        <n v="5.3863846418837991"/>
        <n v="11.878996250020826"/>
        <n v="6.0211187721365516"/>
        <n v="22.973742749719101"/>
        <n v="17.590911238740404"/>
        <n v="10.453532321104303"/>
        <n v="17.517673280866315"/>
        <n v="15.454838504729285"/>
        <n v="7.1226601148553028"/>
        <n v="5.9562653374214953"/>
        <n v="5.2037426871012125"/>
        <n v="5.7556004792368523"/>
        <n v="8.2565411830719633"/>
        <n v="11.354584147743154"/>
        <n v="1.7668129827922249E-2"/>
        <n v="46.440549542196955"/>
        <n v="51.444296335892652"/>
        <n v="1.6286135945349056"/>
        <n v="55.29628864399205"/>
        <n v="62.162018752368212"/>
        <n v="7.967155974656305"/>
        <n v="40.247058403250087"/>
        <n v="34.74520450808987"/>
        <n v="9.8691627538112634"/>
        <n v="33.636288598356487"/>
        <n v="3.2744789088260542"/>
        <n v="7.469355840326509"/>
        <n v="4.4435779854812993E-2"/>
        <n v="21.040082365394298"/>
        <n v="6.0605175384812302"/>
        <n v="9.1475563725536269"/>
        <n v="7.2893365562549892"/>
        <n v="6.5306874552453378"/>
        <n v="26.013391499237553"/>
        <n v="5.4117793848332312"/>
        <n v="4.8647301685564104"/>
        <n v="47.758762043919766"/>
        <n v="3.0986771599722482"/>
        <n v="10.727701869249264"/>
        <n v="54.710619701506026"/>
        <n v="9.5035165434207619E-2"/>
        <n v="48.180026508691533"/>
        <n v="0.10015831649623781"/>
        <n v="3.3590167073126014"/>
        <n v="24.950998408054925"/>
        <n v="2.5410298668954785"/>
        <n v="13.306192137598268"/>
        <n v="1.4470649268690794"/>
        <n v="20.351315470087453"/>
        <n v="42.928746858898862"/>
        <n v="11.230106081591073"/>
        <n v="21.071924198727039"/>
        <n v="30.424446502230762"/>
        <n v="3.5989446477128699"/>
        <n v="22.758202073275239"/>
        <n v="10.432476022172466"/>
        <n v="27.284756779799093"/>
        <n v="11.143472652285334"/>
        <n v="5.2552920603586495"/>
        <n v="7.9886308207379226"/>
        <n v="16.71269493016716"/>
        <n v="65.394691419666657"/>
        <n v="26.595853571981429"/>
        <n v="0.49897823551206555"/>
        <n v="10.339359537982199"/>
        <n v="28.477205471466309"/>
        <n v="71.890264679503773"/>
        <n v="9.8078346724542271"/>
        <n v="0.43274049463343678"/>
        <n v="16.03049374016285"/>
        <n v="15.782532836065226"/>
        <n v="12.112789873310225"/>
        <n v="5.7226125124551421"/>
        <n v="10.300340766390443"/>
        <n v="22.268498221716122"/>
        <n v="1.9249795644243335"/>
        <n v="11.479063735541089"/>
        <n v="3.2995100408931566"/>
        <n v="0.56503093799997206"/>
        <n v="11.661069009537991"/>
        <n v="6.1768214919320084"/>
        <n v="19.923216174757687"/>
        <n v="37.99649985848523"/>
        <n v="27.977533503308514"/>
        <n v="10.641930552820901"/>
        <n v="2.0223656630760714E-2"/>
        <n v="6.0460898678786972"/>
        <n v="14.174274345323461"/>
        <n v="8.3597510388619014"/>
        <n v="9.0278084072916016"/>
        <n v="6.0354482479185699E-2"/>
        <n v="57.434446994242236"/>
        <n v="15.128686619007253"/>
        <n v="41.242197283626261"/>
        <n v="3.23490029597099"/>
        <n v="4.0664829755485403"/>
        <n v="26.721000181373629"/>
        <n v="0.51851034443204147"/>
        <n v="0.10563702131641431"/>
        <n v="13.653144887359909"/>
        <n v="15.378923009332652"/>
        <n v="10.96949293571741"/>
        <n v="6.9047523650199976"/>
        <n v="16.74635842961559"/>
        <n v="1.4569233320771637"/>
        <n v="6.8370215842642299"/>
        <n v="6.3799149917595255"/>
        <n v="65.7419575523666"/>
        <n v="48.371092721510564"/>
        <n v="4.5708529691426589"/>
        <n v="31.654214422600756"/>
        <n v="0.30984028421461718"/>
        <n v="26.291135694504081"/>
        <n v="21.516731069852895"/>
        <n v="19.583870852247628"/>
        <n v="16.987239938518847"/>
        <n v="33.49627903151034"/>
        <n v="9.4223044648929111E-2"/>
        <n v="17.340980510315109"/>
        <n v="16.996526749980731"/>
        <n v="5.9020272105111307"/>
        <n v="5.0374774811731822"/>
        <n v="7.0223830282757502"/>
        <n v="5.5290280097232651"/>
        <n v="6.3216249894713856"/>
        <n v="0.41080650151206999"/>
        <n v="67.478543617318223"/>
        <n v="17.503083586630886"/>
        <n v="17.149930592340969"/>
        <n v="0.50928535795445184"/>
        <n v="3.9040508829117901"/>
        <n v="1.2759351875934433"/>
        <n v="9.8727542399550991E-2"/>
        <n v="11.413752217281042"/>
        <n v="19.801135119177086"/>
        <n v="1.1226854520961538"/>
        <n v="30.914052151208001"/>
        <n v="2.123965145182328"/>
        <n v="3.2728465412833305"/>
        <n v="9.9517980105149899"/>
        <n v="0.78789987779499948"/>
        <n v="41.361091187569706"/>
        <n v="3.7283406907874519"/>
        <n v="14.263881533788126"/>
        <n v="1.8503769463598914"/>
        <n v="7.1666886903712888"/>
        <n v="16.450953573873157"/>
        <n v="5.8699014047593581"/>
        <n v="13.721813950145913"/>
        <n v="2.9699857723598639"/>
        <n v="1.8052040139854706"/>
        <n v="25.977293327154154"/>
        <n v="5.938990702778189"/>
        <n v="7.5415669753590171"/>
        <n v="0.17934169246684073"/>
        <n v="41.938898908057183"/>
        <n v="48.556447201818237"/>
        <n v="58.942398700559522"/>
        <n v="2.8487147080406743"/>
        <n v="5.0054569366121235"/>
        <n v="21.206500539345949"/>
        <n v="0.53440090111452598"/>
        <n v="24.791869645997632"/>
        <n v="39.195495454381422"/>
        <n v="0.45421537697516118"/>
        <n v="0.15065722204158155"/>
        <n v="40.329737853638662"/>
        <n v="44.147890521593638"/>
        <n v="29.634240010361083"/>
        <n v="11.260180080627606"/>
        <n v="1.7256744861292896"/>
        <n v="17.823216840427758"/>
        <n v="0.13789452732686963"/>
        <n v="26.810998834092583"/>
        <n v="21.632626457000487"/>
        <n v="18.553762465747045"/>
        <n v="30.268812526372951"/>
        <n v="41.126951398127154"/>
        <n v="11.108612058032177"/>
        <n v="52.425475223575859"/>
        <n v="60.247634732336849"/>
        <n v="38.806907673526474"/>
        <n v="0.59095399549588179"/>
        <n v="3.552054374423901E-3"/>
        <n v="8.0079160417397492"/>
        <n v="23.59016794353527"/>
        <n v="4.2629995637099419E-2"/>
        <n v="0.20205971627887689"/>
        <n v="1.6177635681112341"/>
        <n v="8.6945835431457876"/>
        <n v="2.0896288889717765"/>
        <n v="0.13192587756677551"/>
        <n v="0.4786928703348825"/>
        <n v="3.8293711184049384E-3"/>
        <n v="62.712041007785842"/>
        <n v="47.726785628769846"/>
        <n v="14.72946438051577"/>
        <n v="6.5778472542286908"/>
        <n v="17.347375448327554"/>
        <n v="37.461597285190045"/>
        <n v="21.198182395657607"/>
        <n v="21.170965365485063"/>
        <n v="16.755563071943921"/>
        <n v="7.6845426287566259"/>
        <n v="5.8226051725410368"/>
        <n v="4.9275389140833399"/>
        <n v="64.525760624263739"/>
        <n v="29.063743574445397"/>
        <n v="40.678340355719961"/>
        <n v="26.439834514068959"/>
        <n v="45.965632677679849"/>
        <n v="45.299253547286952"/>
        <n v="27.982174280854963"/>
        <n v="35.419244289474811"/>
        <n v="49.615304265008028"/>
        <n v="26.064841055305457"/>
        <n v="12.038044109100046"/>
        <n v="19.817510664713943"/>
        <n v="24.95562119654419"/>
        <n v="26.086528198764388"/>
        <n v="2.9051480953480064"/>
        <n v="11.808454329855058"/>
        <n v="1.3502737457838574"/>
        <n v="0.62081536324157272"/>
        <n v="41.339392326831693"/>
        <n v="0.69692097719661839"/>
        <n v="12.967186497252662"/>
        <n v="25.803874573401561"/>
        <n v="6.1392313812830634"/>
        <n v="14.015971600127154"/>
        <n v="36.488438939152879"/>
        <n v="2.128512510927512"/>
        <n v="15.96436180366263"/>
        <n v="0.62940301149179634"/>
        <n v="37.307085650051214"/>
        <n v="1.9843172184098798"/>
        <n v="15.316124408879427"/>
        <n v="1.779783462590637"/>
        <n v="14.512497531430883"/>
        <n v="16.150554820071903"/>
        <n v="24.524190565534933"/>
        <n v="34.086659886609951"/>
        <n v="4.8559147159195799"/>
        <n v="31.597037578720027"/>
        <n v="10.052915907482442"/>
        <n v="4.5313377392705787"/>
        <n v="12.313442737373036"/>
        <n v="40.224446356665766"/>
        <n v="58.884320352621316"/>
        <n v="6.4990989575178064"/>
        <n v="22.279102823770895"/>
        <n v="1.3484945564804147"/>
        <n v="48.793414638119117"/>
        <n v="61.942334316424898"/>
        <n v="48.351275375823953"/>
        <n v="40.33370397020083"/>
        <n v="22.416801539377389"/>
        <n v="53.395232523906891"/>
        <n v="0.51258010016621858"/>
        <n v="5.6538280396482907"/>
        <n v="53.152601046632647"/>
        <n v="22.115863334789424"/>
        <n v="0.95175688187531493"/>
        <n v="27.951293789643536"/>
        <n v="1.4231193801145143"/>
        <n v="33.654409563310345"/>
        <n v="0.45816045098814656"/>
        <n v="36.796293533276526"/>
        <n v="31.756905485711485"/>
        <n v="61.894991848260155"/>
        <n v="11.648622114901045"/>
        <n v="24.221826229931317"/>
        <n v="20.802972471722196"/>
        <n v="25.27920877730714"/>
        <n v="45.174491949057888"/>
        <n v="52.586886907754554"/>
        <n v="24.340903496298971"/>
        <n v="20.797644333917983"/>
        <n v="19.3417153442565"/>
        <n v="1.742864525406743"/>
        <n v="29.665947016783573"/>
        <n v="25.850544319496855"/>
        <n v="26.139387603032549"/>
        <n v="17.353630505189567"/>
        <n v="36.903280034902153"/>
        <n v="0.93303523357892548"/>
        <n v="27.758448223916385"/>
        <n v="10.380618202320207"/>
        <n v="5.6990951948431627"/>
        <n v="6.0764488274011397"/>
        <n v="14.521006545534474"/>
        <n v="0.46998354544047993"/>
        <n v="60.159611122754868"/>
        <n v="39.638608751816861"/>
        <n v="28.909663899329342"/>
        <n v="1.8485323071590583"/>
        <n v="0.55620427735084976"/>
        <n v="11.032339026198335"/>
        <n v="25.321588357787533"/>
        <n v="34.770333418412349"/>
        <n v="27.900035737869921"/>
        <n v="25.123003450892234"/>
        <n v="39.582256267757153"/>
        <n v="0.27649039254981572"/>
        <n v="63.267899545968177"/>
        <n v="39.866872482849736"/>
        <n v="49.631340865559416"/>
        <n v="15.947640366716971"/>
        <n v="23.864893684308896"/>
        <n v="16.068062881239292"/>
        <n v="6.1891137196674793"/>
        <n v="21.106663833825962"/>
        <n v="0.63455673894751907"/>
        <n v="0.38812888619063385"/>
        <n v="2.6955361709338752"/>
        <n v="54.239332407223195"/>
        <n v="28.191800072644263"/>
        <n v="29.693854137579038"/>
        <n v="1.5357167868465331"/>
        <n v="24.185695786838583"/>
        <n v="46.775867969494271"/>
        <n v="50.748023196742345"/>
        <n v="8.9291232674183156"/>
        <n v="40.743313739429766"/>
        <n v="52.62383388515272"/>
        <n v="28.405164004854875"/>
        <n v="30.290406111529055"/>
        <n v="10.209026225026991"/>
        <n v="18.766060513997299"/>
        <n v="44.487099870331527"/>
        <n v="28.532012266221106"/>
        <n v="28.91032811830323"/>
        <n v="33.780483756023798"/>
        <n v="40.28642944137485"/>
        <n v="51.714540044585888"/>
        <n v="5.3630433269714342"/>
        <n v="8.338549242212272"/>
        <n v="3.9545484013614609"/>
        <n v="0.62129252682308733"/>
        <n v="52.149715910513486"/>
        <n v="0.2370606390236123"/>
        <n v="8.4351178270384093"/>
        <n v="22.311368680788672"/>
        <n v="0.18294132496877069"/>
        <n v="0.22020985950006314"/>
        <n v="13.681428054232232"/>
        <n v="13.013143223071371"/>
        <n v="3.5936920496123617"/>
        <n v="31.946688598788551"/>
        <n v="5.7245286229096806"/>
        <n v="4.406871757523574E-3"/>
        <n v="44.187471313891123"/>
        <n v="20.062126119242837"/>
        <n v="6.1506633894251292"/>
        <n v="2.0558027672638382E-2"/>
        <n v="8.877620710210234"/>
        <n v="0.22541850157390222"/>
        <n v="19.237632703207119"/>
        <n v="0.47155396111847642"/>
        <n v="1.2963523066066809"/>
        <n v="27.153160298441993"/>
        <n v="15.036759138589145"/>
        <n v="19.004449069324355"/>
        <n v="56.418993117500378"/>
        <n v="0.1595320010065186"/>
        <n v="36.272247518223359"/>
        <n v="8.9271339972203592"/>
        <n v="49.208562343106898"/>
        <n v="23.585953131468223"/>
        <n v="2.7313664907135889E-2"/>
        <n v="2.1428558858369127"/>
        <n v="8.1993628082701567E-2"/>
        <n v="9.079244868215163"/>
        <n v="40.464220556554302"/>
        <n v="12.607223444097203"/>
        <n v="21.326782062057767"/>
        <n v="12.876574502308872"/>
        <n v="22.9495967067805"/>
        <n v="8.6305468826548157"/>
        <n v="35.135237254100439"/>
        <n v="34.805761107988346"/>
        <n v="15.295058655343635"/>
        <n v="7.403070831300588"/>
        <n v="13.525214995298354"/>
        <n v="58.83922321666374"/>
        <n v="51.38245122503114"/>
        <n v="33.411163574272024"/>
        <n v="5.4089356806300444"/>
        <n v="18.203656259709117"/>
        <n v="6.1294724209284652"/>
        <n v="1.2090654606154678"/>
        <n v="23.237355971526867"/>
        <n v="24.158414612811882"/>
        <n v="9.1532114413792129"/>
        <n v="7.4377545720198421"/>
        <n v="37.648758779181222"/>
        <n v="30.305324024945946"/>
        <n v="41.581891321798295"/>
        <n v="25.575124182995907"/>
        <n v="2.0023520972613666"/>
        <n v="3.4101039098608372"/>
        <n v="24.39283807733911"/>
        <n v="11.516496586904683"/>
        <n v="27.295386477748082"/>
        <n v="33.947889717067966"/>
        <n v="57.278556078695736"/>
        <n v="26.678135131740277"/>
        <n v="23.63497392312906"/>
        <n v="0.87709953915994532"/>
        <n v="19.959117511171645"/>
        <n v="45.653711904333925"/>
        <n v="36.247756223110457"/>
        <n v="14.054263710954155"/>
        <n v="40.944283999721868"/>
        <n v="3.762072055421958"/>
        <n v="19.545601087817026"/>
        <n v="46.342265866052522"/>
        <n v="10.717144245052223"/>
        <n v="38.36166606229591"/>
        <n v="22.789087603028161"/>
        <n v="0.49284811256322097"/>
        <n v="22.471913555990945"/>
        <n v="25.553202838938123"/>
        <n v="14.308941582432219"/>
        <n v="50.942243997547692"/>
        <n v="26.870109244812657"/>
        <n v="32.922138943191868"/>
        <n v="42.676821320740977"/>
        <n v="12.010295148818741"/>
        <n v="7.8565211921341431"/>
        <n v="10.383542778734729"/>
        <n v="13.932415469486452"/>
        <n v="30.357590471943784"/>
        <n v="25.521948538564033"/>
        <n v="1.5364703558904862"/>
        <n v="6.4510675249389875"/>
        <n v="14.175474412349065"/>
        <n v="27.626934791354341"/>
        <n v="12.080771112847463"/>
        <n v="52.507719810238044"/>
        <n v="1.9964075884109078"/>
        <n v="28.571696850497531"/>
        <n v="27.81982782368506"/>
        <n v="51.245616177577048"/>
        <n v="24.566614048618007"/>
        <n v="16.165723183977001"/>
        <n v="5.2190287870854535"/>
        <n v="19.037703419155395"/>
        <n v="39.365821084529593"/>
        <n v="1.9473366494743141"/>
        <n v="13.919263090135585"/>
        <n v="23.160089562670773"/>
        <n v="43.288892986953506"/>
        <n v="23.360508099575451"/>
        <n v="16.708006078251895"/>
        <n v="35.715550829314829"/>
        <n v="16.32366790568512"/>
        <n v="52.413503386698494"/>
        <n v="24.915799932728167"/>
        <n v="40.28658947886602"/>
        <n v="20.451047377284802"/>
        <n v="0.21335387600089672"/>
        <n v="23.616974141103068"/>
        <n v="7.5206065528486228"/>
        <n v="32.193715883429604"/>
        <n v="17.024899388413822"/>
        <n v="14.548184072500566"/>
        <n v="2.7197402822500107"/>
        <n v="7.2438524611732928"/>
        <n v="0.52587405854202385"/>
        <n v="36.837136689754281"/>
        <n v="12.814329961598938"/>
        <n v="13.329714445320265"/>
        <n v="33.253237220514812"/>
        <n v="15.808256634659319"/>
        <n v="15.7628506526001"/>
        <n v="5.9487750426829207"/>
        <n v="61.529122618858857"/>
        <n v="44.955506640878419"/>
        <n v="23.767277590906019"/>
        <n v="19.433563908741178"/>
        <n v="26.946258990274309"/>
        <n v="38.301525332719621"/>
        <n v="44.14616391619974"/>
        <n v="4.9627975991585842"/>
        <n v="33.313599487974805"/>
        <n v="3.099484489193967"/>
        <n v="17.89284245661371"/>
        <n v="40.312400717000195"/>
        <n v="2.7319628671733396"/>
        <n v="0.46073593257553652"/>
        <n v="22.271397783676669"/>
        <n v="0.32102814154485809"/>
        <n v="1.9896312842089472"/>
        <n v="22.713217449695531"/>
        <n v="21.565622121423299"/>
        <n v="44.202054861835961"/>
        <n v="7.7290192310287065"/>
        <n v="19.29355092719813"/>
        <n v="5.0128456478608259"/>
        <n v="53.557451996174734"/>
        <n v="38.555054419567348"/>
        <n v="15.309127114417068"/>
        <n v="50.088425044882641"/>
        <n v="3.7567768273389275"/>
        <n v="6.9626971367549908"/>
        <n v="19.092429688761371"/>
        <n v="20.257921999515879"/>
        <n v="39.97926335827146"/>
        <n v="63.625079049826759"/>
        <n v="86.057572408183731"/>
        <n v="40.8924452734176"/>
        <n v="84.19484820606587"/>
        <n v="38.661532567547845"/>
        <n v="70.646883729337688"/>
        <n v="60.923546653473224"/>
        <n v="67.542261555221856"/>
        <n v="38.654500518860296"/>
        <n v="37.302963430630797"/>
        <n v="76.244459826411813"/>
        <n v="37.929950665750887"/>
        <n v="18.744027112689164"/>
        <n v="58.747139150883555"/>
        <n v="44.280700857193409"/>
        <n v="65.332914371508224"/>
        <n v="5.753557472203723"/>
        <n v="15.406553648123159"/>
        <n v="86.299033640742252"/>
        <n v="61.331494430795338"/>
        <n v="53.98023448455227"/>
        <n v="57.844465971792673"/>
        <n v="88.919674983402416"/>
        <n v="29.726332103685582"/>
        <n v="65.355711707384302"/>
        <n v="43.894146353545104"/>
        <n v="4.528221876931811"/>
        <n v="71.665106592598278"/>
        <n v="58.599796367814342"/>
        <n v="32.887645456232107"/>
        <n v="45.290938830970148"/>
        <n v="11.45428214439049"/>
        <n v="54.027388027512544"/>
        <n v="40.404790185852242"/>
        <n v="81.526452291451662"/>
        <n v="46.1566268919007"/>
        <n v="17.847973424608391"/>
        <n v="75.592716162141102"/>
        <n v="54.641226502186242"/>
        <n v="56.175957425115037"/>
        <n v="86.587112461592909"/>
        <n v="15.733871020918661"/>
        <n v="58.884818313641105"/>
        <n v="63.553858660024837"/>
        <n v="54.971980507865524"/>
        <n v="92.296111776303803"/>
        <n v="66.23587693133338"/>
        <n v="94.824198017702358"/>
        <n v="71.348133428328651"/>
        <n v="64.342941333664754"/>
        <n v="46.569572373134079"/>
        <n v="82.436740159826726"/>
        <n v="16.135469689295622"/>
        <n v="49.184852673154289"/>
        <n v="46.095538715449564"/>
        <n v="74.716694704620238"/>
        <n v="64.798474895027411"/>
        <n v="76.061268922177575"/>
        <n v="75.368348968304232"/>
        <n v="80.185939884647738"/>
        <n v="28.494502041214016"/>
        <n v="80.486248849109472"/>
        <n v="46.980214543574888"/>
        <n v="84.298024650317856"/>
        <n v="49.349927094306594"/>
        <n v="77.726220828592275"/>
        <n v="65.637920029345594"/>
        <n v="58.43537916065879"/>
        <n v="50.50072633880422"/>
        <n v="56.451211575236115"/>
        <n v="33.599966219519111"/>
        <n v="82.759910874152936"/>
        <n v="86.116729896781351"/>
        <n v="75.03828893742579"/>
        <n v="2.5493888644294489"/>
        <n v="40.513838672438631"/>
        <n v="15.882587493179802"/>
        <n v="88.589629201999088"/>
        <n v="3.72650184922658"/>
        <n v="59.982589025506478"/>
        <n v="27.844696815273018"/>
        <n v="44.555969069849958"/>
        <n v="1.0952014951866131E-2"/>
        <n v="93.488560389513367"/>
        <n v="86.774030047552145"/>
        <n v="84.274578265801765"/>
        <n v="86.704395452981174"/>
        <n v="26.844461093789366"/>
        <n v="54.110986712717583"/>
        <n v="29.146592435232208"/>
        <n v="83.027626603165487"/>
        <n v="92.029471861525181"/>
        <n v="46.579943804807719"/>
        <n v="65.784393513081781"/>
        <n v="34.394240235627791"/>
        <n v="82.683357779856863"/>
        <n v="93.749737564559481"/>
        <n v="2.1733267523637405"/>
        <n v="83.642676205872093"/>
        <n v="81.061110062423751"/>
        <n v="37.878908704347353"/>
        <n v="3.9504478299971533"/>
        <n v="60.517450410488756"/>
        <n v="29.159046022084308"/>
        <n v="71.238043881750883"/>
        <n v="73.883080771773407"/>
        <n v="56.964273101485119"/>
        <n v="1.845704049698758"/>
        <n v="68.44299604347087"/>
        <n v="4.9939916181333572"/>
        <n v="92.701106786894698"/>
        <n v="70.807452798219373"/>
        <n v="91.859299475240562"/>
        <n v="93.324022312356973"/>
        <n v="45.114435439774638"/>
        <n v="46.964453703192824"/>
        <n v="24.721022677829101"/>
        <n v="45.1677261723379"/>
        <n v="39.846295403274866"/>
        <n v="28.47915221993382"/>
        <n v="17.913235234648354"/>
        <n v="60.328561848835953"/>
        <n v="80.164716206093487"/>
        <n v="19.868247482447799"/>
        <n v="18.563310603417243"/>
        <n v="10.841310668344594"/>
        <n v="20.642611069296507"/>
        <n v="85.671348756531614"/>
        <n v="26.676589292875359"/>
        <n v="24.645685719116702"/>
        <n v="33.623450273725673"/>
        <n v="68.716240768524273"/>
        <n v="29.219032625764406"/>
        <n v="53.578771680156436"/>
        <n v="70.305905060498176"/>
        <n v="56.650000271545082"/>
        <n v="4.860910416964499"/>
        <n v="89.402993739548904"/>
        <n v="51.955108078282841"/>
        <n v="28.338330594883882"/>
        <n v="67.033326379992701"/>
        <n v="81.09246284459222"/>
        <n v="3.6236753097793396E-3"/>
        <n v="75.725419327141481"/>
        <n v="24.596266156244127"/>
        <n v="3.4074224635594015"/>
        <n v="30.715054834722572"/>
        <n v="83.81610380646751"/>
        <n v="83.79951626657089"/>
        <n v="95.492029336775857"/>
        <n v="41.715884209075774"/>
        <n v="80.634411795575602"/>
        <n v="43.815404039466799"/>
        <n v="50.209280384338506"/>
        <n v="89.648598677331677"/>
        <n v="31.686217907174878"/>
        <n v="77.967155497755428"/>
        <n v="54.838112660709641"/>
        <n v="76.441301689522504"/>
        <n v="75.963260114167468"/>
        <n v="65.423912934590774"/>
        <n v="71.840794847385936"/>
        <n v="89.401226761828426"/>
        <n v="9.8148813473392487"/>
        <n v="47.029949600043047"/>
        <n v="15.346806378530422"/>
        <n v="38.887738231898098"/>
        <n v="1.2394447876078045"/>
        <n v="67.596418121329691"/>
        <n v="41.938595615061885"/>
        <n v="32.94487156990909"/>
        <n v="18.489382520025853"/>
        <n v="67.753821889282889"/>
        <n v="40.517831808593144"/>
        <n v="38.119566771285122"/>
        <n v="0.26551933221330942"/>
        <n v="75.197440112310986"/>
        <n v="26.057318358280469"/>
        <n v="68.043988593662618"/>
        <n v="89.814002363568832"/>
        <n v="2.3442578614620966"/>
        <n v="33.853621539369712"/>
        <n v="76.952811715032283"/>
        <n v="79.865766309867126"/>
        <n v="19.901883266370504"/>
        <n v="75.733088339062505"/>
        <n v="82.944261691907869"/>
        <n v="59.507530758293946"/>
        <n v="63.768877073670183"/>
        <n v="26.939370379049095"/>
        <n v="56.03492333448127"/>
        <n v="30.863738131763117"/>
        <n v="69.837312097425155"/>
        <n v="13.761207365780491"/>
        <n v="62.907359142864188"/>
        <n v="73.159665773824557"/>
        <n v="87.097073089152573"/>
        <n v="73.81637880179332"/>
        <n v="48.677484827984237"/>
        <n v="4.0792183885022633"/>
        <n v="70.365477680951969"/>
        <n v="29.046568696368084"/>
        <n v="58.881740382907346"/>
        <n v="30.408356840182538"/>
        <n v="71.018510761345141"/>
        <n v="57.173050218157961"/>
        <n v="11.264433907199802"/>
        <n v="3.1994543866542924"/>
        <n v="90.880222473447589"/>
        <n v="93.944243846400994"/>
        <n v="29.215313419484616"/>
        <n v="82.156839039574137"/>
        <n v="69.72409556693357"/>
        <n v="43.481900436923461"/>
        <n v="52.103366358765427"/>
        <n v="90.686448849277738"/>
        <n v="55.843962478783254"/>
        <n v="77.397648199169083"/>
        <n v="56.653582365795423"/>
        <n v="28.321833568858636"/>
        <n v="2.0290003299862227"/>
        <n v="83.78588218762826"/>
        <n v="50.592764715169665"/>
        <n v="17.993482980801847"/>
        <n v="85.699819101173546"/>
        <n v="69.658667527118311"/>
        <n v="45.211042752452151"/>
        <n v="46.756716452610334"/>
        <n v="29.238239302081332"/>
        <n v="66.241024625074814"/>
        <n v="49.041582802306806"/>
        <n v="86.275538318910975"/>
        <n v="22.236556494569015"/>
        <n v="93.563414463386351"/>
        <n v="70.559916829210394"/>
        <n v="67.633276398565513"/>
        <n v="60.760997496778103"/>
        <n v="47.6077958627953"/>
        <n v="24.479142899598873"/>
        <n v="44.250144247726453"/>
        <n v="26.27849747220419"/>
        <n v="28.199019747758957"/>
        <n v="11.077219758422366"/>
        <n v="65.757561991215425"/>
        <n v="27.266443136573915"/>
        <n v="12.09950122212248"/>
        <n v="44.665428344162976"/>
        <n v="31.522348490376114"/>
        <n v="86.685889755394598"/>
        <n v="66.083433216629402"/>
        <n v="85.934076997676769"/>
        <n v="80.205539573580438"/>
        <n v="67.830653392319604"/>
        <n v="48.993043286255045"/>
        <n v="84.372949403763869"/>
        <n v="0.7820647433906458"/>
        <n v="71.448048837164833"/>
        <n v="21.772698153657785"/>
        <n v="52.639516301655298"/>
        <n v="68.478081059795443"/>
        <n v="68.988259012493572"/>
        <n v="81.852846567155638"/>
        <n v="79.522526534380859"/>
        <n v="47.188162997269529"/>
        <n v="71.007628762998294"/>
        <n v="87.338553705367474"/>
        <n v="91.903269411196973"/>
        <n v="47.422446445036179"/>
        <n v="72.71101127008356"/>
        <n v="85.999941074053382"/>
        <n v="44.633957304775883"/>
        <n v="43.805493168994616"/>
        <n v="26.571629548860315"/>
        <n v="43.20435916635526"/>
        <n v="72.212787714283124"/>
        <n v="16.617427945638514"/>
        <n v="29.213152032416723"/>
        <n v="53.051826720110881"/>
        <n v="61.01477906105557"/>
        <n v="74.433875427184887"/>
        <n v="72.784132457611392"/>
        <n v="78.931079015401195"/>
        <n v="74.367641574433506"/>
        <n v="84.708490793362699"/>
        <n v="67.509256705205246"/>
        <n v="69.858050589151844"/>
        <n v="42.498915402300696"/>
        <n v="17.86773442139765"/>
        <n v="88.367871882758251"/>
        <n v="9.0363522150215605"/>
        <n v="66.73432297739312"/>
        <n v="1.181166693402927"/>
        <n v="87.285292727931903"/>
        <n v="90.419836067604379"/>
        <n v="46.117194370487418"/>
        <n v="48.313555949761827"/>
        <n v="30.000716085656858"/>
        <n v="60.016773122571671"/>
        <n v="3.889061739971075"/>
        <n v="85.139623217600402"/>
        <n v="76.815030500420349"/>
        <n v="5.9855444809138145"/>
        <n v="27.790344990828299"/>
        <n v="92.498195220431583"/>
        <n v="53.996305480955733"/>
        <n v="67.577974935748443"/>
        <n v="1.565473038505079"/>
        <n v="49.648656433477825"/>
        <n v="14.519482952543751"/>
        <n v="35.737187914830848"/>
        <n v="88.858187644431723"/>
        <n v="43.304134582958149"/>
        <n v="28.487700312072104"/>
        <n v="71.7619183908228"/>
        <n v="30.120298576739557"/>
        <n v="80.376294322552567"/>
        <n v="45.43320163587935"/>
        <n v="49.411202501950278"/>
        <n v="43.19919246194965"/>
        <n v="47.363885592909547"/>
        <n v="58.727434108199937"/>
        <n v="40.492799461380514"/>
        <n v="1.0385874264403119"/>
        <n v="23.859374220496633"/>
        <n v="7.2397838165453248"/>
        <n v="15.707166647688345"/>
        <n v="28.663864034336964"/>
        <n v="21.245206042752287"/>
        <n v="1.1604537512170925"/>
        <n v="8.7451093485230977"/>
        <n v="68.858352249939372"/>
        <n v="64.958593886236031"/>
        <n v="35.172831762424025"/>
        <n v="7.2827965267648347"/>
        <n v="76.226951635822303"/>
        <n v="25.691863004229802"/>
        <n v="53.867356319076208"/>
        <n v="16.349708600454456"/>
        <n v="33.257027061337823"/>
        <n v="5.6355351771774691"/>
        <n v="70.254234097666895"/>
        <n v="46.711641648238349"/>
        <n v="55.544173910687263"/>
        <n v="83.268361450955922"/>
        <n v="66.13039495085529"/>
        <n v="69.725184597294657"/>
        <n v="44.247107728286451"/>
        <n v="76.316370914607177"/>
        <n v="83.774877984965471"/>
        <n v="46.054044577553469"/>
        <n v="52.761673793884327"/>
        <n v="38.159414417866373"/>
        <n v="39.613258729788789"/>
        <n v="91.229326626712435"/>
        <n v="62.241333995196207"/>
        <n v="53.008255569459905"/>
        <n v="6.049723867633368"/>
        <n v="86.136026987719518"/>
        <n v="70.581250513897956"/>
        <n v="54.347827130319502"/>
        <n v="39.935284222659838"/>
        <n v="1.0686217938862019"/>
        <n v="10.086710638410578"/>
        <n v="48.264688079342676"/>
        <n v="49.114476892009208"/>
        <n v="7.6278450298493778"/>
        <n v="38.94160419751983"/>
        <n v="35.189878066327161"/>
        <n v="8.9219199034284369"/>
        <n v="21.462461936259988"/>
        <n v="38.31769751791677"/>
        <n v="68.024295127526983"/>
        <n v="71.92151331896234"/>
        <n v="0.14734654792933263"/>
        <n v="75.687595866078027"/>
        <n v="81.677138981439441"/>
        <n v="61.384998508463461"/>
        <n v="45.121057162229079"/>
        <n v="6.2579675678126092"/>
        <n v="36.148924524937115"/>
        <n v="31.749057805831239"/>
        <n v="16.001496287052134"/>
        <n v="78.236756895339127"/>
        <n v="85.337546385959342"/>
        <n v="24.329230087510275"/>
        <n v="61.813776652902618"/>
        <n v="51.311505844771226"/>
        <n v="85.082130783609117"/>
        <n v="75.792817994397609"/>
        <n v="32.377014799886865"/>
        <n v="22.476147592511253"/>
        <n v="61.340139417083009"/>
        <n v="4.6675758639897751"/>
        <n v="35.122437516251651"/>
        <n v="9.9272495537354732E-2"/>
        <n v="13.281319160419008"/>
        <n v="8.64456956223456"/>
        <n v="22.841048600066344"/>
        <n v="26.550214332828951"/>
        <n v="33.148416069125368"/>
        <n v="40.937481675741545"/>
        <n v="33.717276549660419"/>
        <n v="89.313967324179529"/>
        <n v="81.167082165845926"/>
        <n v="68.550418557612005"/>
        <n v="6.3452562447264746"/>
        <n v="53.525965801211939"/>
        <n v="58.579650712858324"/>
        <n v="44.004937531036994"/>
        <n v="86.128709294182642"/>
        <n v="6.0516579988856707"/>
        <n v="3.3643543412420343"/>
        <n v="76.434132680070647"/>
        <n v="4.6060642553260216"/>
        <n v="4.7411149553828063"/>
        <n v="44.073766351327883"/>
        <n v="64.411757675632842"/>
        <n v="85.319347446326134"/>
        <n v="37.33691406523063"/>
        <n v="11.176543723341045"/>
        <n v="12.665862085519642"/>
        <n v="52.038064096658239"/>
        <n v="76.400101681821852"/>
        <n v="91.054823816606742"/>
        <n v="56.020491846709071"/>
        <n v="1.272581309395211"/>
        <n v="29.510375549674254"/>
        <n v="44.983647363766927"/>
        <n v="1.1655966805345919"/>
        <n v="69.651702524017679"/>
        <n v="29.306256691799252"/>
        <n v="80.452581980395323"/>
        <n v="67.553185607343963"/>
        <n v="80.947921358996609"/>
        <n v="37.070055750178945"/>
        <n v="97.750920778508558"/>
        <n v="13.695162646428356"/>
        <n v="64.039951203967377"/>
        <n v="83.690223869004939"/>
        <n v="69.334042037442273"/>
        <n v="92.573948935286751"/>
        <n v="65.195428219087418"/>
        <n v="34.868907213753182"/>
        <n v="7.5899885541014669"/>
        <n v="33.0414837193373"/>
        <n v="48.733674633097763"/>
        <n v="0.50106625075886391"/>
        <n v="25.934382175188382"/>
        <n v="63.331038688421287"/>
        <n v="84.956815870146542"/>
        <n v="48.748933058679853"/>
        <n v="47.481826449507579"/>
        <n v="74.189850405569118"/>
        <n v="8.9566532546224575"/>
        <n v="47.194766454184574"/>
        <n v="18.824979947457351"/>
        <n v="34.147556771972575"/>
        <n v="65.949307714611479"/>
        <n v="80.52094267213613"/>
        <n v="5.2636875130144363"/>
        <n v="11.894057551818646"/>
        <n v="55.290275678505836"/>
        <n v="62.384485091193227"/>
        <n v="64.136438435035132"/>
        <n v="86.559964329989327"/>
        <n v="80.821576129228234"/>
        <n v="21.70719649181688"/>
        <n v="82.134570628934114"/>
        <n v="85.081477074810863"/>
        <n v="65.6678072901435"/>
        <n v="66.976295877237632"/>
        <n v="49.553341057272441"/>
        <n v="39.619338389930604"/>
        <n v="2.8183241044999976"/>
        <n v="51.217260535241486"/>
        <n v="67.696751899652753"/>
        <n v="62.676273135459049"/>
        <n v="76.939436042310604"/>
        <n v="25.847658077225518"/>
        <n v="30.131764579900402"/>
        <n v="22.883484297811698"/>
        <n v="28.722471841718917"/>
        <n v="54.340466613227463"/>
        <n v="82.159527439360232"/>
        <n v="26.910850825131195"/>
        <n v="5.387940760134839"/>
        <n v="12.705781684049509"/>
        <n v="93.583335101770388"/>
        <n v="71.816964002981152"/>
        <n v="50.167568562952816"/>
        <n v="2.6169823756076034"/>
        <n v="56.691822739182115"/>
        <n v="38.975052967794753"/>
        <n v="42.650637668625748"/>
        <n v="8.2152650148358042"/>
        <n v="39.199591477207669"/>
        <n v="64.304938512988059"/>
        <n v="22.074684310343319"/>
        <n v="27.968158987599132"/>
        <n v="41.45517075299945"/>
        <n v="34.114508212369842"/>
        <n v="33.690268581898927"/>
        <n v="46.617817061573597"/>
        <n v="86.486313075720645"/>
        <n v="5.2408844280985303"/>
        <n v="31.111053298695374"/>
        <n v="57.86267302659531"/>
        <n v="14.970653434868769"/>
        <n v="19.434808512111236"/>
        <n v="58.764547158499852"/>
        <n v="2.6247791490881269"/>
        <n v="7.7267097926343125"/>
        <n v="49.437279152440581"/>
        <n v="75.645805944959505"/>
        <n v="91.865606822807678"/>
        <n v="35.778926245569565"/>
        <n v="26.724062497720134"/>
        <n v="18.601277926746647"/>
        <n v="88.451372909964178"/>
        <n v="85.790746438304723"/>
        <n v="72.488646842484386"/>
        <n v="92.450055566014925"/>
        <n v="81.600333037819141"/>
        <n v="58.265054365157013"/>
        <n v="56.009494375467973"/>
        <n v="65.26067149218953"/>
        <n v="75.106175443769189"/>
        <n v="68.586838724715193"/>
        <n v="7.7300543370443426"/>
        <n v="42.595944061883849"/>
        <n v="16.114921201206148"/>
        <n v="71.440745755251342"/>
        <n v="95.594744636331981"/>
        <n v="63.22001395620898"/>
        <n v="73.841003334205155"/>
        <n v="51.328261913771158"/>
        <n v="40.293838402609232"/>
        <n v="87.40353546658524"/>
        <n v="53.107127816972515"/>
        <n v="77.66509085126664"/>
        <n v="24.497764393466362"/>
        <n v="54.95683145437701"/>
        <n v="82.335491024711331"/>
        <n v="88.781370203806631"/>
        <n v="53.581317063862173"/>
        <n v="30.713364682280702"/>
        <n v="74.456308282122393"/>
        <n v="38.720154484861219"/>
        <n v="22.551787264818703"/>
        <n v="98.691249612359584"/>
        <n v="30.613201485614329"/>
        <n v="47.501623450409802"/>
        <n v="30.309261553418072"/>
        <n v="14.670422252655893"/>
        <n v="5.669876857830082"/>
        <n v="71.916929760098895"/>
        <n v="28.680252582155198"/>
        <n v="59.754716580844111"/>
        <n v="6.0294495800867214"/>
        <n v="8.8899430240115169"/>
        <n v="6.072452825199079"/>
        <n v="8.6144204896010095"/>
        <n v="79.006505789591074"/>
        <n v="36.063643589928077"/>
        <n v="40.407837722899934"/>
        <n v="70.76541366938504"/>
        <n v="22.749192445280741"/>
        <n v="26.192511875629044"/>
        <n v="88.57067990917146"/>
        <n v="26.56949509425689"/>
        <n v="35.107927921454696"/>
        <n v="46.632505533403062"/>
        <n v="76.129337816094093"/>
        <n v="80.32099861730434"/>
        <n v="84.105056673389086"/>
        <n v="80.008110760133903"/>
        <n v="83.867939765685648"/>
        <n v="17.606048131383016"/>
        <n v="12.65912453565085"/>
        <n v="16.540336358146245"/>
        <n v="91.955060015047877"/>
        <n v="25.588604854843801"/>
        <n v="27.702763508635321"/>
        <n v="91.063690899290961"/>
        <n v="39.583566889656105"/>
        <n v="87.212556305824279"/>
        <n v="63.073692524472861"/>
        <n v="83.703045696765514"/>
        <n v="86.682345387337847"/>
        <n v="66.46560374573717"/>
        <n v="91.455854579749598"/>
        <n v="57.763850656014327"/>
        <n v="80.645408349202611"/>
        <n v="27.140974582785585"/>
        <n v="74.196645156598407"/>
        <n v="38.035488854463686"/>
        <n v="49.182079867258743"/>
        <n v="80.784881901139528"/>
        <n v="91.299458115039101"/>
        <n v="86.830828857257586"/>
        <n v="77.622706508639425"/>
        <n v="82.949435427735409"/>
        <n v="29.11674079057676"/>
        <n v="56.472433171867849"/>
        <n v="69.80004814569692"/>
        <n v="1.5974825120049059"/>
        <n v="84.24800879844824"/>
        <n v="82.693276177119643"/>
        <n v="10.551673004409515"/>
        <n v="77.995687695694983"/>
        <n v="46.08550196877011"/>
        <n v="35.779353606741495"/>
        <n v="59.933085012853091"/>
        <n v="1.6020285407361139"/>
        <n v="63.141797621055986"/>
        <n v="56.433390273735519"/>
        <n v="1.6854981044302475"/>
        <n v="88.093836401686161"/>
        <n v="66.476649190080707"/>
        <n v="46.014891051207385"/>
        <n v="10.221182437513713"/>
        <n v="34.985365655791938"/>
        <n v="58.703778806585078"/>
        <n v="57.563366976500319"/>
        <n v="83.33272956204155"/>
        <n v="6.0350879465987735"/>
        <n v="9.7448374172565124"/>
        <n v="0.77884710248144584"/>
        <n v="70.541727834711921"/>
        <n v="82.803468271084114"/>
        <n v="69.019183423495093"/>
        <n v="22.571786831286555"/>
        <n v="16.774246626989019"/>
        <n v="81.205710426474667"/>
        <n v="66.944018675147404"/>
        <n v="20.44895798804561"/>
        <n v="30.54135362713469"/>
        <n v="49.365897006690375"/>
        <n v="52.164023947648992"/>
        <n v="88.046102861219325"/>
        <n v="6.4898865745947143"/>
        <n v="9.336293377318718"/>
        <n v="49.480683981552254"/>
        <n v="1.2843338438007588"/>
        <n v="1.802074831472992"/>
        <n v="80.279321081512137"/>
        <n v="50.783017408992137"/>
        <n v="1.8501664670523572"/>
        <n v="42.494199340404613"/>
        <n v="31.48924121159498"/>
        <n v="50.247259720886113"/>
        <n v="29.480817866324312"/>
        <n v="63.35602531817419"/>
        <n v="29.167797837972156"/>
        <n v="27.317373070437384"/>
        <n v="59.476406519074729"/>
        <n v="22.520307917496769"/>
        <n v="28.718250438347209"/>
        <n v="88.513446656204451"/>
        <n v="9.0239459791109784"/>
        <n v="12.451000166617368"/>
        <n v="60.903807362267337"/>
        <n v="57.290780277905299"/>
        <n v="46.927593355523491"/>
        <n v="22.012552549348097"/>
        <n v="33.705853538599349"/>
        <n v="28.744252565062638"/>
        <n v="0.4636917977280815"/>
        <n v="27.667387120992593"/>
        <n v="56.22384944849496"/>
        <n v="9.415486131495582"/>
        <n v="3.5894426160564112"/>
        <n v="49.24500266927636"/>
        <n v="29.166993014264033"/>
        <n v="50.553395143321737"/>
        <n v="73.616319747519029"/>
        <n v="82.992940972990894"/>
        <n v="18.754742074651269"/>
        <n v="50.127130902845131"/>
        <n v="41.350478124011453"/>
        <n v="76.004603882856316"/>
        <n v="13.546876923714279"/>
        <n v="28.903848420061827"/>
        <n v="27.077212948885258"/>
        <n v="12.654931493143108"/>
        <n v="37.674098879719864"/>
        <n v="33.729285247697476"/>
        <n v="23.814384752840088"/>
        <n v="64.90741816004082"/>
        <n v="28.537077250264101"/>
        <n v="14.44066014805008"/>
        <n v="13.844437836356599"/>
        <n v="10.085792574332091"/>
        <n v="28.720278545955789"/>
        <n v="26.165165211735857"/>
        <n v="31.14567931291414"/>
        <n v="20.878670013742394"/>
        <n v="84.069636756878921"/>
        <n v="16.836392931080582"/>
        <n v="44.578048444946099"/>
        <n v="42.173112910238451"/>
        <n v="17.959206450006153"/>
        <n v="60.735483512418291"/>
        <n v="17.10109814666605"/>
        <n v="39.340515395281706"/>
        <n v="37.655263418986017"/>
        <n v="37.933811511784654"/>
        <n v="34.892309015423336"/>
        <n v="38.027587408842365"/>
        <n v="23.754195253705035"/>
        <n v="37.945700276621849"/>
        <n v="16.745223250605115"/>
        <n v="25.305413471237912"/>
        <n v="22.507296211163101"/>
        <n v="68.761969412935002"/>
        <n v="30.037719544058302"/>
        <n v="69.542233515582268"/>
        <n v="6.3590264962675267"/>
        <n v="57.902854504892431"/>
        <n v="74.064592700555792"/>
        <n v="7.1778478474014804"/>
        <n v="2.8768313466811941"/>
        <n v="77.716704752473547"/>
        <n v="1.3565234032052642"/>
        <n v="2.6085547598339094"/>
        <n v="0.18180682366231204"/>
        <n v="3.3520550202908721"/>
        <n v="4.9715064377753446"/>
        <n v="9.1503302541308749"/>
        <n v="1.3031279581573749"/>
        <n v="18.238161224441527"/>
        <n v="0.30631112963779028"/>
        <n v="55.718988004528619"/>
        <n v="2.0279578950076531"/>
        <n v="58.618342147304219"/>
        <n v="5.7013570202183494"/>
        <n v="54.982466332002417"/>
        <n v="5.977986453294748"/>
        <n v="42.827774856460451"/>
        <n v="2.9069148398455531"/>
        <n v="70.148737533740245"/>
        <n v="83.499982807710992"/>
        <n v="1.491824496163193"/>
        <n v="48.853221340576596"/>
        <n v="1.9651536588817615"/>
        <n v="69.554158362385436"/>
        <n v="5.7948405515695081"/>
        <n v="73.634383680757182"/>
        <n v="48.340355071744142"/>
        <n v="0.17353203937892453"/>
        <n v="38.043067276162056"/>
        <n v="0.5853296535121697"/>
        <n v="1.5790532427508133"/>
        <n v="47.709574993961347"/>
        <n v="63.621171723481865"/>
        <n v="75.919042657462157"/>
        <n v="29.70840652688312"/>
        <n v="16.207377193389661"/>
        <n v="82.466775137365431"/>
        <n v="57.862971140415617"/>
        <n v="52.880795470476571"/>
        <n v="61.355929609457391"/>
        <n v="79.171568783504711"/>
        <n v="5.7847452346739816"/>
        <n v="17.420281029756065"/>
        <n v="6.4710441037454519E-2"/>
        <n v="77.350727654417966"/>
        <n v="5.3153157699809244"/>
        <n v="35.605396255779674"/>
        <n v="27.813019408165164"/>
        <n v="64.853108007429498"/>
        <n v="81.610165777178665"/>
        <n v="63.716193974832883"/>
        <n v="8.9290710362677466"/>
        <n v="15.312752856845849"/>
        <n v="7.9517135406651143"/>
        <n v="77.392060009995006"/>
        <n v="63.409682765282732"/>
        <n v="12.467586570908463"/>
        <n v="39.026265257468431"/>
        <n v="19.82225840038469"/>
        <n v="45.219879481290292"/>
        <n v="2.9682806223955089"/>
        <n v="35.929246357714085"/>
        <n v="53.7626059245557"/>
        <n v="46.978421540623827"/>
        <n v="77.100914218839208"/>
        <n v="20.112530736697131"/>
        <n v="44.70875526983756"/>
        <n v="62.968706317332348"/>
        <n v="70.957331183571185"/>
        <n v="80.68780952205104"/>
        <n v="29.229428887944401"/>
        <n v="61.976657811773777"/>
        <n v="53.205065002038161"/>
        <n v="84.595138901670182"/>
        <n v="14.640121102216105"/>
        <n v="12.941172787185012"/>
        <n v="18.182352598561256"/>
        <n v="13.322162084303006"/>
        <n v="1.2047046852998227"/>
        <n v="90.785645228835804"/>
        <n v="43.930511379263763"/>
        <n v="57.607658003169981"/>
        <n v="15.115149121326301"/>
        <n v="84.791434157524691"/>
        <n v="39.679454173641169"/>
        <n v="5.3794362299457035"/>
        <n v="23.704429214566684"/>
        <n v="25.238374518194906"/>
        <n v="28.280207774567721"/>
        <n v="80.787359187141746"/>
        <n v="80.645413311131918"/>
        <n v="8.329346625337843"/>
        <n v="34.988615023649778"/>
        <n v="35.83388729224761"/>
        <n v="45.671029128403838"/>
        <n v="34.597575862935649"/>
        <n v="60.200917081274298"/>
        <n v="59.425740612866242"/>
        <n v="58.695550577164035"/>
        <n v="6.9223608303412378"/>
        <n v="12.851034795454128"/>
        <n v="30.022053051517503"/>
        <n v="27.65922784364037"/>
        <n v="32.423260433523041"/>
        <n v="85.125385698660523"/>
        <n v="69.731311894873443"/>
        <n v="70.637918144196959"/>
        <n v="4.7886600179544274"/>
        <n v="11.10416000929021"/>
        <n v="64.458402611290126"/>
        <n v="65.101210300461048"/>
        <n v="36.683323819195245"/>
        <n v="84.838023268499953"/>
        <n v="24.812496400108984"/>
        <n v="85.996434625510332"/>
        <n v="2.8197294540078004"/>
        <n v="60.037027625876945"/>
        <n v="69.275797784934525"/>
        <n v="47.478336736790965"/>
        <n v="32.019527972285665"/>
        <n v="17.653827629185155"/>
        <n v="4.4808850194380287"/>
        <n v="20.744448389803509"/>
        <n v="5.3030483732950115E-3"/>
        <n v="70.492596550924048"/>
        <n v="84.149487455894118"/>
        <n v="6.3083678774986964"/>
        <n v="3.3128483360181158"/>
        <n v="20.729168533266979"/>
        <n v="23.980319973596561"/>
        <n v="24.094639435886457"/>
        <n v="31.326904384325033"/>
        <n v="83.127324331556665"/>
        <n v="81.831756938452088"/>
        <n v="73.064538342637931"/>
        <n v="37.514367468242746"/>
        <n v="60.677502623926124"/>
        <n v="40.001416135539507"/>
        <n v="67.021702547065019"/>
        <n v="1.9156802880775696"/>
        <n v="0.12168535878235608"/>
        <n v="74.691777943456216"/>
        <n v="68.018398511033027"/>
        <n v="68.507712630204864"/>
        <n v="53.627350657353404"/>
        <n v="10.996768020898845"/>
        <n v="3.4470501744149606"/>
        <n v="39.902600465117366"/>
        <n v="2.0269901393557652"/>
        <n v="2.0966047688026017"/>
        <n v="70.021471318152251"/>
        <n v="17.236829393902127"/>
        <n v="80.90887180456447"/>
        <n v="53.611591686232117"/>
        <n v="68.254404778066487"/>
        <n v="4.613721654664098"/>
        <n v="49.481602935217467"/>
        <n v="43.903541755315345"/>
        <n v="83.738316569296387"/>
        <n v="20.767338199104348"/>
        <n v="8.9826342164891582"/>
        <n v="50.145486223533162"/>
        <n v="7.862387167596653"/>
        <n v="9.9811850041275356"/>
        <n v="41.59256486005453"/>
        <n v="1.6669543843374017"/>
        <n v="75.490748038418786"/>
        <n v="11.749922360966981"/>
        <n v="19.478025174682429"/>
        <n v="71.432239387474908"/>
        <n v="23.756092831715701"/>
        <n v="1.2837455497848194"/>
        <n v="4.3663913282193798"/>
        <n v="0.46800959891950206"/>
        <n v="35.701727714676885"/>
        <n v="14.852230375658152"/>
        <n v="1.2407891811836402"/>
        <n v="60.170862653164974"/>
        <n v="1.7712912154396749"/>
        <n v="0.85467210731166832"/>
        <n v="75.001791326232691"/>
        <n v="59.118774232816783"/>
        <n v="52.888574944018444"/>
        <n v="0.35742775109003977"/>
        <n v="22.092860192580552"/>
        <n v="1.0490635725440405"/>
        <n v="11.166650619871287"/>
        <n v="2.6224832961709525"/>
        <n v="3.06384925828928"/>
        <n v="54.338809043027659"/>
        <n v="58.792612339446194"/>
        <n v="37.007101417972301"/>
        <n v="1.3406725802326118"/>
        <n v="1.0985377799039089"/>
        <n v="35.368869706286191"/>
        <n v="61.741050339589933"/>
        <n v="54.287334802162363"/>
        <n v="0.6617809560283715"/>
        <n v="47.50551385684328"/>
        <n v="74.702920555948154"/>
        <n v="45.134263779648236"/>
        <n v="59.293941159428691"/>
        <n v="51.212417132171105"/>
        <n v="20.880379287166704"/>
        <n v="36.16138382940661"/>
        <n v="15.380769433020943"/>
        <n v="51.991197684240248"/>
        <n v="52.0368585354435"/>
        <n v="6.6755758673023913E-2"/>
        <n v="37.212970877370175"/>
        <n v="11.947694341200339"/>
        <n v="3.7865759994277854"/>
        <n v="83.674974498486847"/>
        <n v="71.659102097412884"/>
        <n v="38.951491048390885"/>
        <n v="2.7663129581625472"/>
        <n v="23.29321276637754"/>
        <n v="36.01960873862307"/>
        <n v="50.386508779885077"/>
        <n v="17.083330008683642"/>
        <n v="69.803204269868644"/>
        <n v="39.64894535042896"/>
        <n v="31.115429500217225"/>
        <n v="61.256298379006587"/>
        <n v="40.358674072714521"/>
        <n v="1.9065513804049543"/>
        <n v="1.5286316991028457"/>
        <n v="68.447997127632178"/>
        <n v="43.165778264843517"/>
        <n v="36.63222276427485"/>
        <n v="0.95423786459812399"/>
        <n v="2.0354685892855731"/>
        <n v="85.8687219152892"/>
        <n v="72.480951531723932"/>
        <n v="46.097831255153174"/>
        <n v="32.842262079409188"/>
        <n v="81.873747681883842"/>
        <n v="39.538915480492548"/>
        <n v="0.46488176815396381"/>
        <n v="30.14265003788212"/>
        <n v="67.076378948581223"/>
        <n v="40.305300925424007"/>
        <n v="34.22104368034595"/>
        <n v="92.070936846574995"/>
        <n v="30.551826753750515"/>
        <n v="92.771681462970832"/>
        <n v="34.613388525474981"/>
        <n v="56.10178743207404"/>
        <n v="75.151837447356726"/>
        <n v="29.486154002624659"/>
        <n v="56.174087461113594"/>
        <n v="14.57840790428968"/>
        <n v="75.93029016537109"/>
        <n v="3.163515610381729"/>
        <n v="29.197714287551506"/>
        <n v="8.594163545140022"/>
        <n v="28.598880366195367"/>
        <n v="37.235963383161412"/>
        <n v="42.737613794607583"/>
        <n v="40.767023943626185"/>
        <n v="54.882377359080394"/>
        <n v="36.277095818633917"/>
        <n v="17.0718476698746"/>
        <n v="31.202037820718068"/>
        <n v="54.958301804031557"/>
        <n v="24.256624011278621"/>
        <n v="9.9962902856683549"/>
        <n v="98.676656377247241"/>
        <n v="60.843066032919701"/>
        <n v="66.405606732567279"/>
        <n v="2.7369461694192596"/>
        <n v="32.378967115771808"/>
        <n v="26.362010099603502"/>
        <n v="0.26350723313891111"/>
        <n v="10.046430984092821"/>
        <n v="98.086308214547486"/>
        <n v="31.053159310975875"/>
        <n v="37.203700806898404"/>
        <n v="44.875244820550179"/>
        <n v="55.858666977916862"/>
        <n v="93.024837678303626"/>
        <n v="73.765010841112129"/>
        <n v="0.60101195081476599"/>
        <n v="1.0176414481057326E-2"/>
        <n v="85.569751903075101"/>
        <n v="23.50571515620733"/>
        <n v="47.05654253235641"/>
        <n v="58.399242830069269"/>
        <n v="22.499743184376179"/>
        <n v="41.621072983169171"/>
        <n v="26.507587120468806"/>
        <n v="9.0725030172283763"/>
        <n v="16.769494709281357"/>
        <n v="57.119162606170676"/>
        <n v="78.667412310359651"/>
        <n v="49.265192256999228"/>
        <n v="98.021517548685395"/>
        <n v="61.574391642672431"/>
        <n v="26.457792181193753"/>
        <n v="24.458448065697013"/>
        <n v="38.394098837584352"/>
        <n v="1.4775910152439007"/>
        <n v="31.275780213510497"/>
        <n v="78.417056849863258"/>
        <n v="38.312854716413433"/>
        <n v="8.9969625295299291"/>
        <n v="68.815146297961249"/>
        <n v="39.375564317016988"/>
        <n v="44.284605280308156"/>
        <n v="53.488373365539807"/>
        <n v="1.3249146432049401"/>
        <n v="35.940768322127212"/>
        <n v="82.797223050152112"/>
        <n v="35.178835226258435"/>
        <n v="42.673047415599633"/>
        <n v="7.650768136923884"/>
        <n v="1.7124957197189803"/>
        <n v="34.321727884538959"/>
        <n v="71.061039234770064"/>
        <n v="9.7770890619051602"/>
        <n v="12.797073705216366"/>
        <n v="49.391432019313299"/>
        <n v="70.127276783034901"/>
        <n v="61.596893212419239"/>
        <n v="69.890778447821802"/>
        <n v="83.185608192602714"/>
        <n v="72.139218224738784"/>
        <n v="82.973112268875852"/>
        <n v="0.58125959501445212"/>
        <n v="74.831122696067894"/>
        <n v="42.884973287709904"/>
        <n v="40.595473979360129"/>
        <n v="0.34417964941341628"/>
        <n v="70.353676663295829"/>
        <n v="52.207939913610289"/>
        <n v="57.32277374612233"/>
        <n v="6.3482385166026403E-2"/>
        <n v="24.008185460367912"/>
        <n v="45.529372659729901"/>
        <n v="18.794228282408696"/>
        <n v="23.582751465888773"/>
        <n v="44.52979410554606"/>
        <n v="12.669156575831936"/>
        <n v="0.92814147608993947"/>
        <n v="32.96480547523926"/>
        <n v="17.702629195573987"/>
        <n v="0.39975870251633949"/>
        <n v="40.359450538062084"/>
        <n v="46.449039104205589"/>
        <n v="55.652286543908268"/>
        <n v="11.017482970208903"/>
        <n v="29.898226238586819"/>
        <n v="20.91312695533648"/>
        <n v="65.063095462972541"/>
        <n v="1.5324681616473839"/>
        <n v="75.650496438874413"/>
        <n v="28.220358832924539"/>
        <n v="13.307532393550284"/>
        <n v="68.683770820386215"/>
        <n v="72.770839975436544"/>
        <n v="29.171542399046114"/>
        <n v="9.4945608053058166"/>
        <n v="10.995896782299402"/>
        <n v="60.621101273772254"/>
        <n v="28.651166402231901"/>
        <n v="13.780483958524554"/>
        <n v="38.838026700733906"/>
        <n v="76.724509336040128"/>
        <n v="55.962038045154799"/>
        <n v="84.709407246779918"/>
        <n v="19.737599661670348"/>
        <n v="0.43441210500921745"/>
        <n v="25.367709839047855"/>
        <n v="66.591350795183203"/>
        <n v="39.315085101335526"/>
        <n v="0.68532103308383274"/>
        <n v="35.366861295891347"/>
        <n v="44.245145360291502"/>
        <n v="13.156418067329206"/>
        <n v="24.877411073268693"/>
        <n v="9.2603972530639975"/>
        <n v="5.1044445002436474"/>
        <n v="7.500974219664954"/>
        <n v="11.556387791863111"/>
        <n v="0.60472375578434734"/>
        <n v="57.962942569734324"/>
        <n v="3.5341363563688217"/>
        <n v="16.99347262048429"/>
        <n v="3.741645935975233"/>
        <n v="44.071128389166986"/>
        <n v="26.957963242338323"/>
        <n v="15.18544911959601"/>
        <n v="0.24976178591147397"/>
        <n v="30.387193900832806"/>
        <n v="26.219407166499355"/>
        <n v="0.69801180338378632"/>
        <n v="33.742798771970818"/>
        <n v="0.31361239614715986"/>
        <n v="28.302364041440956"/>
        <n v="43.69697857370948"/>
        <n v="8.9036550894533946"/>
        <n v="62.527127380862488"/>
        <n v="18.031327584673534"/>
        <n v="2.9204060145904034"/>
        <n v="61.360079481649031"/>
        <n v="55.474294593474134"/>
        <n v="20.7936636654706"/>
        <n v="25.838954611856991"/>
        <n v="4.6466644846819491"/>
        <n v="16.557639839487113"/>
        <n v="85.495966885103712"/>
        <n v="7.4121486150834102"/>
        <n v="3.2397709404294908"/>
        <n v="0.21671225843987263"/>
        <n v="15.928217530008084"/>
        <n v="6.1456603832657128"/>
        <n v="0.48933188783972331"/>
        <n v="13.489248775794939"/>
        <n v="26.682707392055548"/>
        <n v="15.135073972437297"/>
        <n v="1.5989592880579386"/>
        <n v="2.3456242514690526"/>
        <n v="4.4524474614885401"/>
        <n v="11.569309146823192"/>
        <n v="63.059836974371997"/>
        <n v="31.558883310159874"/>
        <n v="47.237339800437645"/>
        <n v="6.7984353119004206"/>
        <n v="22.721280778793489"/>
        <n v="45.160826580245654"/>
        <n v="65.88251117363626"/>
        <n v="14.189511446692826"/>
        <n v="5.5639379512931741"/>
        <n v="7.4503458409523429"/>
        <n v="2.2159971656932904"/>
        <n v="3.9268747615398438"/>
        <n v="6.2393837714992753"/>
        <n v="27.867961454250924"/>
        <n v="38.127476403490562"/>
        <n v="24.88840411101971"/>
        <n v="3.0464640373103089"/>
        <n v="8.9979445582500563"/>
        <n v="10.661919082595094"/>
        <n v="54.871496103860324"/>
        <n v="2.5783212432408869"/>
        <n v="7.0029182498133826"/>
        <n v="32.643315699797846"/>
        <n v="37.538419015390986"/>
        <n v="70.080118060793311"/>
        <n v="23.899639460175131"/>
        <n v="2.2433557994501951"/>
        <n v="8.874044811134441"/>
        <n v="12.765601718777049"/>
        <n v="68.820200145530904"/>
        <n v="7.3621149042606984"/>
        <n v="51.506034396118409"/>
        <n v="0.70091789266326221"/>
        <n v="0.65763156609820217"/>
        <n v="61.722685887848577"/>
        <n v="4.819878342058133"/>
        <n v="10.033735788708613"/>
        <n v="50.032009394022595"/>
        <n v="41.352253804079268"/>
        <n v="33.122896862559877"/>
        <n v="2.0586719185056479"/>
        <n v="20.273226328256584"/>
        <n v="35.710786476837761"/>
        <n v="5.9457514365734854"/>
        <n v="10.212238819779113"/>
        <n v="23.834796204856207"/>
        <n v="4.4331090263393067"/>
        <n v="19.695023616697732"/>
        <n v="12.400688950128123"/>
        <n v="61.989660176172961"/>
        <n v="4.1912110317995115"/>
        <n v="6.8675899781330942"/>
        <n v="1.9264507993889508"/>
        <n v="6.0081037801523136"/>
        <n v="47.245885735197795"/>
        <n v="2.2840635421089264"/>
        <n v="2.1559593774282559"/>
        <n v="64.397055649039956"/>
        <n v="56.446886043358418"/>
        <n v="1.0153736223383514"/>
        <n v="7.2781932119381523"/>
        <n v="13.318639528316757"/>
        <n v="16.02254361555876"/>
        <n v="45.68027237781542"/>
        <n v="28.322548660765531"/>
        <n v="1.8126372081348117"/>
        <n v="3.6681649058023873"/>
        <n v="4.6521382756566103"/>
        <n v="63.127417878564948"/>
        <n v="15.508543809948664"/>
        <n v="11.663291542571423"/>
        <n v="23.599610304295407"/>
        <n v="45.91137112302917"/>
        <n v="21.218640642834171"/>
        <n v="19.575018824500638"/>
        <n v="2.8036993624270292"/>
        <n v="47.080771243638537"/>
        <n v="18.54979303877527"/>
        <n v="17.187141178412727"/>
        <n v="7.323765190675692"/>
        <n v="9.8596827027196099"/>
        <n v="34.289173251340927"/>
        <n v="0.60902507141995743"/>
        <n v="10.777959336839258"/>
        <n v="33.327005277398413"/>
        <n v="0.75324825928872252"/>
        <n v="2.0175370096547831"/>
        <n v="2.1358010037879049"/>
        <n v="4.406079144804675"/>
        <n v="14.102950202087531"/>
        <n v="5.875763042543297"/>
        <n v="25.017304585282385"/>
        <n v="33.809728021639437"/>
        <n v="3.7127197864053878"/>
        <n v="8.9232229626412369"/>
        <n v="43.29586106281468"/>
        <n v="6.4454236195816526"/>
        <n v="4.7840971945150086"/>
        <n v="18.533185830921184"/>
        <n v="12.922338299072836"/>
        <n v="18.013210261834203"/>
        <n v="12.707870869179887"/>
        <n v="2.2515147389346346"/>
        <n v="6.5520124186332218"/>
        <n v="1.4229707305585322"/>
        <n v="6.6041273062463839"/>
        <n v="1.7432795641511225"/>
        <n v="85.379414587381945"/>
        <n v="0.39762816850888466"/>
        <n v="47.871780562421385"/>
        <n v="0.17515934286636717"/>
        <n v="25.480015563870474"/>
        <n v="58.311547240046458"/>
        <n v="18.840628489930882"/>
        <n v="13.871827483450742"/>
        <n v="23.184391601684958"/>
        <n v="8.6100543656922319"/>
        <n v="50.686851994155084"/>
        <n v="6.3994901921155378"/>
        <n v="0.57437311022520965"/>
        <n v="1.2948170584117902"/>
        <n v="0.802388491884237"/>
        <n v="11.647790064177688"/>
        <n v="8.8916535869290687"/>
        <n v="21.172356501145746"/>
        <n v="20.775331932382201"/>
        <n v="3.330679111504629"/>
        <n v="42.604111927163217"/>
        <n v="11.079868575073524"/>
        <n v="1.6105584433385025"/>
        <n v="52.041160086703542"/>
        <n v="43.946250015590756"/>
        <n v="10.78330165103068"/>
        <n v="64.757402394420708"/>
        <n v="13.880094206776718"/>
        <n v="5.2928494202396072E-2"/>
        <n v="23.596320655291656"/>
        <n v="10.963636407573736"/>
        <n v="49.975700105188565"/>
        <n v="20.417068354273727"/>
        <n v="69.054871500985428"/>
        <n v="45.401621808826164"/>
        <n v="2.4027951509240233"/>
        <n v="2.6490585004934504"/>
        <n v="24.634148022284723"/>
        <n v="4.6524177450086333"/>
        <n v="80.757508827529378"/>
        <n v="7.3065365071606694"/>
        <n v="36.393880403905108"/>
        <n v="3.0233528797109885"/>
        <n v="7.558710109826662"/>
        <n v="42.074336457111592"/>
        <n v="56.612325237705534"/>
        <n v="21.553071997283446"/>
        <n v="28.157776038516737"/>
        <n v="5.0819899694432671"/>
        <n v="50.290975243052792"/>
        <n v="21.903323314494756"/>
        <n v="14.982765901102313"/>
        <n v="20.269965268912518"/>
        <n v="54.499538695880098"/>
        <n v="52.064284301300169"/>
        <n v="20.818189924301056"/>
        <n v="0.28780178047517851"/>
        <n v="3.4334224078301306E-2"/>
        <n v="41.21339099293602"/>
        <n v="11.45539271939049"/>
        <n v="0.86830637925143694"/>
        <n v="9.9150711335505513"/>
        <n v="3.0202990619346188"/>
        <n v="0.31871000519309595"/>
        <n v="0.66011046398643103"/>
        <n v="8.3771631176852068"/>
        <n v="11.223248679217358"/>
        <n v="41.160061161990775"/>
        <n v="4.1946839378262858E-2"/>
        <n v="2.2387149732973264E-2"/>
        <n v="12.980571778356671"/>
        <n v="4.1115618420615796"/>
        <n v="17.273221560738456"/>
        <n v="3.3818344240564335"/>
        <n v="11.675461674965195"/>
        <n v="27.548604555278807"/>
        <n v="2.661577920468678"/>
        <n v="24.524711918430835"/>
        <n v="5.5448881282098156E-2"/>
        <n v="0.23145705796551791"/>
        <n v="48.785748224065621"/>
        <n v="19.686488770739061"/>
        <n v="33.129937460953059"/>
        <n v="3.2420739277307556E-2"/>
        <n v="22.181641193749243"/>
        <n v="74.245537454079511"/>
        <n v="9.4811542832534723"/>
        <n v="44.267163770713125"/>
        <n v="24.655004970161357"/>
        <n v="1.0946604252089371E-2"/>
        <n v="58.891073800025367"/>
        <n v="55.671706974145827"/>
        <n v="38.484018865365073"/>
        <n v="14.927154685631098"/>
        <n v="40.378143523863194"/>
        <n v="67.596601862561755"/>
        <n v="25.682222346623909"/>
        <n v="35.36663169067733"/>
        <n v="66.321146287261342"/>
        <n v="6.8879401143284422"/>
        <n v="30.675671529661226"/>
        <n v="35.576145758915132"/>
        <n v="64.994668674369862"/>
        <n v="63.477640001429492"/>
        <n v="17.460658510975861"/>
        <n v="24.267623566452134"/>
        <n v="29.530631751105837"/>
        <n v="69.372292601591113"/>
        <n v="65.871474684864026"/>
        <n v="54.647759959536025"/>
        <n v="38.77359023102737"/>
        <n v="18.983708308980109"/>
        <n v="68.033339711717289"/>
        <n v="2.9526899934305417"/>
        <n v="42.623865260983408"/>
        <n v="39.274406257316912"/>
        <n v="59.158971764657885"/>
        <n v="53.318845589769111"/>
        <n v="71.230623302946725"/>
        <n v="11.307068198681415"/>
        <n v="47.341191211924382"/>
        <n v="1.3306599702160771"/>
        <n v="19.345851729792347"/>
        <n v="81.236896616368441"/>
        <n v="16.935818353442809"/>
        <n v="59.863483421824348"/>
        <n v="25.860485144960624"/>
        <n v="18.236506477198461"/>
        <n v="32.877195179923454"/>
        <n v="43.124243900020161"/>
        <n v="22.34945847248439"/>
        <n v="44.854823779381029"/>
        <n v="16.029594461821564"/>
        <n v="51.861524073106651"/>
        <n v="50.058577417954339"/>
        <n v="30.929420152851577"/>
        <n v="47.28803663016496"/>
        <n v="1.0099165170448623"/>
        <n v="2.0242051764258493"/>
        <n v="17.7894651706095"/>
        <n v="1.4523440922278419"/>
        <n v="35.448035163139991"/>
        <n v="47.823309381709535"/>
        <n v="17.036022306956323"/>
        <n v="10.199551207521433"/>
        <n v="25.365111824451205"/>
        <n v="6.3291970887049338"/>
        <n v="3.0299172268170924"/>
        <n v="16.013826346780828"/>
        <n v="11.916832850498226"/>
        <n v="6.9415824613456873"/>
        <n v="3.1967482771011051"/>
        <n v="19.499998601979208"/>
        <n v="67.624158656539151"/>
        <n v="62.995591632197844"/>
        <n v="48.266163697165034"/>
        <n v="7.2510896594880139"/>
        <n v="39.847154318405998"/>
        <n v="0.99593225500010107"/>
        <n v="18.1309359089745"/>
        <n v="15.055704883375363"/>
        <n v="8.5825919699171092"/>
        <n v="14.0104897102772"/>
        <n v="41.433351977563753"/>
        <n v="9.218948351462684"/>
        <n v="2.5695480289000088"/>
        <n v="9.5686624989694273"/>
        <n v="19.130538311690774"/>
        <n v="16.386649411676096"/>
        <n v="10.784145361820856"/>
        <n v="4.6559962181604924"/>
        <n v="40.542576571079216"/>
        <n v="0.33087004580227564"/>
        <n v="14.159186073899756"/>
        <n v="33.677679561613729"/>
        <n v="16.25217358009084"/>
        <n v="57.34614556227352"/>
        <n v="44.847435223523902"/>
        <n v="0.34135340628486438"/>
        <n v="1.3854826514810765"/>
        <n v="36.271832050328641"/>
        <n v="3.6520257455063949"/>
        <n v="6.4624190429067863"/>
        <n v="5.8747766076023247"/>
        <n v="24.966374611186776"/>
        <n v="30.325449627380401"/>
        <n v="32.996166611407844"/>
        <n v="53.517449654701814"/>
        <n v="7.0736004689808594"/>
        <n v="2.9152705767894087"/>
        <n v="4.7633854952613968"/>
        <n v="2.7428173473042463"/>
        <n v="59.456228246251747"/>
        <n v="13.14093735823996"/>
        <n v="31.124611891777345"/>
        <n v="3.2644393347316183"/>
        <n v="13.499435964649184"/>
        <n v="1.8977591481794869"/>
        <n v="48.524832696210126"/>
        <n v="28.214677534491763"/>
        <n v="29.588834333016859"/>
        <n v="32.700271543219841"/>
        <n v="41.680804415854816"/>
        <n v="14.606238743595506"/>
        <n v="54.640320033967164"/>
        <n v="9.0554623605591189"/>
        <n v="0.11078700318234561"/>
        <n v="47.039817081901987"/>
        <n v="26.73966211758778"/>
        <n v="8.0636862214458453"/>
        <n v="5.5199392967438421E-2"/>
        <n v="19.574393161225412"/>
        <n v="2.3889940979571387"/>
        <n v="13.310892440136449"/>
        <n v="35.416169673591185"/>
        <n v="39.678563284297276"/>
        <n v="50.697446196253857"/>
        <n v="0.85505544088396024"/>
        <n v="58.206332077809741"/>
        <n v="12.579282011719442"/>
        <n v="1.9702769306859926"/>
        <n v="19.247306946255495"/>
        <n v="33.352680799569129"/>
        <n v="35.28799084150323"/>
        <n v="5.7659260853044483"/>
        <n v="11.629674012816478"/>
        <n v="0.27386539619155115"/>
        <n v="44.762823984826035"/>
        <n v="15.34711966121961"/>
        <n v="52.273245100730684"/>
        <n v="21.802855939771419"/>
        <n v="0.62539318625305118"/>
        <n v="10.797015379347759"/>
        <n v="2.1203292544153927"/>
        <n v="59.254137974282024"/>
        <n v="26.385205082303106"/>
        <n v="44.023571685524409"/>
        <n v="35.760943720030603"/>
        <n v="41.958403340193811"/>
        <n v="16.081344491348183"/>
        <n v="38.867459556449909"/>
        <n v="28.531024550444435"/>
        <n v="82.06842358113559"/>
        <n v="4.8462233701532194"/>
        <n v="74.140666391414854"/>
        <n v="18.57126207706288"/>
        <n v="1.9266544004725124"/>
        <n v="22.552860971667503"/>
        <n v="57.843166807728743"/>
        <n v="20.34084360737517"/>
        <n v="1.5802075253645957"/>
        <n v="2.809358319516309"/>
        <n v="74.995634421783365"/>
        <n v="19.442672480988495"/>
        <n v="64.457478482453524"/>
        <n v="1.4480272619858936"/>
        <n v="62.935208045405062"/>
        <n v="35.032605419968142"/>
        <n v="44.992049466092141"/>
        <n v="4.329526761333951"/>
        <n v="39.312783550433849"/>
        <n v="11.373706827840449"/>
        <n v="39.506791324822082"/>
        <n v="4.6003290118984657"/>
        <n v="8.4616757784356497E-2"/>
        <n v="45.082582292873049"/>
        <n v="24.795196638906408"/>
        <n v="3.4145252370563379"/>
        <n v="23.715795194505187"/>
        <n v="29.127524936851835"/>
        <n v="7.090648728449386"/>
        <n v="79.162991686408446"/>
        <n v="16.707316907016811"/>
        <n v="72.949476705559746"/>
        <n v="9.3864222866989628"/>
        <n v="54.326933832343585"/>
        <n v="54.097480304661758"/>
        <n v="1.8792393066324988"/>
        <n v="60.592565231113362"/>
        <n v="7.7090665572913126"/>
        <n v="40.886820212131063"/>
        <n v="59.586781212060643"/>
        <n v="1.1132774293363406"/>
        <n v="28.710620784576093"/>
        <n v="63.411757249651224"/>
        <n v="6.5938979326499556"/>
        <n v="0.26015149902124229"/>
        <n v="10.323004137558147"/>
        <n v="0.3082240481149609"/>
        <n v="31.683713696902533"/>
        <n v="95.641278408009299"/>
        <n v="0.54948384366305492"/>
        <n v="85.82119203193318"/>
        <n v="19.004372301608647"/>
        <n v="15.024852248358856"/>
        <n v="48.707023548402503"/>
        <n v="6.5180703659342001"/>
        <n v="86.903115124698317"/>
        <n v="75.906951101323713"/>
        <n v="1.4928732869601478"/>
        <n v="0.41693469910450509"/>
        <n v="80.189829281055452"/>
        <n v="37.685500729581584"/>
        <n v="54.91634889584153"/>
        <n v="0.7461103720932406"/>
        <n v="1.074579831369014"/>
        <n v="0.65706754282788316"/>
        <n v="54.002823646286409"/>
        <n v="77.436972658607246"/>
        <n v="7.8349064913592112"/>
        <n v="7.8626769644895636E-2"/>
        <n v="36.86046933798341"/>
        <n v="8.4752383522538763E-2"/>
        <n v="52.699533829305985"/>
        <n v="3.7041854031444363"/>
        <n v="15.132114550726374"/>
        <n v="6.3630502115209625E-2"/>
        <n v="0.79708680438714563"/>
        <n v="0.3298045813322904"/>
        <n v="52.299917721413038"/>
        <n v="0.45981149305518343"/>
        <n v="0.35274789984447708"/>
        <n v="0.5165509527957326"/>
        <n v="68.271317609000036"/>
        <n v="16.495312984277838"/>
        <n v="3.8297439080620261"/>
        <n v="4.984144983289351"/>
        <n v="77.818633260011978"/>
        <n v="29.883067827515852"/>
        <n v="51.500236423419963"/>
        <n v="50.302253233233188"/>
        <n v="16.036870211658471"/>
        <n v="2.5798434629613549"/>
        <n v="15.85898480301905"/>
        <n v="80.259151378269749"/>
        <n v="0.54133149693924087"/>
        <n v="85.736880114050706"/>
        <n v="55.602538527476383"/>
        <n v="3.2989507426060949"/>
        <n v="26.268019257005065"/>
        <n v="86.78294747570321"/>
        <n v="84.293152077451836"/>
        <n v="76.788536666551849"/>
        <n v="78.902153394525129"/>
        <n v="12.550719582948661"/>
        <n v="83.868379633673811"/>
        <n v="51.304887642575217"/>
        <n v="1.419209707727396"/>
        <n v="49.211094717619638"/>
        <n v="14.863780315051386"/>
        <n v="18.769593705260597"/>
        <n v="3.9903925357241672"/>
        <n v="3.7077453208352082"/>
        <n v="0.4586168922118446"/>
        <n v="50.535920179151105"/>
        <n v="45.168907023455326"/>
        <n v="34.085833551459956"/>
        <n v="16.878058323683501"/>
        <n v="30.731793504368039"/>
        <n v="12.767872789993371"/>
        <n v="14.201265939676691"/>
        <n v="10.018878173976056"/>
        <n v="7.8517010385177564"/>
        <n v="32.984389881301681"/>
        <n v="22.992192743086818"/>
        <n v="34.308954172314536"/>
        <n v="16.793340692480502"/>
        <n v="48.141685486993779"/>
        <n v="35.142094173781487"/>
        <n v="27.372884898487154"/>
        <n v="37.635063377828722"/>
        <n v="9.3682064637234497"/>
        <n v="15.628161539079182"/>
        <n v="35.470366902527566"/>
        <n v="34.232764229145936"/>
        <n v="71.038564974322"/>
        <n v="10.805745792860861"/>
        <n v="8.1641937414662031"/>
        <n v="0.47434147722905984"/>
        <n v="4.5181050443351269"/>
        <n v="10.647542157601759"/>
        <n v="15.025189594804319"/>
        <n v="51.220023413419639"/>
        <n v="17.756824151235698"/>
        <n v="15.850951237091904"/>
        <n v="22.932367368647718"/>
        <n v="25.58363599610276"/>
        <n v="37.394644132107423"/>
        <n v="44.631776060705278"/>
        <n v="1.789531242985825"/>
        <n v="1.1820318080673231"/>
        <n v="2.2604664242960602"/>
        <n v="30.574229818035814"/>
        <n v="16.304733847344668"/>
        <n v="27.291285634167849"/>
        <n v="24.458061966375691"/>
        <n v="17.92136194289882"/>
        <n v="26.968754671934487"/>
        <n v="24.057251795214334"/>
        <n v="1.3612892253085693"/>
        <n v="19.578842193101337"/>
        <n v="10.827522874452798"/>
        <n v="8.754469744595669"/>
        <n v="36.389247963398567"/>
        <n v="36.520536745715951"/>
        <n v="47.084060120220975"/>
        <n v="22.906523073227415"/>
        <n v="39.15416106795896"/>
        <n v="38.341727186264507"/>
        <n v="22.417206871452528"/>
        <n v="18.904972725879524"/>
        <n v="38.266509030787986"/>
        <n v="16.462617575096889"/>
        <n v="12.192019820568721"/>
        <n v="34.44062346055162"/>
        <n v="8.0992517837899776"/>
        <n v="0.25979012371964411"/>
        <n v="9.2466533388283914"/>
        <n v="27.569398446766019"/>
        <n v="2.2041407438071872"/>
        <n v="18.985093810698501"/>
        <n v="7.4075480664669335"/>
        <n v="17.964551484737989"/>
        <n v="6.4072825236291351"/>
        <n v="19.065854046756264"/>
        <n v="0.26538080571656553"/>
        <n v="7.3935995889102681"/>
        <n v="26.099846241900742"/>
        <n v="47.39117832924731"/>
        <n v="75.686412559822401"/>
        <n v="5.38912759825027"/>
        <n v="0.32454838819805376"/>
        <n v="16.059695513922044"/>
        <n v="10.72939916648844"/>
        <n v="31.797814764647889"/>
        <n v="52.641154148551081"/>
        <n v="50.721034381896736"/>
        <n v="16.086033169195751"/>
        <n v="41.717916152524715"/>
        <n v="5.6141154991647984"/>
        <n v="1.7972688841134395E-2"/>
        <n v="48.431724432921655"/>
        <n v="48.21728878186174"/>
        <n v="31.112264565695021"/>
        <n v="11.433793972974263"/>
        <n v="22.799698160680592"/>
        <n v="49.178051795709088"/>
        <n v="40.246287655891003"/>
        <n v="47.257831258228983"/>
        <n v="13.752422038659626"/>
        <n v="18.333716522993043"/>
        <n v="53.305543625566088"/>
        <n v="63.243379825420327"/>
        <n v="24.03489997418572"/>
        <n v="0.14429412598173511"/>
        <n v="34.974265957587917"/>
        <n v="14.851273925707101"/>
        <n v="35.196379656783215"/>
        <n v="47.272419447349627"/>
        <n v="21.428110507421447"/>
        <n v="22.686572055067099"/>
        <n v="34.939198295593208"/>
        <n v="3.2707581239446113"/>
        <n v="7.5189167767714631"/>
        <n v="15.869630550647592"/>
        <n v="24.891330972535936"/>
        <n v="34.222750944481042"/>
        <n v="44.136185679348188"/>
        <n v="57.33200334385473"/>
        <n v="32.009258130970508"/>
        <n v="36.626303789226505"/>
        <n v="41.858651299828992"/>
        <n v="0.14535296191332731"/>
        <n v="26.717055166250251"/>
        <n v="42.565565257487641"/>
        <n v="9.3789732541869295"/>
        <n v="18.892067876092963"/>
        <n v="7.254859915523066"/>
        <n v="21.054801871907728"/>
        <n v="4.7433673888824304"/>
        <n v="13.822370060207573"/>
        <n v="45.222733225867209"/>
        <n v="38.08153271856709"/>
        <n v="28.661773467360884"/>
        <n v="41.894769374603506"/>
        <n v="4.0305639613598023"/>
        <n v="3.9063168461619915"/>
        <n v="7.26735100522155"/>
        <n v="2.2865175548430603"/>
        <n v="29.137807894930027"/>
        <n v="55.120968450166409"/>
        <n v="14.070379849748079"/>
        <n v="0.13474374871704195"/>
        <n v="22.973726174514216"/>
        <n v="14.189914082853431"/>
        <n v="18.476875974829394"/>
        <n v="5.6743338751860959"/>
        <n v="27.938070131065864"/>
        <n v="25.223556992112524"/>
        <n v="3.9241573417904818"/>
        <n v="28.099720751206799"/>
        <n v="1.1864538790624666"/>
        <n v="9.4723890114607094"/>
        <n v="19.752620412863664"/>
        <n v="2.8171555553730898"/>
        <n v="59.974058358307907"/>
        <n v="35.875411908096417"/>
        <n v="9.2182736871137116"/>
        <n v="24.408731553391195"/>
        <n v="79.119214443383115"/>
        <n v="36.513616895463741"/>
        <n v="76.665407287996345"/>
        <n v="51.384476880982092"/>
        <n v="70.593150905740742"/>
        <n v="69.616261013780132"/>
        <n v="82.943257312861448"/>
        <n v="77.642998218109483"/>
        <n v="30.443210323021635"/>
        <n v="44.074311039827478"/>
        <n v="72.391571837033936"/>
        <n v="12.767151940579691"/>
        <n v="51.095966093891818"/>
        <n v="64.754988853553428"/>
        <n v="83.082352470859703"/>
        <n v="78.867946209214821"/>
        <n v="85.824159377858834"/>
        <n v="78.858786284143349"/>
        <n v="55.543147262521117"/>
        <n v="85.778319042261288"/>
        <n v="5.789915638909144"/>
        <n v="60.46132439566216"/>
        <n v="86.907403112819026"/>
        <n v="76.358515032724313"/>
        <n v="60.26738567184151"/>
        <n v="81.527852480396149"/>
        <n v="63.488264678351598"/>
        <n v="74.544699095605125"/>
        <n v="56.395741037955638"/>
        <n v="69.065926058643853"/>
        <n v="59.281137266168976"/>
        <n v="72.523037357783991"/>
        <n v="21.108111090463918"/>
        <n v="82.950474750294333"/>
        <n v="78.520196066730875"/>
        <n v="40.313409824366111"/>
        <n v="66.496838815053025"/>
        <n v="72.539652352417633"/>
        <n v="43.696977551216534"/>
        <n v="1.1802933587212936"/>
        <n v="8.6990275941901025"/>
        <n v="87.10574479911422"/>
        <n v="92.20575985728793"/>
        <n v="80.658537163342402"/>
        <n v="9.5468436665708651"/>
        <n v="24.510771444112507"/>
        <n v="78.198588053245516"/>
        <n v="77.22767448027183"/>
        <n v="50.378230340268296"/>
        <n v="9.2259444625939349"/>
        <n v="23.131887993979237"/>
        <n v="53.77792999367712"/>
        <n v="59.815852685065558"/>
        <n v="53.700834903501416"/>
        <n v="7.7204454555569182"/>
        <n v="48.521858220716751"/>
        <n v="66.682438143010842"/>
        <n v="71.128437163515542"/>
        <n v="65.111162159215752"/>
        <n v="47.812360672922793"/>
        <n v="42.40525699055793"/>
        <n v="76.876306317479234"/>
        <n v="54.1313075914831"/>
        <n v="2.4917617974033863"/>
        <n v="81.113719646669324"/>
        <n v="83.72384748857921"/>
        <n v="85.688075810879084"/>
        <n v="84.230431293073352"/>
        <n v="88.877159834334762"/>
        <n v="33.290872350301584"/>
        <n v="77.011769706972714"/>
        <n v="75.707698163642775"/>
        <n v="39.366445381204912"/>
        <n v="16.772487085833784"/>
        <n v="90.785389907192467"/>
        <n v="68.375510369914949"/>
        <n v="18.582157804567352"/>
        <n v="75.315237187959539"/>
        <n v="82.836535658636507"/>
        <n v="35.827598848098937"/>
        <n v="11.545398479730649"/>
        <n v="9.6315466901097508"/>
        <n v="82.367457718759653"/>
        <n v="75.986248688231768"/>
        <n v="5.6788947268214839E-2"/>
        <n v="3.8818893141558466E-2"/>
        <n v="36.725790773424883"/>
        <n v="3.3451827628227226"/>
        <n v="1.517136690378081"/>
        <n v="8.2216237729191111"/>
        <n v="70.089711630376129"/>
        <n v="25.432672393471424"/>
        <n v="17.599367875274563"/>
        <n v="1.7930597305297415"/>
        <n v="32.463469008191701"/>
        <n v="53.794025942212983"/>
        <n v="28.183738295749674"/>
        <n v="37.78578201554712"/>
        <n v="56.519933496897352"/>
        <n v="0.14119778131192884"/>
        <n v="46.973459482687268"/>
        <n v="13.638407577224305"/>
        <n v="23.224920660397448"/>
        <n v="22.411015559311323"/>
        <n v="0.28928823629442413"/>
        <n v="53.622332313252031"/>
        <n v="48.052530977655323"/>
        <n v="13.198086558753131"/>
        <n v="32.288122230666396"/>
        <n v="5.0527704762338637"/>
        <n v="27.810752017619194"/>
        <n v="9.5492710193196437"/>
        <n v="12.926988199600821"/>
        <n v="40.136096218416462"/>
        <n v="0.38083757679299601"/>
        <n v="33.124687188734462"/>
        <n v="66.471233154028354"/>
        <n v="22.552565484118517"/>
        <n v="53.056376441685771"/>
        <n v="1.021902692393432"/>
        <n v="33.951888620163089"/>
        <n v="2.0169130792229306"/>
        <n v="13.503387378779355"/>
        <n v="19.594924775818438"/>
        <n v="6.2599207527123637"/>
        <n v="24.243353121146153"/>
        <n v="64.496775279474591"/>
        <n v="4.7144697459052409"/>
        <n v="56.943847176075629"/>
        <n v="25.287663292431606"/>
        <n v="14.240716815864236"/>
        <n v="12.27404660703796"/>
        <n v="1.0795490882308676"/>
        <n v="20.051771243020696"/>
        <n v="1.2127139839328345"/>
        <n v="8.1659250455020889"/>
        <n v="40.542653097462853"/>
        <n v="5.314780924488324"/>
        <n v="1.9553050594712567"/>
        <n v="45.761585610712736"/>
        <n v="42.267514253799938"/>
        <n v="46.609604037594274"/>
        <n v="57.276741857270061"/>
        <n v="30.804655383291283"/>
        <n v="28.986584193233188"/>
        <n v="0.27023327400804781"/>
        <n v="38.110627656821748"/>
        <n v="13.029436829507407"/>
        <n v="41.805099680942789"/>
        <n v="10.157268205819076"/>
        <n v="3.1185393843337708"/>
        <n v="86.479118227128453"/>
        <n v="60.929031238738965"/>
        <n v="51.815040884323096"/>
        <n v="43.134067421692173"/>
        <n v="69.048333712190754"/>
        <n v="73.799138964329373"/>
        <n v="35.097350902288213"/>
        <n v="6.6698169214057401"/>
        <n v="2.7010109435774532"/>
        <n v="0.46941620880395751"/>
        <n v="0.14630870743142518"/>
        <n v="36.117239863177517"/>
        <n v="39.915404014928022"/>
        <n v="5.1362001717708168"/>
        <n v="61.495446263053751"/>
        <n v="52.26306280487573"/>
        <n v="26.189899219330055"/>
        <n v="49.182735271643061"/>
        <n v="18.410667233794705"/>
        <n v="0.42908998320618991"/>
        <n v="31.338188261949657"/>
        <n v="1.2598104614672112"/>
        <n v="0.60169909129574839"/>
        <n v="24.518342113382833"/>
        <n v="44.954146011686781"/>
        <n v="36.268267930546763"/>
        <n v="60.267918698830812"/>
        <n v="23.488964964245628"/>
        <n v="25.057217444684028"/>
        <n v="7.3877183783172633"/>
        <n v="22.081236407365381"/>
        <n v="23.129800207931876"/>
        <n v="10.633911257819406"/>
        <n v="40.405629540995079"/>
        <n v="14.796653807889053"/>
        <n v="11.547248976378976"/>
        <n v="17.391043670826491"/>
        <n v="38.482882660810603"/>
        <n v="19.763268826161468"/>
        <n v="6.8403247584886673"/>
        <n v="29.699388819768544"/>
        <n v="55.72011526784604"/>
        <n v="63.921183654543192"/>
        <n v="75.86839715288545"/>
        <n v="15.951092167571371"/>
        <n v="1.4417666692726436"/>
        <n v="31.684216177623053"/>
        <n v="87.985180292780271"/>
        <n v="10.778740017262283"/>
        <n v="28.089612653642572"/>
        <n v="70.093455722120623"/>
        <n v="13.526849609305009"/>
        <n v="49.077597821516207"/>
        <n v="27.197250916662341"/>
        <n v="9.4769307055521548"/>
        <n v="16.788602975832031"/>
        <n v="24.020749000024932"/>
        <n v="35.29241220098892"/>
        <n v="22.139713034892928"/>
        <n v="17.325077498903539"/>
        <n v="32.38549162238597"/>
        <n v="44.922150711059764"/>
        <n v="83.750198825098423"/>
        <n v="1.2010794610183313"/>
        <n v="13.44779779678843"/>
        <n v="18.815597269809128"/>
        <n v="3.1799334641500145"/>
        <n v="0.27221962580409254"/>
        <n v="54.96228754576174"/>
        <n v="46.983372728259837"/>
        <n v="88.21681823948046"/>
        <n v="45.885012191618948"/>
        <n v="1.7379300720952739"/>
        <n v="0.84792311551794142"/>
        <n v="74.528159093588016"/>
        <n v="83.121294157042911"/>
        <n v="9.3165957279201326"/>
        <n v="9.4123611996255185"/>
        <n v="74.005976164440568"/>
        <n v="80.375366109325313"/>
        <n v="54.784594364133895"/>
        <n v="95.156878536567973"/>
        <n v="71.39433002888758"/>
        <n v="22.97448001179113"/>
        <n v="4.3190353965471937"/>
        <n v="21.062808689233986"/>
        <n v="21.718378180620142"/>
        <n v="9.9337939386484218E-4"/>
        <n v="5.0181488305673208"/>
        <n v="44.368257391240384"/>
        <n v="57.711042499207686"/>
        <n v="50.761242083355626"/>
        <n v="50.637777914901285"/>
        <n v="46.960219920069584"/>
        <n v="8.3028847781023067"/>
        <n v="9.2386667653151271"/>
        <n v="96.193638017836591"/>
        <n v="10.169642529194331"/>
        <n v="40.535289544568599"/>
        <n v="48.591048296243002"/>
        <n v="6.7519899225759463"/>
        <n v="25.807691783683929"/>
        <n v="18.569038923704063"/>
        <n v="11.267764985225687"/>
        <n v="50.287543381565762"/>
        <n v="12.499422497848995"/>
        <n v="6.2965353117502083"/>
        <n v="1.7352589875346323"/>
        <n v="2.5530438882129505"/>
        <n v="1.9376062326365833"/>
        <n v="5.4992927850070945"/>
        <n v="18.887000373835434"/>
        <n v="28.28839616717697"/>
        <n v="10.786299135498309"/>
        <n v="9.6956447831257329"/>
        <n v="52.921558249022659"/>
        <n v="30.696864153471555"/>
        <n v="43.970597816340948"/>
        <n v="7.3232237486047032"/>
        <n v="4.542871892261287"/>
        <n v="39.609078682868137"/>
        <n v="0.93525583656018907"/>
        <n v="26.188567977353181"/>
        <n v="0.62104946899872038"/>
        <n v="31.710429963592873"/>
        <n v="24.100643973772666"/>
        <n v="38.147524403177272"/>
        <n v="6.8102424111533697"/>
        <n v="39.723799517756433"/>
        <n v="9.5917056063975856"/>
        <n v="53.357650108405842"/>
        <n v="23.463597828965096"/>
        <n v="28.722449312020409"/>
        <n v="4.1659711682851164"/>
        <n v="23.680728780078212"/>
        <n v="12.222795241836669"/>
        <n v="2.4177342165769753"/>
        <n v="16.81035941801121"/>
        <n v="28.852740122360611"/>
        <n v="8.7260806908948982"/>
        <n v="6.691574418596872"/>
        <n v="66.681480763484672"/>
        <n v="30.615067138326996"/>
        <n v="19.4563178873161"/>
        <n v="27.917233993149626"/>
        <n v="42.12757783091093"/>
        <n v="6.9939315210507598"/>
        <n v="54.686026885400892"/>
        <n v="0.94967702201739845"/>
        <n v="6.1812169453408217"/>
        <n v="16.105395194561179"/>
        <n v="0.11506627291939198"/>
        <n v="42.084001268390061"/>
        <n v="32.351210075784898"/>
        <n v="22.275943044661108"/>
        <n v="0.15115507391174507"/>
        <n v="81.927162558217887"/>
        <n v="3.3392466098866684"/>
        <n v="6.0170132188498755"/>
        <n v="13.113574787964746"/>
        <n v="18.571093459706429"/>
        <n v="74.265836817441809"/>
        <n v="0.12118305687183013"/>
        <n v="0.73219038370881551"/>
        <n v="8.2663070092721931"/>
        <n v="47.426344364236158"/>
        <n v="12.656226643600519"/>
        <n v="5.4825617102035897"/>
        <n v="3.6987703763912703"/>
        <n v="0.39711219170346584"/>
        <n v="1.4000921185537014"/>
        <n v="14.365772364128137"/>
        <n v="9.2712477681878153E-2"/>
        <n v="18.520090701753386"/>
        <n v="0.28709837930237081"/>
        <n v="0.90979079229681581"/>
        <n v="0.69192195078135654"/>
        <n v="0.23729973848621025"/>
        <n v="73.710766056414798"/>
        <n v="0.34426938490692494"/>
        <n v="73.845341494325083"/>
        <n v="75.677815477395697"/>
        <n v="5.2151559580656928"/>
        <n v="66.813219023777307"/>
        <n v="1.0927483760401131"/>
        <n v="0.54170885503717958"/>
        <n v="0.70957414057467649"/>
        <n v="78.542495655745327"/>
        <n v="0.88755579737089485"/>
        <n v="77.899819442545564"/>
        <n v="57.21152759442036"/>
        <n v="85.243329914805827"/>
        <n v="90.984141509159272"/>
        <n v="85.020318151332646"/>
        <n v="0.41463524590063561"/>
        <n v="4.5698371195190939"/>
        <n v="4.0498318827253861E-2"/>
        <n v="7.8107354529010449"/>
        <n v="1.5632636900006025"/>
        <n v="1.7974548010497986"/>
        <n v="48.040865632166195"/>
        <n v="21.552116141470975"/>
        <n v="58.155116829012066"/>
        <n v="56.139739307822566"/>
        <n v="0.41560128655850082"/>
        <n v="7.6840018472044482"/>
        <n v="1.6835141184270235"/>
        <n v="0.95237357646359466"/>
        <n v="4.0719785467883025E-2"/>
        <n v="27.392707833749412"/>
        <n v="61.766119399429662"/>
        <n v="6.9019516370424201"/>
        <n v="0.50028467783217911"/>
        <n v="0.26885909052275786"/>
        <n v="2.3790936160311085"/>
        <n v="69.951210198456479"/>
        <n v="3.6469550972010887"/>
        <n v="16.848079832622538"/>
        <n v="21.453581702864366"/>
        <n v="7.9901248636839162"/>
        <n v="0.17927559368808865"/>
        <n v="0.22111632780089957"/>
        <n v="1.3965828099268778"/>
        <n v="0.38280773295264564"/>
        <n v="0.74194514994470351"/>
        <n v="2.8447040418098841E-3"/>
        <n v="15.735003946612972"/>
        <n v="12.895492905560769"/>
        <n v="25.794908406359948"/>
        <n v="3.4397012272798029"/>
        <n v="6.4173700917801506"/>
        <n v="11.416908894409925"/>
        <n v="5.7419851322544595"/>
        <n v="29.760564266979259"/>
        <n v="7.4958524034723801"/>
        <n v="25.403509865875407"/>
        <n v="0.72536937273961311"/>
        <n v="81.404386354792578"/>
        <n v="16.099810793016886"/>
        <n v="1.3857332779143716"/>
        <n v="0.72432690807359701"/>
        <n v="2.1932314562726134"/>
        <n v="6.541205794412484"/>
        <n v="2.5658123067551868"/>
        <n v="34.471825962874675"/>
        <n v="42.419977306227139"/>
        <n v="55.184306216620818"/>
        <n v="15.094148254652261"/>
      </sharedItems>
      <fieldGroup base="12">
        <rangePr startNum="0" endNum="100.00000000000001" groupInterval="10"/>
        <groupItems count="13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100-110"/>
          <s v="&gt;110"/>
        </groupItems>
      </fieldGroup>
    </cacheField>
    <cacheField name="Campo1" numFmtId="0" formula="Arbolad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48">
  <r>
    <x v="0"/>
    <x v="0"/>
    <s v="A Baña"/>
    <m/>
    <m/>
    <n v="4701.6013911488199"/>
    <n v="67.471966917678998"/>
    <n v="4249.2324727245004"/>
    <n v="826.45731920886999"/>
    <n v="9844.7631499998697"/>
    <n v="5528.05871035769"/>
    <n v="56.152277369494293"/>
    <x v="0"/>
  </r>
  <r>
    <x v="0"/>
    <x v="0"/>
    <s v="A Capela"/>
    <m/>
    <m/>
    <n v="2483.6206341158213"/>
    <m/>
    <n v="1881.1370847033002"/>
    <n v="1354.1555811806002"/>
    <n v="5718.9132999997219"/>
    <n v="3837.7762152964215"/>
    <n v="67.106738885106168"/>
    <x v="1"/>
  </r>
  <r>
    <x v="0"/>
    <x v="0"/>
    <s v="A Coruña"/>
    <n v="2.8527356684208001E-5"/>
    <n v="17.191865245627998"/>
    <n v="633.6977524790891"/>
    <n v="2293.9088223249"/>
    <n v="404.99525120761001"/>
    <n v="429.31673255692004"/>
    <n v="3779.1104523415042"/>
    <n v="1063.0144850360091"/>
    <n v="28.128695851622293"/>
    <x v="2"/>
  </r>
  <r>
    <x v="0"/>
    <x v="0"/>
    <s v="A Laracha"/>
    <n v="1.5000185668468001E-4"/>
    <m/>
    <n v="6498.2355857869043"/>
    <n v="212.96007819662"/>
    <n v="5387.5826471753999"/>
    <n v="530.81153851699003"/>
    <n v="12629.589999677772"/>
    <n v="7029.0471243038946"/>
    <n v="55.655386473220688"/>
    <x v="3"/>
  </r>
  <r>
    <x v="0"/>
    <x v="0"/>
    <s v="A Pobra do Caramiñal"/>
    <n v="9.3513405285775997E-3"/>
    <m/>
    <n v="1286.2183640259643"/>
    <n v="282.89330115411002"/>
    <n v="590.12972269156"/>
    <n v="1093.7187093987"/>
    <n v="3252.9694486108629"/>
    <n v="2379.937073424664"/>
    <n v="73.161986640882361"/>
    <x v="4"/>
  </r>
  <r>
    <x v="0"/>
    <x v="0"/>
    <s v="Abegondo"/>
    <m/>
    <n v="215.16801578140999"/>
    <n v="4152.2038113249164"/>
    <n v="160.66312004956998"/>
    <n v="3639.8531239040003"/>
    <n v="254.06337894045177"/>
    <n v="8421.9514500003479"/>
    <n v="4406.2671902653683"/>
    <n v="52.318838649505473"/>
    <x v="5"/>
  </r>
  <r>
    <x v="0"/>
    <x v="0"/>
    <s v="Ames"/>
    <m/>
    <n v="18.282723093456998"/>
    <n v="4192.4901491434994"/>
    <n v="113.05774289235001"/>
    <n v="2991.0051168241002"/>
    <n v="725.04621804563999"/>
    <n v="8039.8819499990459"/>
    <n v="4917.5363671891391"/>
    <n v="61.16428571677875"/>
    <x v="6"/>
  </r>
  <r>
    <x v="0"/>
    <x v="0"/>
    <s v="Aranga"/>
    <m/>
    <m/>
    <n v="6992.4163083872836"/>
    <n v="144.45133701352"/>
    <n v="3395.5798674735001"/>
    <n v="1525.1827853576001"/>
    <n v="12057.630298231903"/>
    <n v="8517.5990937448842"/>
    <n v="70.6407385453996"/>
    <x v="7"/>
  </r>
  <r>
    <x v="0"/>
    <x v="0"/>
    <s v="Ares"/>
    <m/>
    <m/>
    <n v="647.09156194799004"/>
    <n v="117.44099527590998"/>
    <n v="821.31628484857004"/>
    <n v="251.68625825534002"/>
    <n v="1837.5351003278101"/>
    <n v="898.77782020333007"/>
    <n v="48.912144320018221"/>
    <x v="8"/>
  </r>
  <r>
    <x v="0"/>
    <x v="0"/>
    <s v="Arteixo"/>
    <n v="8.4345862582326011E-3"/>
    <n v="4.787514237481"/>
    <n v="4092.045296663835"/>
    <n v="920.54318176898005"/>
    <n v="3392.3017162458004"/>
    <n v="966.5652581068"/>
    <n v="9376.2514016091554"/>
    <n v="5058.6105547706347"/>
    <n v="53.951311010095935"/>
    <x v="9"/>
  </r>
  <r>
    <x v="0"/>
    <x v="0"/>
    <s v="Arzua"/>
    <m/>
    <n v="162.16221072739"/>
    <n v="7888.5303639976173"/>
    <n v="95.207082525635002"/>
    <n v="7126.2863972378"/>
    <n v="326.56059474768"/>
    <n v="15598.746649236122"/>
    <n v="8215.090958745297"/>
    <n v="52.665070748793745"/>
    <x v="10"/>
  </r>
  <r>
    <x v="0"/>
    <x v="0"/>
    <s v="As Pontes de Garcia Rodriguez"/>
    <m/>
    <n v="368.88071813485999"/>
    <n v="8709.3769942618455"/>
    <n v="2861.3288095244998"/>
    <n v="3745.3145700855998"/>
    <n v="9445.6828588540993"/>
    <n v="25130.583950860906"/>
    <n v="18155.059853115945"/>
    <n v="72.242888938098076"/>
    <x v="11"/>
  </r>
  <r>
    <x v="0"/>
    <x v="0"/>
    <s v="As Somozas"/>
    <m/>
    <m/>
    <n v="4297.5809386583596"/>
    <n v="59.114645516967997"/>
    <n v="2230.6501253690999"/>
    <n v="531.41264045553999"/>
    <n v="7118.7583499999682"/>
    <n v="4828.9935791138996"/>
    <n v="67.834773168187695"/>
    <x v="12"/>
  </r>
  <r>
    <x v="0"/>
    <x v="0"/>
    <s v="Bergondo"/>
    <n v="16.089127941101999"/>
    <m/>
    <n v="910.12495269294686"/>
    <n v="255.97799829448002"/>
    <n v="1906.9808202478"/>
    <n v="194.958900074723"/>
    <n v="3284.1317992510517"/>
    <n v="1105.0838527676699"/>
    <n v="33.649193160264915"/>
    <x v="13"/>
  </r>
  <r>
    <x v="0"/>
    <x v="0"/>
    <s v="Betanzos"/>
    <m/>
    <n v="68.713646396005004"/>
    <n v="787.33599048769895"/>
    <n v="242.028768146"/>
    <n v="1264.3520888029"/>
    <n v="71.622706167752"/>
    <n v="2434.0532000003559"/>
    <n v="858.95869665545092"/>
    <n v="35.289232653391686"/>
    <x v="14"/>
  </r>
  <r>
    <x v="0"/>
    <x v="0"/>
    <s v="Boimorto"/>
    <m/>
    <n v="2.5562994325042001"/>
    <n v="3663.6906100142601"/>
    <n v="18.822555877492"/>
    <n v="3944.6602333893998"/>
    <n v="635.7583512855"/>
    <n v="8265.4880499991559"/>
    <n v="4299.4489612997604"/>
    <n v="52.016879527158707"/>
    <x v="15"/>
  </r>
  <r>
    <x v="0"/>
    <x v="0"/>
    <s v="Boiro"/>
    <n v="0.34613425538391002"/>
    <m/>
    <n v="4689.8360974405286"/>
    <n v="288.45170116688001"/>
    <n v="1938.7948339008001"/>
    <n v="1783.1132822088832"/>
    <n v="8700.5420489724766"/>
    <n v="6472.9493796494116"/>
    <n v="74.397081736003557"/>
    <x v="16"/>
  </r>
  <r>
    <x v="0"/>
    <x v="0"/>
    <s v="Boqueixon"/>
    <m/>
    <m/>
    <n v="4118.652469711199"/>
    <n v="45.745911112045995"/>
    <n v="3017.5591078785001"/>
    <n v="165.54006035875"/>
    <n v="7347.4975490604957"/>
    <n v="4284.1925300699495"/>
    <n v="58.308185902256717"/>
    <x v="17"/>
  </r>
  <r>
    <x v="0"/>
    <x v="0"/>
    <s v="Brion"/>
    <m/>
    <n v="68.200284064913006"/>
    <n v="3837.9322367876998"/>
    <n v="11.957071131048"/>
    <n v="2844.4820363722001"/>
    <n v="761.35072164426992"/>
    <n v="7523.9223500001317"/>
    <n v="4599.2829584319697"/>
    <n v="61.128793526582434"/>
    <x v="18"/>
  </r>
  <r>
    <x v="0"/>
    <x v="0"/>
    <s v="Cabana"/>
    <n v="8.7772568538784998E-4"/>
    <n v="158.98840194025999"/>
    <n v="6879.2509618735257"/>
    <n v="60.122973734829003"/>
    <n v="2698.7577187541001"/>
    <n v="260.419717630457"/>
    <n v="10057.540651658857"/>
    <n v="7139.6706795039827"/>
    <n v="70.98823585989075"/>
    <x v="19"/>
  </r>
  <r>
    <x v="0"/>
    <x v="0"/>
    <s v="Cabanas"/>
    <m/>
    <n v="16.121416198683001"/>
    <n v="1914.63414758456"/>
    <m/>
    <n v="935.49123995712011"/>
    <n v="118.609846722841"/>
    <n v="2984.8566504632045"/>
    <n v="2033.243994307401"/>
    <n v="68.118647975669873"/>
    <x v="20"/>
  </r>
  <r>
    <x v="0"/>
    <x v="0"/>
    <s v="Camariñas"/>
    <n v="5.1228471781404002E-2"/>
    <n v="63.753354924154003"/>
    <n v="3344.9727671136789"/>
    <n v="34.58903069222"/>
    <n v="836.76944511251997"/>
    <n v="938.80467373712906"/>
    <n v="5218.9405000514835"/>
    <n v="4283.7774408508076"/>
    <n v="82.081361931766594"/>
    <x v="21"/>
  </r>
  <r>
    <x v="0"/>
    <x v="0"/>
    <s v="Cambre"/>
    <m/>
    <n v="49.324340155076996"/>
    <n v="1524.1738529785998"/>
    <n v="255.33346938817999"/>
    <n v="2256.6605374779001"/>
    <m/>
    <n v="4085.4921999997568"/>
    <n v="1524.1738529785998"/>
    <n v="37.306982325867388"/>
    <x v="22"/>
  </r>
  <r>
    <x v="0"/>
    <x v="0"/>
    <s v="Carballo"/>
    <n v="8.1508126854896995E-5"/>
    <m/>
    <n v="10246.027792011602"/>
    <n v="414.64988054179003"/>
    <n v="7432.2754938052994"/>
    <n v="673.20975231302009"/>
    <n v="18766.16300017984"/>
    <n v="10919.237544324622"/>
    <n v="58.185775878745062"/>
    <x v="23"/>
  </r>
  <r>
    <x v="0"/>
    <x v="0"/>
    <s v="Cariño"/>
    <n v="2.2822138413786997E-3"/>
    <m/>
    <n v="2326.5317102015006"/>
    <n v="96.949517370844006"/>
    <n v="729.42455824489002"/>
    <n v="1581.6848330821001"/>
    <n v="4734.5929011131766"/>
    <n v="3908.2165432836009"/>
    <n v="82.545989167616042"/>
    <x v="24"/>
  </r>
  <r>
    <x v="0"/>
    <x v="0"/>
    <s v="Carnota"/>
    <n v="7.5962844818085004E-2"/>
    <n v="18.534085154816999"/>
    <n v="2582.35194260759"/>
    <n v="51.544337186956"/>
    <n v="1552.3307387441"/>
    <n v="2922.5651869354901"/>
    <n v="7127.4022534737705"/>
    <n v="5504.9171295430806"/>
    <n v="77.235954051282576"/>
    <x v="25"/>
  </r>
  <r>
    <x v="0"/>
    <x v="0"/>
    <s v="Carral"/>
    <m/>
    <m/>
    <n v="2570.9104374272906"/>
    <n v="52.738162200838005"/>
    <n v="2058.4979459451001"/>
    <n v="138.85000442630999"/>
    <n v="4820.9965499995387"/>
    <n v="2709.7604418536007"/>
    <n v="56.207475233597918"/>
    <x v="26"/>
  </r>
  <r>
    <x v="0"/>
    <x v="0"/>
    <s v="Cedeira"/>
    <m/>
    <n v="11.788086694547999"/>
    <n v="5089.5503380848222"/>
    <n v="93.249401354276998"/>
    <n v="2130.2606415075998"/>
    <n v="1244.537635060537"/>
    <n v="8569.3861027017847"/>
    <n v="6334.0879731453588"/>
    <n v="73.915306151841207"/>
    <x v="27"/>
  </r>
  <r>
    <x v="0"/>
    <x v="0"/>
    <s v="Cee"/>
    <n v="6.1210807189344995E-4"/>
    <n v="12.033196922708001"/>
    <n v="3236.838551195016"/>
    <n v="285.56413252583002"/>
    <n v="1148.1193735161999"/>
    <n v="1100.1924363371002"/>
    <n v="5782.7483026049258"/>
    <n v="4337.0309875321163"/>
    <n v="74.999477075259108"/>
    <x v="28"/>
  </r>
  <r>
    <x v="0"/>
    <x v="0"/>
    <s v="Cerceda"/>
    <m/>
    <n v="48.783530548500998"/>
    <n v="4703.3040801057177"/>
    <n v="868.29541353809998"/>
    <n v="3921.4532548644997"/>
    <n v="1595.7218709437"/>
    <n v="11137.558150000519"/>
    <n v="6299.0259510494179"/>
    <n v="56.556615608324556"/>
    <x v="29"/>
  </r>
  <r>
    <x v="0"/>
    <x v="0"/>
    <s v="Cerdido"/>
    <m/>
    <m/>
    <n v="4011.9441796439987"/>
    <n v="20.288552183722999"/>
    <n v="1250.0684517038001"/>
    <n v="6.2000664666861001"/>
    <n v="5288.5012499982076"/>
    <n v="4018.1442461106849"/>
    <n v="75.97888430322385"/>
    <x v="30"/>
  </r>
  <r>
    <x v="0"/>
    <x v="0"/>
    <s v="Cesuras"/>
    <m/>
    <m/>
    <n v="4804.7602255099009"/>
    <m/>
    <n v="2928.0008759861998"/>
    <n v="268.534048504"/>
    <n v="8001.2951500001"/>
    <n v="5073.2942740139006"/>
    <n v="63.405913404079804"/>
    <x v="31"/>
  </r>
  <r>
    <x v="0"/>
    <x v="0"/>
    <s v="Coiros"/>
    <m/>
    <n v="0.38618553615211998"/>
    <n v="2352.5357464003941"/>
    <n v="83.067008916283001"/>
    <n v="824.92831002828996"/>
    <n v="114.08469911885001"/>
    <n v="3375.0019499999694"/>
    <n v="2466.6204455192442"/>
    <n v="73.085008010714375"/>
    <x v="32"/>
  </r>
  <r>
    <x v="0"/>
    <x v="0"/>
    <s v="Corcubion"/>
    <n v="2.4044988125563001E-2"/>
    <m/>
    <n v="361.00136206303"/>
    <n v="49.964196997165999"/>
    <n v="153.35053595604998"/>
    <n v="90.827658055337992"/>
    <n v="655.16779805970953"/>
    <n v="451.82902011836802"/>
    <n v="68.96386260992486"/>
    <x v="33"/>
  </r>
  <r>
    <x v="0"/>
    <x v="0"/>
    <s v="Coristanco"/>
    <m/>
    <m/>
    <n v="7428.4025934233259"/>
    <n v="59.597007822888997"/>
    <n v="5479.2610796005001"/>
    <n v="1211.744619152091"/>
    <n v="14179.005299998806"/>
    <n v="8640.1472125754171"/>
    <n v="60.936201304446541"/>
    <x v="34"/>
  </r>
  <r>
    <x v="0"/>
    <x v="0"/>
    <s v="Culleredo"/>
    <m/>
    <n v="59.130343294907"/>
    <n v="3460.6839810319029"/>
    <n v="484.07875173644999"/>
    <n v="1863.5510987250998"/>
    <n v="391.53937521334001"/>
    <n v="6258.9835500016998"/>
    <n v="3852.2233562452429"/>
    <n v="61.547107856581547"/>
    <x v="35"/>
  </r>
  <r>
    <x v="0"/>
    <x v="0"/>
    <s v="Curtis"/>
    <m/>
    <m/>
    <n v="2816.2563619953135"/>
    <n v="200.15201866882001"/>
    <n v="5064.4792587323"/>
    <n v="3618.2057606946996"/>
    <n v="11699.093400091133"/>
    <n v="6434.4621226900126"/>
    <n v="54.999664526482796"/>
    <x v="36"/>
  </r>
  <r>
    <x v="0"/>
    <x v="0"/>
    <s v="Dodro"/>
    <m/>
    <n v="51.534499049505996"/>
    <n v="2757.5801994490553"/>
    <n v="15.130120291118001"/>
    <n v="737.80887599761002"/>
    <n v="66.348552977335999"/>
    <n v="3628.4022477646254"/>
    <n v="2823.9287524263914"/>
    <n v="77.828436859947061"/>
    <x v="37"/>
  </r>
  <r>
    <x v="0"/>
    <x v="0"/>
    <s v="Dumbria"/>
    <m/>
    <n v="181.75541062748999"/>
    <n v="4337.4701560348767"/>
    <n v="15.65754688338"/>
    <n v="2563.9338956585002"/>
    <n v="5441.8166404057001"/>
    <n v="12540.633649609947"/>
    <n v="9779.2867964405777"/>
    <n v="77.980802802135472"/>
    <x v="38"/>
  </r>
  <r>
    <x v="0"/>
    <x v="0"/>
    <s v="Fene"/>
    <n v="3.4538445657491999E-2"/>
    <m/>
    <n v="1423.3214934815139"/>
    <n v="299.52698449742996"/>
    <n v="966.33573366049995"/>
    <n v="47.651799444174998"/>
    <n v="2736.8705495292766"/>
    <n v="1470.9732929256888"/>
    <n v="53.746542494627171"/>
    <x v="39"/>
  </r>
  <r>
    <x v="0"/>
    <x v="0"/>
    <s v="Ferrol"/>
    <m/>
    <m/>
    <n v="2980.0410549899002"/>
    <n v="917.31470890040009"/>
    <n v="2319.4209341268001"/>
    <n v="2070.0141017325282"/>
    <n v="8286.7907997496277"/>
    <n v="5050.0551567224284"/>
    <n v="60.94102383850462"/>
    <x v="40"/>
  </r>
  <r>
    <x v="0"/>
    <x v="0"/>
    <s v="Fisterra"/>
    <n v="0.92014985228105994"/>
    <m/>
    <n v="1420.9814211351679"/>
    <n v="107.07266466355"/>
    <n v="744.66535215192005"/>
    <n v="686.08136057713"/>
    <n v="2959.7209483800493"/>
    <n v="2107.0627817122977"/>
    <n v="71.19126493548525"/>
    <x v="41"/>
  </r>
  <r>
    <x v="0"/>
    <x v="0"/>
    <s v="Frades"/>
    <m/>
    <m/>
    <n v="4204.6000160827789"/>
    <n v="36.583055584991001"/>
    <n v="3810.6316401289"/>
    <n v="152.37453820203999"/>
    <n v="8204.1892499987098"/>
    <n v="4356.9745542848186"/>
    <n v="53.106704654399628"/>
    <x v="42"/>
  </r>
  <r>
    <x v="0"/>
    <x v="0"/>
    <s v="Irixoa"/>
    <m/>
    <m/>
    <n v="4806.5706639979098"/>
    <n v="5.0944598421454003E-3"/>
    <n v="1744.2654532856"/>
    <n v="295.00233825714002"/>
    <n v="6845.8435500004925"/>
    <n v="5101.5730022550497"/>
    <n v="74.520736049462926"/>
    <x v="43"/>
  </r>
  <r>
    <x v="0"/>
    <x v="0"/>
    <s v="Laxe"/>
    <n v="2.4999871850014E-4"/>
    <n v="4.7254771849871"/>
    <n v="1913.507499872012"/>
    <n v="88.026608595270005"/>
    <n v="818.05854308276992"/>
    <n v="831.98977298520299"/>
    <n v="3656.3081517189603"/>
    <n v="2745.4972728572147"/>
    <n v="75.089329425542502"/>
    <x v="44"/>
  </r>
  <r>
    <x v="0"/>
    <x v="0"/>
    <s v="Lousame"/>
    <m/>
    <m/>
    <n v="6911.0719458677968"/>
    <n v="78.166123241958005"/>
    <n v="1791.9426841024001"/>
    <n v="628.79899678707"/>
    <n v="9409.9797499992255"/>
    <n v="7539.8709426548667"/>
    <n v="80.126324848419443"/>
    <x v="45"/>
  </r>
  <r>
    <x v="0"/>
    <x v="0"/>
    <s v="Malpica de Bergantiños"/>
    <n v="2.7507173337042003E-3"/>
    <m/>
    <n v="2455.2149486629355"/>
    <n v="131.75362338396002"/>
    <n v="2204.5632915607002"/>
    <n v="1277.0563364530001"/>
    <n v="6068.5909507779297"/>
    <n v="3732.2712851159358"/>
    <n v="61.501447624139132"/>
    <x v="46"/>
  </r>
  <r>
    <x v="0"/>
    <x v="0"/>
    <s v="Mañon"/>
    <n v="5.1838404908776E-4"/>
    <m/>
    <n v="4151.9444083291592"/>
    <n v="69.357304990887997"/>
    <n v="1836.7401161798998"/>
    <n v="2185.4456535178301"/>
    <n v="8243.4880014018272"/>
    <n v="6337.3900618469888"/>
    <n v="76.877531219421911"/>
    <x v="47"/>
  </r>
  <r>
    <x v="0"/>
    <x v="0"/>
    <s v="Mazaricos"/>
    <m/>
    <n v="635.56204343348998"/>
    <n v="6133.2747188616158"/>
    <n v="61.758268205705008"/>
    <n v="7101.0595791187006"/>
    <n v="4891.0473903794818"/>
    <n v="18822.701999998993"/>
    <n v="11024.322109241097"/>
    <n v="58.569285691510636"/>
    <x v="48"/>
  </r>
  <r>
    <x v="0"/>
    <x v="0"/>
    <s v="Melide"/>
    <m/>
    <m/>
    <n v="3881.3839204402161"/>
    <n v="155.29004399337998"/>
    <n v="3591.0389922796003"/>
    <n v="2536.3216432869999"/>
    <n v="10164.034600000195"/>
    <n v="6417.705563727216"/>
    <n v="63.141319528045408"/>
    <x v="49"/>
  </r>
  <r>
    <x v="0"/>
    <x v="0"/>
    <s v="Mesia"/>
    <m/>
    <n v="3.2836881375133999"/>
    <n v="4003.8687304928449"/>
    <n v="98.17162324585999"/>
    <n v="6022.5568586175004"/>
    <n v="580.82404950336002"/>
    <n v="10708.704949997078"/>
    <n v="4584.692779996205"/>
    <n v="42.81276588909526"/>
    <x v="50"/>
  </r>
  <r>
    <x v="0"/>
    <x v="0"/>
    <s v="Miño"/>
    <m/>
    <m/>
    <n v="1674.6301449310781"/>
    <n v="156.60411622965"/>
    <n v="1347.8953159229"/>
    <n v="85.452421930105004"/>
    <n v="3264.5819990137334"/>
    <n v="1760.0825668611831"/>
    <n v="53.914484837352035"/>
    <x v="51"/>
  </r>
  <r>
    <x v="0"/>
    <x v="0"/>
    <s v="Moeche"/>
    <m/>
    <m/>
    <n v="2802.2891142974418"/>
    <n v="46.483149577025998"/>
    <n v="1936.8134269551999"/>
    <n v="79.762109169137005"/>
    <n v="4865.3477999988045"/>
    <n v="2882.0512234665789"/>
    <n v="59.236283652060543"/>
    <x v="52"/>
  </r>
  <r>
    <x v="0"/>
    <x v="0"/>
    <s v="Monfero"/>
    <m/>
    <n v="250.73622254448003"/>
    <n v="10358.194854320896"/>
    <m/>
    <n v="3345.7251447122999"/>
    <n v="3360.1862759801998"/>
    <n v="17314.842497557875"/>
    <n v="13718.381130301095"/>
    <n v="79.229026381475705"/>
    <x v="53"/>
  </r>
  <r>
    <x v="0"/>
    <x v="0"/>
    <s v="Mugardos"/>
    <m/>
    <m/>
    <n v="401.19008565509796"/>
    <n v="182.11659484318"/>
    <n v="646.75464509160997"/>
    <n v="51.732976279974004"/>
    <n v="1281.794301869862"/>
    <n v="452.92306193507198"/>
    <n v="35.335081555157075"/>
    <x v="54"/>
  </r>
  <r>
    <x v="0"/>
    <x v="0"/>
    <s v="Muros"/>
    <n v="5.7284732162952E-5"/>
    <n v="1.2334458449125001"/>
    <n v="3492.9569293517311"/>
    <n v="259.45699940263"/>
    <n v="1026.1586368238"/>
    <n v="2548.960278341061"/>
    <n v="7328.7663470488669"/>
    <n v="6041.9172076927916"/>
    <n v="82.441122033120067"/>
    <x v="55"/>
  </r>
  <r>
    <x v="0"/>
    <x v="0"/>
    <s v="Muxia"/>
    <n v="7.5899419151246998E-4"/>
    <n v="16.441254801895997"/>
    <n v="7269.1212431369549"/>
    <n v="61.626305903053002"/>
    <n v="3276.1880603689997"/>
    <n v="1575.3981761433251"/>
    <n v="12198.775799348419"/>
    <n v="8844.519419280281"/>
    <n v="72.503336111421106"/>
    <x v="56"/>
  </r>
  <r>
    <x v="0"/>
    <x v="0"/>
    <s v="Naron"/>
    <n v="5.1785472989082006E-3"/>
    <m/>
    <n v="2612.8639675969098"/>
    <n v="591.27224752860002"/>
    <n v="3041.5553942249999"/>
    <n v="478.81451100553005"/>
    <n v="6724.5112989033387"/>
    <n v="3091.67847860244"/>
    <n v="45.976255242617313"/>
    <x v="57"/>
  </r>
  <r>
    <x v="0"/>
    <x v="0"/>
    <s v="Neda"/>
    <m/>
    <m/>
    <n v="1314.7078983200199"/>
    <n v="174.72925180282999"/>
    <n v="737.96884655523002"/>
    <n v="180.29355490105002"/>
    <n v="2407.69955157913"/>
    <n v="1495.0014532210698"/>
    <n v="62.092525300365992"/>
    <x v="58"/>
  </r>
  <r>
    <x v="0"/>
    <x v="0"/>
    <s v="Negreira"/>
    <m/>
    <n v="93.207428360820003"/>
    <n v="4828.4883096711528"/>
    <n v="19.860506382480001"/>
    <n v="3822.7181698135005"/>
    <n v="2800.8802357710997"/>
    <n v="11565.154649999053"/>
    <n v="7629.3685454422521"/>
    <n v="65.968582144665717"/>
    <x v="59"/>
  </r>
  <r>
    <x v="0"/>
    <x v="0"/>
    <s v="Noia"/>
    <m/>
    <n v="28.633311704445003"/>
    <n v="2328.0978325772767"/>
    <n v="253.00108235659999"/>
    <n v="852.26095671596988"/>
    <n v="276.95256693072969"/>
    <n v="3738.9457502850209"/>
    <n v="2605.0503995080062"/>
    <n v="69.673393878726984"/>
    <x v="60"/>
  </r>
  <r>
    <x v="0"/>
    <x v="0"/>
    <s v="O Pino"/>
    <m/>
    <m/>
    <n v="7977.1660540428393"/>
    <n v="314.35970058831998"/>
    <n v="4824.2548563436003"/>
    <n v="120.67128902534"/>
    <n v="13236.451900000098"/>
    <n v="8097.8373430681795"/>
    <n v="61.178308237331485"/>
    <x v="61"/>
  </r>
  <r>
    <x v="0"/>
    <x v="0"/>
    <s v="Oleiros"/>
    <n v="5.5740962922573002E-5"/>
    <n v="72.879985735404006"/>
    <n v="1340.2827840569801"/>
    <n v="547.11532611841005"/>
    <n v="2239.9699915421002"/>
    <n v="194.22586067477999"/>
    <n v="4394.4740038686377"/>
    <n v="1534.5086447317601"/>
    <n v="34.919051594818143"/>
    <x v="62"/>
  </r>
  <r>
    <x v="0"/>
    <x v="0"/>
    <s v="Ordes"/>
    <m/>
    <n v="45.784692950690001"/>
    <n v="8941.3470267826997"/>
    <n v="206.46573079774001"/>
    <n v="6528.8183146146002"/>
    <n v="71.212634854602001"/>
    <n v="15793.628400000332"/>
    <n v="9012.5596616373023"/>
    <n v="57.064529020051609"/>
    <x v="63"/>
  </r>
  <r>
    <x v="0"/>
    <x v="0"/>
    <s v="Oroso"/>
    <m/>
    <m/>
    <n v="4565.0670784871736"/>
    <n v="96.533921365714008"/>
    <n v="2459.3049694756"/>
    <n v="116.52798067163"/>
    <n v="7237.4339500001179"/>
    <n v="4681.5950591588035"/>
    <n v="64.68584157730001"/>
    <x v="64"/>
  </r>
  <r>
    <x v="0"/>
    <x v="0"/>
    <s v="Ortigueira"/>
    <n v="0.14032795908153001"/>
    <m/>
    <n v="12699.101555111321"/>
    <n v="146.51247161077001"/>
    <n v="5220.6561891759002"/>
    <n v="2953.5384117190101"/>
    <n v="21019.948955576085"/>
    <n v="15652.639966830331"/>
    <n v="74.465642137908546"/>
    <x v="65"/>
  </r>
  <r>
    <x v="0"/>
    <x v="0"/>
    <s v="Outes"/>
    <m/>
    <n v="33.651345382976999"/>
    <n v="5628.3130290775698"/>
    <n v="82.770456605776999"/>
    <n v="2634.5787617183"/>
    <n v="1643.7294561123649"/>
    <n v="10023.043048896989"/>
    <n v="7272.0424851899352"/>
    <n v="72.553240066051657"/>
    <x v="66"/>
  </r>
  <r>
    <x v="0"/>
    <x v="0"/>
    <s v="Oza dos Rios"/>
    <m/>
    <n v="1.4476769407868"/>
    <n v="3795.1523443605934"/>
    <n v="25.012284744330998"/>
    <n v="3051.6538111495001"/>
    <n v="333.04338280429005"/>
    <n v="7206.309499999501"/>
    <n v="4128.1957271648835"/>
    <n v="57.285851061006596"/>
    <x v="67"/>
  </r>
  <r>
    <x v="0"/>
    <x v="0"/>
    <s v="Paderne"/>
    <n v="11.185435643196"/>
    <n v="0.19949305369854001"/>
    <n v="2542.2681899053837"/>
    <n v="20.862502002886"/>
    <n v="1326.2471308991001"/>
    <n v="105.78104862246501"/>
    <n v="4006.5438001267289"/>
    <n v="2648.0492385278485"/>
    <n v="66.093105944432438"/>
    <x v="68"/>
  </r>
  <r>
    <x v="0"/>
    <x v="0"/>
    <s v="Padron"/>
    <m/>
    <n v="17.501235143315998"/>
    <n v="2872.5156888513338"/>
    <n v="189.22092722373"/>
    <n v="1473.4988936687"/>
    <n v="306.06395224095002"/>
    <n v="4858.8006971280302"/>
    <n v="3178.579641092284"/>
    <n v="65.419016733308254"/>
    <x v="69"/>
  </r>
  <r>
    <x v="0"/>
    <x v="0"/>
    <s v="Ponteceso"/>
    <n v="1.5698804205284001E-3"/>
    <n v="99.982801458492006"/>
    <n v="4873.5317798230108"/>
    <n v="149.81933109631998"/>
    <n v="2543.6887855076998"/>
    <n v="1582.88108240822"/>
    <n v="9249.9053501741619"/>
    <n v="6456.412862231231"/>
    <n v="69.799772190205886"/>
    <x v="70"/>
  </r>
  <r>
    <x v="0"/>
    <x v="0"/>
    <s v="Pontedeume"/>
    <m/>
    <n v="13.440143128680999"/>
    <n v="1604.59200138402"/>
    <n v="67.006473755929008"/>
    <n v="1214.0038089779998"/>
    <n v="56.035074273696502"/>
    <n v="2955.0775015203262"/>
    <n v="1660.6270756577164"/>
    <n v="56.195719902552746"/>
    <x v="71"/>
  </r>
  <r>
    <x v="0"/>
    <x v="0"/>
    <s v="Porto do Son"/>
    <n v="1.3400520496159001"/>
    <m/>
    <n v="4320.1694564007803"/>
    <n v="94.649864291238998"/>
    <n v="2230.1126024209002"/>
    <n v="2860.0175723217285"/>
    <n v="9506.2895474842644"/>
    <n v="7180.1870287225083"/>
    <n v="75.53091027637241"/>
    <x v="72"/>
  </r>
  <r>
    <x v="0"/>
    <x v="0"/>
    <s v="Rianxo"/>
    <n v="2.8359321177006E-2"/>
    <n v="2.9732858095020003"/>
    <n v="3652.1739204546807"/>
    <n v="47.936218437028003"/>
    <n v="1567.8167758237"/>
    <n v="635.94998850584102"/>
    <n v="5906.8785483519296"/>
    <n v="4288.1239089605215"/>
    <n v="72.595430460593178"/>
    <x v="73"/>
  </r>
  <r>
    <x v="0"/>
    <x v="0"/>
    <s v="Ribeira"/>
    <n v="3.7763364613055999E-5"/>
    <m/>
    <n v="2413.0875302352556"/>
    <n v="609.31025679893992"/>
    <n v="2249.6542956536"/>
    <n v="1661.47337385278"/>
    <n v="6933.5254943039408"/>
    <n v="4074.5609040880354"/>
    <n v="58.76607661478112"/>
    <x v="74"/>
  </r>
  <r>
    <x v="0"/>
    <x v="0"/>
    <s v="Rois"/>
    <m/>
    <m/>
    <n v="5802.0086814708293"/>
    <n v="30.293835801884999"/>
    <n v="2820.7775256845998"/>
    <n v="665.17560704248001"/>
    <n v="9318.2556499997936"/>
    <n v="6467.1842885133092"/>
    <n v="69.403379038151328"/>
    <x v="75"/>
  </r>
  <r>
    <x v="0"/>
    <x v="0"/>
    <s v="Sada"/>
    <n v="3.4151864051818998E-5"/>
    <m/>
    <n v="1235.5157993764628"/>
    <n v="149.42489366864001"/>
    <n v="1367.0219745286001"/>
    <m/>
    <n v="2751.9627017255671"/>
    <n v="1235.5157993764628"/>
    <n v="44.895804677939701"/>
    <x v="76"/>
  </r>
  <r>
    <x v="0"/>
    <x v="0"/>
    <s v="San Sadurniño"/>
    <m/>
    <m/>
    <n v="5513.2329333624602"/>
    <n v="145.20735780794999"/>
    <n v="3419.9589159316001"/>
    <n v="947.09814289908002"/>
    <n v="10025.497350001091"/>
    <n v="6460.3310762615401"/>
    <n v="64.439008367608182"/>
    <x v="77"/>
  </r>
  <r>
    <x v="0"/>
    <x v="0"/>
    <s v="Santa Comba"/>
    <m/>
    <m/>
    <n v="7256.0686963343205"/>
    <n v="207.46311088886"/>
    <n v="10388.178455146999"/>
    <n v="2611.6233376313999"/>
    <n v="20463.333600001581"/>
    <n v="9867.6920339657208"/>
    <n v="48.221332002157055"/>
    <x v="78"/>
  </r>
  <r>
    <x v="0"/>
    <x v="0"/>
    <s v="Santiago de Compostela"/>
    <m/>
    <m/>
    <n v="9300.659992945999"/>
    <n v="2061.8775911653001"/>
    <n v="8058.2773082092999"/>
    <n v="2727.1144076781002"/>
    <n v="22147.929299998701"/>
    <n v="12027.774400624099"/>
    <n v="54.306541427440827"/>
    <x v="79"/>
  </r>
  <r>
    <x v="0"/>
    <x v="0"/>
    <s v="Santiso"/>
    <m/>
    <n v="390.46374606628001"/>
    <n v="3003.7462549454003"/>
    <n v="2.5928463563323E-4"/>
    <n v="2456.7141812026002"/>
    <n v="910.86040514899992"/>
    <n v="6761.7848466479163"/>
    <n v="3914.6066600944005"/>
    <n v="57.893096998420845"/>
    <x v="80"/>
  </r>
  <r>
    <x v="0"/>
    <x v="0"/>
    <s v="Sobrado"/>
    <m/>
    <m/>
    <n v="3864.4249182144458"/>
    <n v="18.900951030235003"/>
    <n v="4808.7847085839003"/>
    <n v="3410.8104732190068"/>
    <n v="12102.92105104759"/>
    <n v="7275.2353914334526"/>
    <n v="60.111400882051797"/>
    <x v="81"/>
  </r>
  <r>
    <x v="0"/>
    <x v="0"/>
    <s v="Teo"/>
    <m/>
    <m/>
    <n v="4641.3102251581849"/>
    <n v="153.97416564253001"/>
    <n v="3090.3697240922997"/>
    <n v="78.438483662232997"/>
    <n v="7964.0925985552485"/>
    <n v="4719.748708820418"/>
    <n v="59.262855754296716"/>
    <x v="82"/>
  </r>
  <r>
    <x v="0"/>
    <x v="0"/>
    <s v="Toques"/>
    <m/>
    <m/>
    <n v="1747.96188400951"/>
    <m/>
    <n v="1826.4859169059998"/>
    <n v="4242.2459487488004"/>
    <n v="7816.6937496643104"/>
    <n v="5990.2078327583104"/>
    <n v="76.633523387244907"/>
    <x v="83"/>
  </r>
  <r>
    <x v="0"/>
    <x v="0"/>
    <s v="Tordoia"/>
    <m/>
    <n v="62.688099970722"/>
    <n v="6408.0939006889712"/>
    <n v="15.980400567484999"/>
    <n v="5473.866469863"/>
    <n v="545.18632890944002"/>
    <n v="12505.815199999619"/>
    <n v="6953.2802295984111"/>
    <n v="55.600375652429463"/>
    <x v="84"/>
  </r>
  <r>
    <x v="0"/>
    <x v="0"/>
    <s v="Touro"/>
    <m/>
    <m/>
    <n v="7007.3252861989013"/>
    <n v="257.09709802873999"/>
    <n v="4168.5513784466002"/>
    <n v="145.34123777497001"/>
    <n v="11578.315000449213"/>
    <n v="7152.6665239738713"/>
    <n v="61.776402902290734"/>
    <x v="85"/>
  </r>
  <r>
    <x v="0"/>
    <x v="0"/>
    <s v="Trazo"/>
    <m/>
    <m/>
    <n v="5013.9170954391157"/>
    <n v="1.5881115750015"/>
    <n v="4725.4016094233002"/>
    <n v="443.69223356245004"/>
    <n v="10184.599049999868"/>
    <n v="5457.609329001566"/>
    <n v="53.586884493029075"/>
    <x v="86"/>
  </r>
  <r>
    <x v="0"/>
    <x v="0"/>
    <s v="Val do Dubra"/>
    <m/>
    <m/>
    <n v="6903.9463021194315"/>
    <n v="24.851537680018001"/>
    <n v="3741.1600166415997"/>
    <n v="245.25924355843998"/>
    <n v="10915.217099999489"/>
    <n v="7149.2055456778717"/>
    <n v="65.497602843632009"/>
    <x v="87"/>
  </r>
  <r>
    <x v="0"/>
    <x v="0"/>
    <s v="Valdoviño"/>
    <n v="3.0128965340554998E-4"/>
    <n v="293.24963448478002"/>
    <n v="4280.9533119022299"/>
    <n v="296.01034064155004"/>
    <n v="2929.2539340224998"/>
    <n v="1052.8130802650101"/>
    <n v="8852.2806026057242"/>
    <n v="5333.7663921672402"/>
    <n v="60.253019889554928"/>
    <x v="88"/>
  </r>
  <r>
    <x v="0"/>
    <x v="0"/>
    <s v="Vedra"/>
    <m/>
    <m/>
    <n v="2698.8670823748039"/>
    <n v="24.200035775625999"/>
    <n v="2563.3664147479003"/>
    <n v="13.171115454923999"/>
    <n v="5299.6046483532546"/>
    <n v="2712.0381978297278"/>
    <n v="51.174349367220046"/>
    <x v="89"/>
  </r>
  <r>
    <x v="0"/>
    <x v="0"/>
    <s v="Vilarmaior"/>
    <m/>
    <m/>
    <n v="2120.1139032943533"/>
    <n v="8.0568725919246997"/>
    <n v="918.77227411339993"/>
    <m/>
    <n v="3046.9430499996779"/>
    <n v="2120.1139032943533"/>
    <n v="69.581671481998242"/>
    <x v="90"/>
  </r>
  <r>
    <x v="0"/>
    <x v="0"/>
    <s v="Vilasantar"/>
    <m/>
    <m/>
    <n v="1837.5320042951719"/>
    <n v="46.220219919681995"/>
    <n v="2905.9991486873"/>
    <n v="1155.8060770979"/>
    <n v="5945.5574500000539"/>
    <n v="2993.3380813930717"/>
    <n v="50.345793587328714"/>
    <x v="91"/>
  </r>
  <r>
    <x v="0"/>
    <x v="0"/>
    <s v="Vimianzo"/>
    <m/>
    <n v="174.68724319804002"/>
    <n v="10779.98735468986"/>
    <n v="193.68621550507001"/>
    <n v="4560.5172605801999"/>
    <n v="3141.3354263083656"/>
    <n v="18850.213500281534"/>
    <n v="13921.322780998225"/>
    <n v="73.85233478013555"/>
    <x v="92"/>
  </r>
  <r>
    <x v="0"/>
    <x v="0"/>
    <s v="Zas"/>
    <m/>
    <n v="148.54028001763999"/>
    <n v="7876.9160052787656"/>
    <n v="35.442594052564999"/>
    <n v="4314.2719759828005"/>
    <n v="996.654294668479"/>
    <n v="13371.82515000025"/>
    <n v="8873.5702999472451"/>
    <n v="66.360202892326029"/>
    <x v="93"/>
  </r>
  <r>
    <x v="1"/>
    <x v="1"/>
    <s v="Allande"/>
    <m/>
    <n v="30.091816667185"/>
    <n v="12325.845747649393"/>
    <n v="117.29877737896999"/>
    <n v="3370.0362295791997"/>
    <n v="18430.003728"/>
    <n v="34273.276299274745"/>
    <n v="30755.849475649393"/>
    <n v="89.737115317161027"/>
    <x v="94"/>
  </r>
  <r>
    <x v="1"/>
    <x v="1"/>
    <s v="Aller"/>
    <m/>
    <n v="12.268598334035"/>
    <n v="17834.130703032231"/>
    <n v="263.21493634522"/>
    <n v="5843.2434645452995"/>
    <n v="13647.598631003599"/>
    <n v="37600.456333260387"/>
    <n v="31481.72933403583"/>
    <n v="83.726987393469244"/>
    <x v="95"/>
  </r>
  <r>
    <x v="1"/>
    <x v="1"/>
    <s v="Amieva"/>
    <m/>
    <n v="2.5805076205254003"/>
    <n v="5321.6662725020915"/>
    <n v="28.832652493761998"/>
    <n v="1501.2647660380001"/>
    <n v="4534.9087489200001"/>
    <n v="11389.25294757438"/>
    <n v="9856.5750214220916"/>
    <n v="86.542770336146503"/>
    <x v="96"/>
  </r>
  <r>
    <x v="1"/>
    <x v="1"/>
    <s v="Aviles"/>
    <m/>
    <n v="147.26947590733002"/>
    <n v="333.13109107036996"/>
    <n v="1100.3986704060999"/>
    <n v="1056.1736092793999"/>
    <n v="45.188603692287501"/>
    <n v="2682.161450355487"/>
    <n v="378.31969476265749"/>
    <n v="14.105030654009136"/>
    <x v="97"/>
  </r>
  <r>
    <x v="1"/>
    <x v="1"/>
    <s v="Belmonte de Miranda"/>
    <m/>
    <n v="51.034315071340998"/>
    <n v="6647.9790857327871"/>
    <n v="54.346722301385007"/>
    <n v="4169.2679786537001"/>
    <n v="9897.3435482388995"/>
    <n v="20819.971649998111"/>
    <n v="16545.322633971686"/>
    <n v="79.468516634474796"/>
    <x v="98"/>
  </r>
  <r>
    <x v="1"/>
    <x v="1"/>
    <s v="Bimenes"/>
    <m/>
    <m/>
    <n v="1191.3540645775931"/>
    <n v="31.482962592964999"/>
    <n v="1326.8494174540999"/>
    <n v="720.53675537518995"/>
    <n v="3270.223199999848"/>
    <n v="1911.8908199527832"/>
    <n v="58.463618628626691"/>
    <x v="99"/>
  </r>
  <r>
    <x v="1"/>
    <x v="1"/>
    <s v="Boal"/>
    <m/>
    <n v="184.34034001849"/>
    <n v="6327.9327384731296"/>
    <n v="55.019362666764003"/>
    <n v="1917.0175378425999"/>
    <n v="3562.4920209988995"/>
    <n v="12046.801999999883"/>
    <n v="9890.4247594720291"/>
    <n v="82.100002635322838"/>
    <x v="100"/>
  </r>
  <r>
    <x v="1"/>
    <x v="1"/>
    <s v="Cabrales"/>
    <m/>
    <m/>
    <n v="6498.4576057044251"/>
    <n v="80.283905252495003"/>
    <n v="1349.9679711125"/>
    <n v="15894.174717089445"/>
    <n v="23822.884199158863"/>
    <n v="22392.63232279387"/>
    <n v="93.996311007482902"/>
    <x v="101"/>
  </r>
  <r>
    <x v="1"/>
    <x v="1"/>
    <s v="Cabranes"/>
    <m/>
    <m/>
    <n v="1903.3873896496571"/>
    <n v="20.457393739778002"/>
    <n v="1812.3394851419002"/>
    <n v="95.662781468033998"/>
    <n v="3831.8470499993691"/>
    <n v="1999.050171117691"/>
    <n v="52.169362321442868"/>
    <x v="102"/>
  </r>
  <r>
    <x v="1"/>
    <x v="1"/>
    <s v="Candamo"/>
    <m/>
    <n v="70.565150561300001"/>
    <n v="3793.4139839855288"/>
    <n v="26.930647341568001"/>
    <n v="3080.3703698523"/>
    <n v="231.01549825892002"/>
    <n v="7202.2956499996171"/>
    <n v="4024.429482244449"/>
    <n v="55.877038069725209"/>
    <x v="103"/>
  </r>
  <r>
    <x v="1"/>
    <x v="1"/>
    <s v="Cangas de Onis"/>
    <m/>
    <n v="22.965668252927998"/>
    <n v="8536.9424864284301"/>
    <n v="138.43507312040998"/>
    <n v="3592.5137586309002"/>
    <n v="8981.9815119641862"/>
    <n v="21272.838498396854"/>
    <n v="17518.923998392616"/>
    <n v="82.353485641856693"/>
    <x v="104"/>
  </r>
  <r>
    <x v="1"/>
    <x v="1"/>
    <s v="Cangas del Narcea"/>
    <m/>
    <m/>
    <n v="34401.299927366112"/>
    <n v="307.02103101846001"/>
    <n v="11675.351537922999"/>
    <n v="36076.628755066864"/>
    <n v="82460.301251374447"/>
    <n v="70477.928682432976"/>
    <n v="85.468919726094555"/>
    <x v="105"/>
  </r>
  <r>
    <x v="1"/>
    <x v="1"/>
    <s v="Caravia"/>
    <m/>
    <m/>
    <n v="587.96871148585603"/>
    <n v="21.975546619111"/>
    <n v="420.57207840839999"/>
    <n v="305.01586497641398"/>
    <n v="1335.5322014897811"/>
    <n v="892.98457646227007"/>
    <n v="66.863575095093111"/>
    <x v="106"/>
  </r>
  <r>
    <x v="1"/>
    <x v="1"/>
    <s v="Carreño"/>
    <m/>
    <m/>
    <n v="2010.8994317984148"/>
    <n v="483.88511306211001"/>
    <n v="4086.2433882761002"/>
    <n v="92.276517611339997"/>
    <n v="6673.3044507479653"/>
    <n v="2103.1759494097546"/>
    <n v="31.516259522282457"/>
    <x v="107"/>
  </r>
  <r>
    <x v="1"/>
    <x v="1"/>
    <s v="Caso"/>
    <m/>
    <n v="126.00531325600001"/>
    <n v="15661.933842913611"/>
    <n v="74.651371947315994"/>
    <n v="2668.7903633588003"/>
    <n v="12265.113948535594"/>
    <n v="30796.494840011321"/>
    <n v="27927.047791449208"/>
    <n v="90.682553116940838"/>
    <x v="108"/>
  </r>
  <r>
    <x v="1"/>
    <x v="1"/>
    <s v="Castrillon"/>
    <m/>
    <n v="4.6549031373508001"/>
    <n v="2240.6484314822037"/>
    <n v="573.95909024536002"/>
    <n v="2489.8700430966001"/>
    <n v="228.31963991556"/>
    <n v="5537.4521078770749"/>
    <n v="2468.9680713977637"/>
    <n v="44.586716477161666"/>
    <x v="109"/>
  </r>
  <r>
    <x v="1"/>
    <x v="1"/>
    <s v="Castropol"/>
    <m/>
    <n v="334.97260208950001"/>
    <n v="6528.6176051780021"/>
    <n v="56.674451256436008"/>
    <n v="3889.0402820575"/>
    <n v="1789.7858095804199"/>
    <n v="12599.090750161859"/>
    <n v="8318.4034147584225"/>
    <n v="66.023839177851443"/>
    <x v="110"/>
  </r>
  <r>
    <x v="1"/>
    <x v="1"/>
    <s v="Coaña"/>
    <n v="5.0000000000000002E-5"/>
    <n v="83.841102272409003"/>
    <n v="3608.8011286635942"/>
    <n v="116.62720490586001"/>
    <n v="2335.5867643148999"/>
    <n v="444.92510031044196"/>
    <n v="6589.7813504672049"/>
    <n v="4053.7262289740361"/>
    <n v="61.515337359207422"/>
    <x v="111"/>
  </r>
  <r>
    <x v="1"/>
    <x v="1"/>
    <s v="Colunga"/>
    <m/>
    <n v="1.7997053876385001"/>
    <n v="4709.1126243227627"/>
    <n v="70.375967255147003"/>
    <n v="3821.9843742271996"/>
    <n v="1154.2299310099615"/>
    <n v="9757.5026022027087"/>
    <n v="5863.3425553327243"/>
    <n v="60.090607139670176"/>
    <x v="112"/>
  </r>
  <r>
    <x v="1"/>
    <x v="1"/>
    <s v="Corvera de Asturias"/>
    <m/>
    <n v="57.297450958242997"/>
    <n v="1602.638591407846"/>
    <n v="366.19612182467"/>
    <n v="2554.373876701"/>
    <n v="22.788959106867001"/>
    <n v="4603.2949999986258"/>
    <n v="1625.4275505147129"/>
    <n v="35.310088762836145"/>
    <x v="113"/>
  </r>
  <r>
    <x v="1"/>
    <x v="1"/>
    <s v="Cudillero"/>
    <m/>
    <m/>
    <n v="5266.4263125053531"/>
    <n v="366.15738612660004"/>
    <n v="2882.6567215718001"/>
    <n v="1572.0109794881"/>
    <n v="10087.251399691853"/>
    <n v="6838.4372919934531"/>
    <n v="67.792870634733603"/>
    <x v="114"/>
  </r>
  <r>
    <x v="1"/>
    <x v="1"/>
    <s v="Degaña"/>
    <m/>
    <m/>
    <n v="4728.7513274635721"/>
    <n v="265.84390400007999"/>
    <n v="440.39803009791996"/>
    <n v="3292.5410346825838"/>
    <n v="8727.5342962441573"/>
    <n v="8021.2923621461559"/>
    <n v="91.907887037442777"/>
    <x v="115"/>
  </r>
  <r>
    <x v="1"/>
    <x v="1"/>
    <s v="El Franco"/>
    <n v="1.3068507611752E-5"/>
    <m/>
    <n v="4689.5219531074163"/>
    <n v="56.74684750622"/>
    <n v="2957.9386102458998"/>
    <n v="111.41702798371"/>
    <n v="7815.6244519117527"/>
    <n v="4800.9389810911262"/>
    <n v="61.427452286512889"/>
    <x v="116"/>
  </r>
  <r>
    <x v="1"/>
    <x v="1"/>
    <s v="Gijon"/>
    <m/>
    <n v="52.940806465316008"/>
    <n v="3934.7850111190992"/>
    <n v="3039.7945479356999"/>
    <n v="10932.825958529"/>
    <n v="206.29037609335001"/>
    <n v="18166.636700142466"/>
    <n v="4141.0753872124496"/>
    <n v="22.794947989354434"/>
    <x v="117"/>
  </r>
  <r>
    <x v="1"/>
    <x v="1"/>
    <s v="Gozon"/>
    <n v="2.0968569815158999E-5"/>
    <n v="43.225948435625"/>
    <n v="1984.268614400122"/>
    <n v="276.33360074594998"/>
    <n v="5428.6305687746008"/>
    <n v="444.27859851395755"/>
    <n v="8176.7373518388249"/>
    <n v="2428.5472129140794"/>
    <n v="29.700687553183247"/>
    <x v="118"/>
  </r>
  <r>
    <x v="1"/>
    <x v="1"/>
    <s v="Grado"/>
    <m/>
    <n v="26.691482966273998"/>
    <n v="8153.4394625499308"/>
    <n v="139.54508289272002"/>
    <n v="9220.1737914801997"/>
    <n v="4640.522330113"/>
    <n v="22180.372150002124"/>
    <n v="12793.961792662931"/>
    <n v="57.681456858070369"/>
    <x v="119"/>
  </r>
  <r>
    <x v="1"/>
    <x v="1"/>
    <s v="Grandas de Salime"/>
    <m/>
    <n v="244.92691350574"/>
    <n v="6661.0664527471381"/>
    <n v="50.631775714851997"/>
    <n v="2066.3387362663002"/>
    <n v="2251.2609694719004"/>
    <n v="11274.224847705929"/>
    <n v="8912.3274222190375"/>
    <n v="79.050467261458877"/>
    <x v="120"/>
  </r>
  <r>
    <x v="1"/>
    <x v="1"/>
    <s v="Ibias"/>
    <m/>
    <n v="22.033948152900003"/>
    <n v="14072.295648322295"/>
    <n v="192.77543626652999"/>
    <n v="1960.8118819873002"/>
    <n v="17134.196941663002"/>
    <n v="33382.113856392025"/>
    <n v="31206.492589985297"/>
    <n v="93.48267375827028"/>
    <x v="121"/>
  </r>
  <r>
    <x v="1"/>
    <x v="1"/>
    <s v="Illano"/>
    <m/>
    <n v="245.56190564423"/>
    <n v="4854.6794054456595"/>
    <n v="22.031979805641999"/>
    <n v="1046.4042230389"/>
    <n v="4117.8764360655005"/>
    <n v="10286.553949999932"/>
    <n v="8972.5558415111591"/>
    <n v="87.226061177769054"/>
    <x v="122"/>
  </r>
  <r>
    <x v="1"/>
    <x v="1"/>
    <s v="Illas"/>
    <m/>
    <m/>
    <n v="1016.6677918022448"/>
    <n v="7.8808985831469007"/>
    <n v="1109.8220100087001"/>
    <n v="417.93004960693003"/>
    <n v="2552.3007500010217"/>
    <n v="1434.5978414091749"/>
    <n v="56.208024912761573"/>
    <x v="123"/>
  </r>
  <r>
    <x v="1"/>
    <x v="1"/>
    <s v="Langreo"/>
    <m/>
    <n v="45.136378374850999"/>
    <n v="4243.2050367522143"/>
    <n v="935.32373900265009"/>
    <n v="2374.8224071253999"/>
    <n v="650.29783874526197"/>
    <n v="8248.7854000003772"/>
    <n v="4893.5028754974765"/>
    <n v="59.32392028888583"/>
    <x v="124"/>
  </r>
  <r>
    <x v="1"/>
    <x v="1"/>
    <s v="Las Regueras"/>
    <m/>
    <n v="33.727750898623"/>
    <n v="2866.344384560346"/>
    <n v="20.0332541969"/>
    <n v="3017.3847002930997"/>
    <n v="651.40631005082992"/>
    <n v="6588.8963999997995"/>
    <n v="3517.7506946111762"/>
    <n v="53.389072783285577"/>
    <x v="125"/>
  </r>
  <r>
    <x v="1"/>
    <x v="1"/>
    <s v="Laviana"/>
    <m/>
    <n v="13.443241150422001"/>
    <n v="5947.943539565541"/>
    <n v="192.90119098644001"/>
    <n v="3402.7277239077998"/>
    <n v="3544.9165043886997"/>
    <n v="13101.932199998904"/>
    <n v="9492.8600439542406"/>
    <n v="72.453893815410169"/>
    <x v="126"/>
  </r>
  <r>
    <x v="1"/>
    <x v="1"/>
    <s v="Lena"/>
    <m/>
    <n v="4.3836699498533997"/>
    <n v="14574.596364304336"/>
    <n v="393.50426031267"/>
    <n v="5619.7319396550001"/>
    <n v="10974.414798602784"/>
    <n v="31566.63103282464"/>
    <n v="25549.011162907118"/>
    <n v="80.936768755398433"/>
    <x v="127"/>
  </r>
  <r>
    <x v="1"/>
    <x v="1"/>
    <s v="Llanera"/>
    <m/>
    <m/>
    <n v="2749.6597290403461"/>
    <n v="680.15515612829006"/>
    <n v="6886.0368037112994"/>
    <n v="358.63081111971002"/>
    <n v="10674.482499999645"/>
    <n v="3108.290540160056"/>
    <n v="29.118887404238652"/>
    <x v="128"/>
  </r>
  <r>
    <x v="1"/>
    <x v="1"/>
    <s v="Llanes"/>
    <n v="159.66028842154"/>
    <m/>
    <n v="9088.93108680148"/>
    <n v="531.69321000776995"/>
    <n v="9239.8889026699999"/>
    <n v="7332.0060215566436"/>
    <n v="26352.179509457437"/>
    <n v="16420.937108358125"/>
    <n v="62.313392721330217"/>
    <x v="129"/>
  </r>
  <r>
    <x v="1"/>
    <x v="1"/>
    <s v="Mieres"/>
    <m/>
    <n v="83.721924746504001"/>
    <n v="7163.0844882012743"/>
    <n v="1045.7647108983999"/>
    <n v="3653.8971403904998"/>
    <n v="2663.0458857649596"/>
    <n v="14609.514150001636"/>
    <n v="9826.1303739662344"/>
    <n v="67.258433600717197"/>
    <x v="130"/>
  </r>
  <r>
    <x v="1"/>
    <x v="1"/>
    <s v="Morcin"/>
    <m/>
    <n v="50.346435145191002"/>
    <n v="1623.796456690352"/>
    <n v="78.713321469931003"/>
    <n v="1569.512273177"/>
    <n v="1685.8068635185"/>
    <n v="5008.1753500009745"/>
    <n v="3309.603320208852"/>
    <n v="66.084014414715085"/>
    <x v="131"/>
  </r>
  <r>
    <x v="1"/>
    <x v="1"/>
    <s v="Muros de Nalon"/>
    <m/>
    <n v="7.7002275844692996"/>
    <n v="302.89963642732999"/>
    <n v="57.651797106932001"/>
    <n v="322.26918413264997"/>
    <n v="119.50690801685401"/>
    <n v="810.0277532682353"/>
    <n v="422.40654444418402"/>
    <n v="52.147169370418709"/>
    <x v="132"/>
  </r>
  <r>
    <x v="1"/>
    <x v="1"/>
    <s v="Nava"/>
    <m/>
    <m/>
    <n v="3631.623310401701"/>
    <n v="103.33689996666"/>
    <n v="4039.7982688442999"/>
    <n v="1807.9961707887001"/>
    <n v="9582.7546500013614"/>
    <n v="5439.6194811904006"/>
    <n v="56.764674458086311"/>
    <x v="133"/>
  </r>
  <r>
    <x v="1"/>
    <x v="1"/>
    <s v="Navia"/>
    <m/>
    <n v="35.615752397659001"/>
    <n v="2310.3455910138719"/>
    <n v="191.18854085157"/>
    <n v="3124.6422703930998"/>
    <n v="658.35219573504401"/>
    <n v="6320.1443503912451"/>
    <n v="2968.6977867489159"/>
    <n v="46.971993393871458"/>
    <x v="134"/>
  </r>
  <r>
    <x v="1"/>
    <x v="1"/>
    <s v="Noreña"/>
    <m/>
    <m/>
    <n v="48.517246055819001"/>
    <n v="75.467280152873997"/>
    <n v="404.88382379107003"/>
    <m/>
    <n v="528.86834999976304"/>
    <n v="48.517246055819001"/>
    <n v="9.1737851311844896"/>
    <x v="135"/>
  </r>
  <r>
    <x v="1"/>
    <x v="1"/>
    <s v="Onis"/>
    <m/>
    <m/>
    <n v="1713.6986083298966"/>
    <n v="18.790319053920001"/>
    <n v="1346.4578199567"/>
    <n v="4461.5676009461004"/>
    <n v="7540.514348286617"/>
    <n v="6175.2662092759965"/>
    <n v="81.894495840050524"/>
    <x v="136"/>
  </r>
  <r>
    <x v="1"/>
    <x v="1"/>
    <s v="Oviedo"/>
    <m/>
    <n v="100.44597883292001"/>
    <n v="5777.0244413130513"/>
    <n v="1710.8510542856998"/>
    <n v="9183.0206205965987"/>
    <n v="1903.6963549736001"/>
    <n v="18675.03845000187"/>
    <n v="7680.7207962866514"/>
    <n v="41.128272998473435"/>
    <x v="137"/>
  </r>
  <r>
    <x v="1"/>
    <x v="1"/>
    <s v="Parres"/>
    <m/>
    <m/>
    <n v="5252.5230476133329"/>
    <n v="129.64344945516001"/>
    <n v="3742.3596714116998"/>
    <n v="3482.5738315197"/>
    <n v="12607.099999999893"/>
    <n v="8735.0968791330324"/>
    <n v="69.287122963513468"/>
    <x v="138"/>
  </r>
  <r>
    <x v="1"/>
    <x v="1"/>
    <s v="Peñamellera Alta"/>
    <m/>
    <n v="22.970963727994"/>
    <n v="4264.7177574688094"/>
    <n v="14.815713226688001"/>
    <n v="578.54215255056999"/>
    <n v="4335.0758631495"/>
    <n v="9216.1224501235611"/>
    <n v="8599.7936206183094"/>
    <n v="93.31249304855983"/>
    <x v="139"/>
  </r>
  <r>
    <x v="1"/>
    <x v="1"/>
    <s v="Peñamellera Baja"/>
    <m/>
    <n v="76.195053340125"/>
    <n v="3427.3636256348195"/>
    <n v="54.831939103610999"/>
    <n v="1777.4263714347001"/>
    <n v="3045.8849548868998"/>
    <n v="8381.7019444001562"/>
    <n v="6473.2485805217193"/>
    <n v="77.23071785971247"/>
    <x v="140"/>
  </r>
  <r>
    <x v="1"/>
    <x v="1"/>
    <s v="Pesoz"/>
    <m/>
    <n v="35.676094995649002"/>
    <n v="2454.1329778599993"/>
    <n v="6.1417081851004998"/>
    <n v="428.25403218379"/>
    <n v="979.15233677557001"/>
    <n v="3903.3571500001085"/>
    <n v="3433.2853146355692"/>
    <n v="87.957242514574247"/>
    <x v="141"/>
  </r>
  <r>
    <x v="1"/>
    <x v="1"/>
    <s v="Piloña"/>
    <m/>
    <m/>
    <n v="11489.808027161653"/>
    <n v="216.48215065728999"/>
    <n v="7664.5357316632999"/>
    <n v="9020.3281905211006"/>
    <n v="28391.154100003343"/>
    <n v="20510.136217682753"/>
    <n v="72.241290880388476"/>
    <x v="142"/>
  </r>
  <r>
    <x v="1"/>
    <x v="1"/>
    <s v="Ponga"/>
    <m/>
    <m/>
    <n v="11654.124515035239"/>
    <n v="26.403416397156999"/>
    <n v="1221.8935325396999"/>
    <n v="7694.6125356713001"/>
    <n v="20597.033999643398"/>
    <n v="19348.737050706539"/>
    <n v="93.939433469117589"/>
    <x v="143"/>
  </r>
  <r>
    <x v="1"/>
    <x v="1"/>
    <s v="Pravia"/>
    <m/>
    <n v="103.71229524393"/>
    <n v="6502.0206549850882"/>
    <n v="138.06537467433"/>
    <n v="3433.3330560510003"/>
    <n v="126.75511904434001"/>
    <n v="10303.886499998689"/>
    <n v="6628.7757740294282"/>
    <n v="64.332771658832527"/>
    <x v="144"/>
  </r>
  <r>
    <x v="1"/>
    <x v="1"/>
    <s v="Proaza"/>
    <m/>
    <m/>
    <n v="3496.6044939804829"/>
    <n v="17.345604249744"/>
    <n v="1587.9568240326"/>
    <n v="2582.7325777363999"/>
    <n v="7684.6394999992262"/>
    <n v="6079.3370717168827"/>
    <n v="79.110244165877859"/>
    <x v="145"/>
  </r>
  <r>
    <x v="1"/>
    <x v="1"/>
    <s v="Quiros"/>
    <m/>
    <n v="18.408463770866"/>
    <n v="9060.649014919225"/>
    <n v="81.401536809158998"/>
    <n v="3068.6247957502997"/>
    <n v="8663.1552364053132"/>
    <n v="20892.239047654861"/>
    <n v="17723.804251324538"/>
    <n v="84.834393340497527"/>
    <x v="146"/>
  </r>
  <r>
    <x v="1"/>
    <x v="1"/>
    <s v="Ribadedeva"/>
    <n v="34.788288572615002"/>
    <n v="34.397715259755003"/>
    <n v="962.02031760433999"/>
    <n v="80.606966962834008"/>
    <n v="2261.0749152201997"/>
    <n v="191.56844508099201"/>
    <n v="3564.456648700736"/>
    <n v="1153.5887626853321"/>
    <n v="32.363663704700166"/>
    <x v="147"/>
  </r>
  <r>
    <x v="1"/>
    <x v="1"/>
    <s v="Ribadesella"/>
    <m/>
    <n v="55.649833529890003"/>
    <n v="3574.7404348899945"/>
    <n v="144.52564281487"/>
    <n v="2753.2938949192999"/>
    <n v="1908.4830447256829"/>
    <n v="8436.6928508797373"/>
    <n v="5483.2234796156772"/>
    <n v="64.992569677867465"/>
    <x v="148"/>
  </r>
  <r>
    <x v="1"/>
    <x v="1"/>
    <s v="Ribera de Arriba"/>
    <m/>
    <n v="39.820071416982003"/>
    <n v="920.66381766856205"/>
    <n v="110.01792515263001"/>
    <n v="684.91323174359002"/>
    <n v="444.19430401852003"/>
    <n v="2199.6093500002844"/>
    <n v="1364.8581216870821"/>
    <n v="62.050023641102712"/>
    <x v="149"/>
  </r>
  <r>
    <x v="1"/>
    <x v="1"/>
    <s v="Riosa"/>
    <m/>
    <m/>
    <n v="1953.9206850891728"/>
    <n v="26.132892766836999"/>
    <n v="1237.8937258042999"/>
    <n v="1433.1678463400999"/>
    <n v="4651.1151500004089"/>
    <n v="3387.0885314292727"/>
    <n v="72.823149335035822"/>
    <x v="150"/>
  </r>
  <r>
    <x v="1"/>
    <x v="1"/>
    <s v="Salas"/>
    <m/>
    <n v="46.003860789819996"/>
    <n v="10349.822458605309"/>
    <n v="150.59972754943001"/>
    <n v="8584.4223240953997"/>
    <n v="3601.1326789600998"/>
    <n v="22731.98105000006"/>
    <n v="13950.955137565408"/>
    <n v="61.371488507225251"/>
    <x v="151"/>
  </r>
  <r>
    <x v="1"/>
    <x v="1"/>
    <s v="San Martin de Oscos"/>
    <m/>
    <m/>
    <n v="2454.8535989008897"/>
    <n v="19.57349570605"/>
    <n v="1011.1206062867001"/>
    <n v="3181.4047491062997"/>
    <n v="6666.9524499999388"/>
    <n v="5636.2583480071899"/>
    <n v="84.540251190890686"/>
    <x v="152"/>
  </r>
  <r>
    <x v="1"/>
    <x v="1"/>
    <s v="San Martin del Rey Aurelio"/>
    <m/>
    <n v="38.09172492615"/>
    <n v="2869.8417029328493"/>
    <n v="277.50367713954"/>
    <n v="1713.8903663922001"/>
    <n v="715.12507860898995"/>
    <n v="5614.4525499997289"/>
    <n v="3584.9667815418393"/>
    <n v="63.852472696416541"/>
    <x v="153"/>
  </r>
  <r>
    <x v="1"/>
    <x v="1"/>
    <s v="San Tirso de Abres"/>
    <m/>
    <m/>
    <n v="2495.8561959394283"/>
    <n v="35.579580216364"/>
    <n v="505.25989645304998"/>
    <n v="110.62107803577001"/>
    <n v="3147.3167506446121"/>
    <n v="2606.4772739751984"/>
    <n v="82.815854916457241"/>
    <x v="154"/>
  </r>
  <r>
    <x v="1"/>
    <x v="1"/>
    <s v="Santa Eulalia de Oscos"/>
    <m/>
    <m/>
    <n v="2546.6339206531138"/>
    <n v="147.09047137305001"/>
    <n v="818.01469341297002"/>
    <n v="1208.3677625324999"/>
    <n v="4720.1068479716341"/>
    <n v="3755.0016831856137"/>
    <n v="79.553319535536502"/>
    <x v="155"/>
  </r>
  <r>
    <x v="1"/>
    <x v="1"/>
    <s v="Santo Adriano"/>
    <m/>
    <m/>
    <n v="989.44374974287507"/>
    <n v="6.1974986493974997"/>
    <n v="527.35753770471001"/>
    <n v="738.44451390354004"/>
    <n v="2261.4433000005229"/>
    <n v="1727.888263646415"/>
    <n v="76.406437589923897"/>
    <x v="156"/>
  </r>
  <r>
    <x v="1"/>
    <x v="1"/>
    <s v="Sariego"/>
    <m/>
    <m/>
    <n v="447.52560182523843"/>
    <n v="18.025434262569"/>
    <n v="2031.3320632713001"/>
    <n v="76.278200641133992"/>
    <n v="2573.1613000002412"/>
    <n v="523.80380246637242"/>
    <n v="20.356430918898219"/>
    <x v="157"/>
  </r>
  <r>
    <x v="1"/>
    <x v="1"/>
    <s v="Siero"/>
    <m/>
    <m/>
    <n v="6165.4433598974574"/>
    <n v="1071.8710051578"/>
    <n v="13074.833859558999"/>
    <n v="855.76907538330011"/>
    <n v="21167.917299997556"/>
    <n v="7021.2124352807577"/>
    <n v="33.169122572495915"/>
    <x v="158"/>
  </r>
  <r>
    <x v="1"/>
    <x v="1"/>
    <s v="Sobrescobio"/>
    <m/>
    <n v="44.278113660848"/>
    <n v="3142.2634821700995"/>
    <n v="32.718759014193999"/>
    <n v="751.52537723214004"/>
    <n v="2972.9679179216"/>
    <n v="6943.753649998881"/>
    <n v="6115.2314000916995"/>
    <n v="88.068092682013344"/>
    <x v="159"/>
  </r>
  <r>
    <x v="1"/>
    <x v="1"/>
    <s v="Somiedo"/>
    <m/>
    <m/>
    <n v="11966.57255957336"/>
    <n v="48.931392551495001"/>
    <n v="2545.4910748686002"/>
    <n v="14603.913819187092"/>
    <n v="29164.908846180544"/>
    <n v="26570.486378760452"/>
    <n v="91.104301127415113"/>
    <x v="160"/>
  </r>
  <r>
    <x v="1"/>
    <x v="1"/>
    <s v="Soto del Barco"/>
    <m/>
    <n v="55.458299914276999"/>
    <n v="1853.4408977733606"/>
    <n v="104.14490077767999"/>
    <n v="1327.4296089417999"/>
    <n v="196.34724043929799"/>
    <n v="3536.820947846415"/>
    <n v="2049.7881382126584"/>
    <n v="57.955666075230162"/>
    <x v="161"/>
  </r>
  <r>
    <x v="1"/>
    <x v="1"/>
    <s v="Tapia de Casariego"/>
    <n v="1.1832180321217E-3"/>
    <m/>
    <n v="3534.443568068411"/>
    <n v="53.474674050051995"/>
    <n v="2860.4422619081001"/>
    <n v="161.23941470163999"/>
    <n v="6609.6011019462348"/>
    <n v="3695.6829827700508"/>
    <n v="55.913858124990867"/>
    <x v="162"/>
  </r>
  <r>
    <x v="1"/>
    <x v="1"/>
    <s v="Taramundi"/>
    <m/>
    <m/>
    <n v="6066.8314434693402"/>
    <n v="25.672333737740001"/>
    <n v="856.88426302109008"/>
    <n v="1282.2271615723"/>
    <n v="8231.6152018004705"/>
    <n v="7349.0586050416405"/>
    <n v="89.278451736108948"/>
    <x v="163"/>
  </r>
  <r>
    <x v="1"/>
    <x v="1"/>
    <s v="Teverga"/>
    <m/>
    <m/>
    <n v="7101.2265426941649"/>
    <n v="59.168637632103"/>
    <n v="2851.0950592978998"/>
    <n v="6887.7988613993002"/>
    <n v="16899.289101023467"/>
    <n v="13989.025404093465"/>
    <n v="82.778780340802925"/>
    <x v="164"/>
  </r>
  <r>
    <x v="1"/>
    <x v="1"/>
    <s v="Tineo"/>
    <m/>
    <n v="122.60520171688002"/>
    <n v="19774.536976858137"/>
    <n v="456.45721271639002"/>
    <n v="14956.107128661999"/>
    <n v="18835.80203005188"/>
    <n v="54145.508550005281"/>
    <n v="38610.339006910013"/>
    <n v="71.30847976291885"/>
    <x v="165"/>
  </r>
  <r>
    <x v="1"/>
    <x v="1"/>
    <s v="Valdes"/>
    <m/>
    <n v="8.231964639306101"/>
    <n v="18683.229951673315"/>
    <n v="409.88697921119996"/>
    <n v="9004.3073000245004"/>
    <n v="7286.1637605044489"/>
    <n v="35391.819956052772"/>
    <n v="25969.393712177764"/>
    <n v="73.376824770313718"/>
    <x v="166"/>
  </r>
  <r>
    <x v="1"/>
    <x v="1"/>
    <s v="Vegadeo"/>
    <m/>
    <n v="1.7823859611273001"/>
    <n v="4909.2071718840543"/>
    <n v="90.942474008843007"/>
    <n v="2139.9370179896"/>
    <n v="1149.363002117067"/>
    <n v="8291.232051960691"/>
    <n v="6058.5701740011209"/>
    <n v="73.072013134265191"/>
    <x v="167"/>
  </r>
  <r>
    <x v="1"/>
    <x v="1"/>
    <s v="Villanueva de Oscos"/>
    <m/>
    <m/>
    <n v="2815.7856194174428"/>
    <n v="20.491926056567998"/>
    <n v="911.45804240901987"/>
    <n v="3563.5636121168004"/>
    <n v="7311.2991999998312"/>
    <n v="6379.3492315342428"/>
    <n v="87.253291884626876"/>
    <x v="168"/>
  </r>
  <r>
    <x v="1"/>
    <x v="1"/>
    <s v="Villaviciosa"/>
    <m/>
    <n v="7.2103397344797999"/>
    <n v="10816.516418760606"/>
    <n v="263.81278675405997"/>
    <n v="15227.554340261"/>
    <n v="1312.5533652323302"/>
    <n v="27627.647250742477"/>
    <n v="12129.069783992936"/>
    <n v="43.901927927167144"/>
    <x v="169"/>
  </r>
  <r>
    <x v="1"/>
    <x v="1"/>
    <s v="Villayon"/>
    <m/>
    <n v="105.49081326709"/>
    <n v="4295.3236270617463"/>
    <n v="78.096677304105"/>
    <n v="1996.5208026827997"/>
    <n v="6789.0978796848003"/>
    <n v="13264.52980000054"/>
    <n v="11084.421506746547"/>
    <n v="83.564375623371845"/>
    <x v="170"/>
  </r>
  <r>
    <x v="1"/>
    <x v="1"/>
    <s v="Yernes y Tameza"/>
    <m/>
    <m/>
    <n v="725.20829275441997"/>
    <n v="6.6326865017891006"/>
    <n v="486.31488020417999"/>
    <n v="1947.3786405400999"/>
    <n v="3165.5345000004891"/>
    <n v="2672.5869332945199"/>
    <n v="84.427667216835175"/>
    <x v="171"/>
  </r>
  <r>
    <x v="2"/>
    <x v="2"/>
    <s v="Alfoz de Lloredo"/>
    <m/>
    <n v="7.2625954981803993"/>
    <n v="2474.2711319299383"/>
    <n v="100.43689091521"/>
    <n v="1998.1418813202999"/>
    <n v="51.596002079777001"/>
    <n v="4631.7085017434047"/>
    <n v="2525.8671340097153"/>
    <n v="54.534242236076878"/>
    <x v="172"/>
  </r>
  <r>
    <x v="2"/>
    <x v="2"/>
    <s v="Ampuero"/>
    <m/>
    <n v="1.3119984138012001E-2"/>
    <n v="1487.0508483826736"/>
    <n v="80.811970685272996"/>
    <n v="1518.4897178912001"/>
    <n v="144.67469305614998"/>
    <n v="3231.040349999435"/>
    <n v="1631.7255414388237"/>
    <n v="50.501552586277946"/>
    <x v="173"/>
  </r>
  <r>
    <x v="2"/>
    <x v="2"/>
    <s v="Anievas"/>
    <m/>
    <m/>
    <n v="665.82200133224001"/>
    <n v="7.7383719910543007"/>
    <n v="865.29447637600992"/>
    <n v="550.09530030090002"/>
    <n v="2088.9501500002043"/>
    <n v="1215.9173016331401"/>
    <n v="58.207099946019355"/>
    <x v="174"/>
  </r>
  <r>
    <x v="2"/>
    <x v="2"/>
    <s v="Arenas de Iguña"/>
    <m/>
    <n v="8.1245252853394003"/>
    <n v="3851.7681821711521"/>
    <n v="42.680021893373997"/>
    <n v="1279.9948460974001"/>
    <n v="3493.9675745525001"/>
    <n v="8676.5351499997669"/>
    <n v="7345.7357567236522"/>
    <n v="84.662087224113307"/>
    <x v="175"/>
  </r>
  <r>
    <x v="2"/>
    <x v="2"/>
    <s v="Argoños"/>
    <m/>
    <m/>
    <n v="183.03647227428797"/>
    <n v="88.368447155169008"/>
    <n v="220.25154573185"/>
    <n v="59.143884837902"/>
    <n v="550.80034999920895"/>
    <n v="242.18035711218997"/>
    <n v="43.968809589997136"/>
    <x v="176"/>
  </r>
  <r>
    <x v="2"/>
    <x v="2"/>
    <s v="Arnuero"/>
    <n v="0.7354999896399701"/>
    <n v="72.900270301831"/>
    <n v="907.02780840677997"/>
    <n v="30.248269259652002"/>
    <n v="1213.2173317923"/>
    <n v="239.50262200565001"/>
    <n v="2463.6318017558533"/>
    <n v="1146.53043041243"/>
    <n v="46.538221725961122"/>
    <x v="177"/>
  </r>
  <r>
    <x v="2"/>
    <x v="2"/>
    <s v="Arredondo"/>
    <m/>
    <m/>
    <n v="1326.6058998515859"/>
    <n v="13.415123431199998"/>
    <n v="848.55312583351997"/>
    <n v="2490.8332508833"/>
    <n v="4679.4073999996062"/>
    <n v="3817.439150734886"/>
    <n v="81.579542544964283"/>
    <x v="178"/>
  </r>
  <r>
    <x v="2"/>
    <x v="2"/>
    <s v="Barcena de Cicero"/>
    <m/>
    <n v="32.202905083989997"/>
    <n v="1444.7743749326198"/>
    <n v="145.72879423384001"/>
    <n v="1550.4563345043"/>
    <n v="487.024341987149"/>
    <n v="3660.1867507418988"/>
    <n v="1931.7987169197688"/>
    <n v="52.778692686328213"/>
    <x v="179"/>
  </r>
  <r>
    <x v="2"/>
    <x v="2"/>
    <s v="Barcena de Pie de Concha"/>
    <m/>
    <n v="15.139991748810001"/>
    <n v="1511.550919544407"/>
    <n v="28.305841168129003"/>
    <n v="505.60737316110004"/>
    <n v="990.05007437748998"/>
    <n v="3050.6541999999363"/>
    <n v="2501.600993921897"/>
    <n v="82.002115937032428"/>
    <x v="180"/>
  </r>
  <r>
    <x v="2"/>
    <x v="2"/>
    <s v="Bareyo"/>
    <n v="9.0000097610056007E-2"/>
    <n v="33.505979061413001"/>
    <n v="889.79017524777009"/>
    <n v="63.677978477562"/>
    <n v="2188.5992715541001"/>
    <n v="65.593748178625006"/>
    <n v="3241.2571526170805"/>
    <n v="955.38392342639509"/>
    <n v="29.4757212538657"/>
    <x v="181"/>
  </r>
  <r>
    <x v="2"/>
    <x v="2"/>
    <s v="Cabezon de la Sal"/>
    <m/>
    <n v="26.498989146194003"/>
    <n v="1502.8378537960289"/>
    <n v="214.94756410336001"/>
    <n v="1257.0217216318001"/>
    <n v="352.56052132235004"/>
    <n v="3353.8666499997325"/>
    <n v="1855.3983751183789"/>
    <n v="55.321173103842007"/>
    <x v="182"/>
  </r>
  <r>
    <x v="2"/>
    <x v="2"/>
    <s v="Cabezon de Liebana"/>
    <m/>
    <m/>
    <n v="6079.0616545857092"/>
    <n v="14.90834770315"/>
    <n v="1126.5770900558"/>
    <n v="919.06910765585997"/>
    <n v="8139.6162000005188"/>
    <n v="6998.1307622415688"/>
    <n v="85.976176152397983"/>
    <x v="183"/>
  </r>
  <r>
    <x v="2"/>
    <x v="2"/>
    <s v="Cabuerniga"/>
    <m/>
    <n v="19.952713557281999"/>
    <n v="2778.0935908915394"/>
    <n v="42.718492141212998"/>
    <n v="790.11387941134001"/>
    <n v="5009.1071239991006"/>
    <n v="8639.9858000004751"/>
    <n v="7787.2007148906396"/>
    <n v="90.129786033794304"/>
    <x v="184"/>
  </r>
  <r>
    <x v="2"/>
    <x v="2"/>
    <s v="Camaleño"/>
    <m/>
    <m/>
    <n v="8017.340951985514"/>
    <n v="31.856974717847002"/>
    <n v="1234.2970512533"/>
    <n v="6892.8886180691998"/>
    <n v="16176.383596025862"/>
    <n v="14910.229570054715"/>
    <n v="92.172823929062801"/>
    <x v="185"/>
  </r>
  <r>
    <x v="2"/>
    <x v="2"/>
    <s v="Camargo"/>
    <m/>
    <n v="20.813221886754"/>
    <n v="782.36055229586907"/>
    <n v="1045.3276003782"/>
    <n v="1790.8592127064001"/>
    <n v="16.486111004579001"/>
    <n v="3655.8466982718023"/>
    <n v="798.84666330044809"/>
    <n v="21.851207920673485"/>
    <x v="186"/>
  </r>
  <r>
    <x v="2"/>
    <x v="2"/>
    <s v="Campoo de Yuso"/>
    <m/>
    <n v="2087.1212546020001"/>
    <n v="1453.7156318152959"/>
    <n v="67.165334575081005"/>
    <n v="2523.1070491528999"/>
    <n v="2835.6546288228001"/>
    <n v="8966.7638989680781"/>
    <n v="4289.3702606380957"/>
    <n v="47.836324330249504"/>
    <x v="187"/>
  </r>
  <r>
    <x v="2"/>
    <x v="2"/>
    <s v="Cartes"/>
    <m/>
    <m/>
    <n v="1007.2008105111906"/>
    <n v="106.77652470674001"/>
    <n v="547.36910040611997"/>
    <n v="238.11811437650002"/>
    <n v="1899.4645500005506"/>
    <n v="1245.3189248876906"/>
    <n v="65.561577597609272"/>
    <x v="188"/>
  </r>
  <r>
    <x v="2"/>
    <x v="2"/>
    <s v="Castañeda"/>
    <m/>
    <n v="1.5371187731981"/>
    <n v="1047.8775038555"/>
    <n v="43.687560035944003"/>
    <n v="869.82720193714999"/>
    <n v="3.2417653987109998"/>
    <n v="1966.1711500005031"/>
    <n v="1051.1192692542111"/>
    <n v="53.460212212652095"/>
    <x v="189"/>
  </r>
  <r>
    <x v="2"/>
    <x v="2"/>
    <s v="Castro-Urdiales"/>
    <n v="1.6621801406144999E-3"/>
    <m/>
    <n v="5685.6728045090003"/>
    <n v="533.56315898615003"/>
    <n v="1980.5379644836999"/>
    <n v="1469.9082182405118"/>
    <n v="9669.6838083995026"/>
    <n v="7155.5810227495122"/>
    <n v="74.000155170884355"/>
    <x v="190"/>
  </r>
  <r>
    <x v="2"/>
    <x v="2"/>
    <s v="Cieza"/>
    <m/>
    <m/>
    <n v="2069.6525993763939"/>
    <n v="13.080409093914001"/>
    <n v="782.29705517254001"/>
    <n v="1539.6196863569"/>
    <n v="4404.6497499997486"/>
    <n v="3609.2722857332938"/>
    <n v="81.942322104805271"/>
    <x v="191"/>
  </r>
  <r>
    <x v="2"/>
    <x v="2"/>
    <s v="Cillorigo de Liebana"/>
    <m/>
    <m/>
    <n v="4489.516427864467"/>
    <n v="24.591827954471"/>
    <n v="912.23843905750994"/>
    <n v="5021.6548548853007"/>
    <n v="10448.00154976175"/>
    <n v="9511.1712827497686"/>
    <n v="91.033402296601452"/>
    <x v="192"/>
  </r>
  <r>
    <x v="2"/>
    <x v="2"/>
    <s v="Colindres"/>
    <m/>
    <n v="24.188863427925"/>
    <n v="159.00655949510301"/>
    <n v="90.871909422683999"/>
    <n v="260.90712695177001"/>
    <n v="58.182040702498007"/>
    <n v="593.15649999998004"/>
    <n v="217.188600197601"/>
    <n v="36.615732980690311"/>
    <x v="193"/>
  </r>
  <r>
    <x v="2"/>
    <x v="2"/>
    <s v="Comillas"/>
    <n v="1.1640499805104001"/>
    <m/>
    <n v="860.14615545481001"/>
    <n v="119.30534271463"/>
    <n v="839.8098910089999"/>
    <n v="39.8407121724889"/>
    <n v="1860.266151331439"/>
    <n v="899.98686762729892"/>
    <n v="48.379468012314035"/>
    <x v="194"/>
  </r>
  <r>
    <x v="2"/>
    <x v="2"/>
    <s v="Comunidad de Campoo-Cabuerniga"/>
    <m/>
    <m/>
    <n v="3535.3905193251489"/>
    <m/>
    <m/>
    <n v="3334.5697306753"/>
    <n v="6869.9602500004494"/>
    <n v="6869.9602500004494"/>
    <n v="100"/>
    <x v="195"/>
  </r>
  <r>
    <x v="2"/>
    <x v="2"/>
    <s v="Corvera de Toranzo"/>
    <m/>
    <n v="36.0730665456"/>
    <n v="1396.3822349821021"/>
    <n v="57.340014326935005"/>
    <n v="2236.7288345438001"/>
    <n v="1218.4761496014"/>
    <n v="4945.0002999998369"/>
    <n v="2614.8583845835019"/>
    <n v="52.878831667281965"/>
    <x v="196"/>
  </r>
  <r>
    <x v="2"/>
    <x v="2"/>
    <s v="El Astillero"/>
    <m/>
    <n v="87.253474648466991"/>
    <n v="15.033371615338"/>
    <n v="317.75856645174997"/>
    <n v="262.41918788189997"/>
    <m/>
    <n v="682.46460059745493"/>
    <n v="15.033371615338"/>
    <n v="2.202806065278291"/>
    <x v="197"/>
  </r>
  <r>
    <x v="2"/>
    <x v="2"/>
    <s v="Enmedio"/>
    <m/>
    <n v="139.52704347421999"/>
    <n v="2010.98645254536"/>
    <n v="221.44043067411999"/>
    <n v="3386.4460783388004"/>
    <n v="3341.9422449678"/>
    <n v="9100.3422500002998"/>
    <n v="5352.9286975131599"/>
    <n v="58.821180022245692"/>
    <x v="198"/>
  </r>
  <r>
    <x v="2"/>
    <x v="2"/>
    <s v="Entrambasaguas"/>
    <m/>
    <m/>
    <n v="1356.1553003814047"/>
    <n v="55.635510145451001"/>
    <n v="2793.7347788719999"/>
    <n v="107.99361060043999"/>
    <n v="4313.5191999992958"/>
    <n v="1464.1489109818447"/>
    <n v="33.943257073762034"/>
    <x v="199"/>
  </r>
  <r>
    <x v="2"/>
    <x v="2"/>
    <s v="Escalante"/>
    <m/>
    <m/>
    <n v="653.91292156394604"/>
    <n v="52.949242190075005"/>
    <n v="841.58559847701997"/>
    <n v="360.70988638396"/>
    <n v="1909.1576486150011"/>
    <n v="1014.622807947906"/>
    <n v="53.145051100623583"/>
    <x v="200"/>
  </r>
  <r>
    <x v="2"/>
    <x v="2"/>
    <s v="Guriezo"/>
    <m/>
    <n v="22.413820085274999"/>
    <n v="5180.7509935783546"/>
    <n v="54.333511485475"/>
    <n v="1583.4620397888"/>
    <n v="606.52333572063014"/>
    <n v="7447.4837006585349"/>
    <n v="5787.2743292989844"/>
    <n v="77.70778106956115"/>
    <x v="201"/>
  </r>
  <r>
    <x v="2"/>
    <x v="2"/>
    <s v="Hazas de Cesto"/>
    <m/>
    <m/>
    <n v="964.20670943799496"/>
    <n v="68.026035908211995"/>
    <n v="1141.8233245132999"/>
    <n v="13.290130140018"/>
    <n v="2187.3461999995247"/>
    <n v="977.49683957801301"/>
    <n v="44.68871180877656"/>
    <x v="202"/>
  </r>
  <r>
    <x v="2"/>
    <x v="2"/>
    <s v="Hermandad de Campoo de Suso"/>
    <m/>
    <m/>
    <n v="7770.5709358472805"/>
    <n v="128.83168981589"/>
    <n v="4804.4400985186003"/>
    <n v="9549.1364682101994"/>
    <n v="22252.979192391969"/>
    <n v="17319.707404057481"/>
    <n v="77.830960314648053"/>
    <x v="203"/>
  </r>
  <r>
    <x v="2"/>
    <x v="2"/>
    <s v="Herrerias"/>
    <m/>
    <n v="3.4524161364913"/>
    <n v="1652.8447065874498"/>
    <n v="24.600380559852997"/>
    <n v="1413.6979172967001"/>
    <n v="937.62412941989987"/>
    <n v="4032.2195500003941"/>
    <n v="2590.4688360073496"/>
    <n v="64.24424076826611"/>
    <x v="204"/>
  </r>
  <r>
    <x v="2"/>
    <x v="2"/>
    <s v="Lamason"/>
    <m/>
    <m/>
    <n v="2426.4529521112358"/>
    <n v="6.4237358318298998"/>
    <n v="848.21066087078009"/>
    <n v="3839.1135030348005"/>
    <n v="7120.2008518486464"/>
    <n v="6265.5664551460359"/>
    <n v="87.997046509148433"/>
    <x v="205"/>
  </r>
  <r>
    <x v="2"/>
    <x v="2"/>
    <s v="Laredo"/>
    <n v="1.5002167075871999E-4"/>
    <m/>
    <n v="202.38276033071901"/>
    <n v="328.77385362747998"/>
    <n v="765.26991579502999"/>
    <n v="273.20651949940702"/>
    <n v="1569.6331992743067"/>
    <n v="475.58927983012603"/>
    <n v="30.299389694994137"/>
    <x v="206"/>
  </r>
  <r>
    <x v="2"/>
    <x v="2"/>
    <s v="Las Rozas de Valdearroyo"/>
    <m/>
    <n v="1373.9383904905001"/>
    <n v="1767.082514387911"/>
    <n v="101.93561239416999"/>
    <n v="570.62590626976998"/>
    <n v="1917.7423789763"/>
    <n v="5731.3248025186504"/>
    <n v="3684.8248933642108"/>
    <n v="64.292724986462147"/>
    <x v="207"/>
  </r>
  <r>
    <x v="2"/>
    <x v="2"/>
    <s v="Liendo"/>
    <m/>
    <m/>
    <n v="1299.7726936755801"/>
    <n v="63.113284536243995"/>
    <n v="816.47019582117002"/>
    <n v="415.07892425226004"/>
    <n v="2594.4350982852543"/>
    <n v="1714.8516179278402"/>
    <n v="66.097302609775866"/>
    <x v="208"/>
  </r>
  <r>
    <x v="2"/>
    <x v="2"/>
    <s v="Lierganes"/>
    <m/>
    <n v="3.4450094470054"/>
    <n v="1240.3099748929433"/>
    <n v="6.5653644773975"/>
    <n v="1946.9081410378001"/>
    <n v="473.44311014504007"/>
    <n v="3670.6716000001861"/>
    <n v="1713.7530850379833"/>
    <n v="46.687725620507607"/>
    <x v="209"/>
  </r>
  <r>
    <x v="2"/>
    <x v="2"/>
    <s v="Limpias"/>
    <m/>
    <n v="20.983524156203"/>
    <n v="509.49602109069002"/>
    <n v="46.737834050924"/>
    <n v="356.58430743894002"/>
    <n v="72.126363263464"/>
    <n v="1005.9280500002211"/>
    <n v="581.62238435415406"/>
    <n v="57.819481657164864"/>
    <x v="210"/>
  </r>
  <r>
    <x v="2"/>
    <x v="2"/>
    <s v="Los Corrales de Buelna"/>
    <m/>
    <m/>
    <n v="1930.4881841418862"/>
    <n v="235.36218175448002"/>
    <n v="1169.4713422711"/>
    <n v="1199.5317418324998"/>
    <n v="4534.853449999966"/>
    <n v="3130.0199259743858"/>
    <n v="69.021412940574947"/>
    <x v="211"/>
  </r>
  <r>
    <x v="2"/>
    <x v="2"/>
    <s v="Los Tojos"/>
    <m/>
    <m/>
    <n v="4442.0857024526176"/>
    <n v="4.7329939352989001"/>
    <n v="197.56361300926"/>
    <n v="4300.6149406024006"/>
    <n v="8944.9972499995765"/>
    <n v="8742.7006430550173"/>
    <n v="97.738438578675158"/>
    <x v="212"/>
  </r>
  <r>
    <x v="2"/>
    <x v="2"/>
    <s v="Luena"/>
    <m/>
    <m/>
    <n v="2564.1990523797867"/>
    <m/>
    <n v="1477.1537715857999"/>
    <n v="5006.2840222154"/>
    <n v="9047.636846180987"/>
    <n v="7570.4830745951867"/>
    <n v="83.673595694666858"/>
    <x v="213"/>
  </r>
  <r>
    <x v="2"/>
    <x v="2"/>
    <s v="Marina de Cudeyo"/>
    <n v="18.203928363239999"/>
    <n v="41.309512322806995"/>
    <n v="187.57564846592001"/>
    <n v="227.82691658180002"/>
    <n v="2360.4725950446"/>
    <m/>
    <n v="2835.3886007783672"/>
    <n v="187.57564846592001"/>
    <n v="6.6155181838012256"/>
    <x v="214"/>
  </r>
  <r>
    <x v="2"/>
    <x v="2"/>
    <s v="Mazcuerras"/>
    <m/>
    <n v="10.016054164246"/>
    <n v="2594.9383267609683"/>
    <n v="64.632615287874998"/>
    <n v="1313.7849378803"/>
    <n v="1578.1530659067"/>
    <n v="5561.5250000000897"/>
    <n v="4173.0913926676685"/>
    <n v="75.035019939092265"/>
    <x v="215"/>
  </r>
  <r>
    <x v="2"/>
    <x v="2"/>
    <s v="Medio Cudeyo"/>
    <m/>
    <n v="36.236803224443996"/>
    <n v="726.62569134614716"/>
    <n v="206.28328915819"/>
    <n v="1592.9363680423"/>
    <n v="113.69534822966"/>
    <n v="2675.7775000007409"/>
    <n v="840.32103957580716"/>
    <n v="31.404742717792288"/>
    <x v="216"/>
  </r>
  <r>
    <x v="2"/>
    <x v="2"/>
    <s v="Meruelo"/>
    <m/>
    <m/>
    <n v="658.09401444819991"/>
    <n v="68.227681749746012"/>
    <n v="909.84400380194006"/>
    <m/>
    <n v="1636.1656999998859"/>
    <n v="658.09401444819991"/>
    <n v="40.221721702651863"/>
    <x v="217"/>
  </r>
  <r>
    <x v="2"/>
    <x v="2"/>
    <s v="Miengo"/>
    <m/>
    <n v="103.85424476016"/>
    <n v="131.26292519767799"/>
    <n v="157.85234766923"/>
    <n v="1852.2726430210002"/>
    <n v="203.26139071343198"/>
    <n v="2448.5035513615003"/>
    <n v="334.52431591110997"/>
    <n v="13.662398640389815"/>
    <x v="218"/>
  </r>
  <r>
    <x v="2"/>
    <x v="2"/>
    <s v="Miera"/>
    <m/>
    <m/>
    <n v="899.54526090927129"/>
    <m/>
    <n v="494.26931585935995"/>
    <n v="1981.2051232317999"/>
    <n v="3375.0197000004309"/>
    <n v="2880.7503841410712"/>
    <n v="85.355068716804922"/>
    <x v="219"/>
  </r>
  <r>
    <x v="2"/>
    <x v="2"/>
    <s v="Molledo"/>
    <m/>
    <m/>
    <n v="3155.3074663133998"/>
    <n v="50.457498833488998"/>
    <n v="1962.7857014176"/>
    <n v="1934.2859334348"/>
    <n v="7102.8365999992893"/>
    <n v="5089.5933997481998"/>
    <n v="71.655786080573904"/>
    <x v="220"/>
  </r>
  <r>
    <x v="2"/>
    <x v="2"/>
    <s v="Noja"/>
    <n v="0.96774989497214992"/>
    <n v="10.388405926203999"/>
    <n v="164.17197068786717"/>
    <n v="295.87989195284001"/>
    <n v="260.69919449886999"/>
    <n v="187.60428809334201"/>
    <n v="919.71150105409527"/>
    <n v="351.77625878120921"/>
    <n v="38.248544068224994"/>
    <x v="221"/>
  </r>
  <r>
    <x v="2"/>
    <x v="2"/>
    <s v="Penagos"/>
    <m/>
    <n v="3.9031684232264996"/>
    <n v="943.74858855813989"/>
    <n v="245.37738062929"/>
    <n v="1614.6215145993001"/>
    <n v="357.81244778988997"/>
    <n v="3165.4630999998462"/>
    <n v="1301.5610363480298"/>
    <n v="41.117555164301017"/>
    <x v="222"/>
  </r>
  <r>
    <x v="2"/>
    <x v="2"/>
    <s v="Peñarrubia"/>
    <m/>
    <n v="6.4082198775258004"/>
    <n v="2684.4461216865802"/>
    <n v="7.8418942142479002"/>
    <n v="2.1945791280106"/>
    <n v="2724.6440348678998"/>
    <n v="5425.5348497742643"/>
    <n v="5409.09015655448"/>
    <n v="99.696901896769333"/>
    <x v="223"/>
  </r>
  <r>
    <x v="2"/>
    <x v="2"/>
    <s v="Pesaguero"/>
    <m/>
    <m/>
    <n v="5161.547567980675"/>
    <n v="16.995576862274"/>
    <n v="607.39842535333003"/>
    <n v="1210.4535760757999"/>
    <n v="6996.3951462720788"/>
    <n v="6372.0011440564749"/>
    <n v="91.075489746340267"/>
    <x v="224"/>
  </r>
  <r>
    <x v="2"/>
    <x v="2"/>
    <s v="Pesquera"/>
    <m/>
    <m/>
    <n v="353.71267051583499"/>
    <n v="2.6897973825096999"/>
    <n v="165.09302976333998"/>
    <n v="371.36510233821997"/>
    <n v="892.86059999990471"/>
    <n v="725.07777285405496"/>
    <n v="81.208396120753036"/>
    <x v="225"/>
  </r>
  <r>
    <x v="2"/>
    <x v="2"/>
    <s v="Pielagos"/>
    <m/>
    <n v="51.695069024044003"/>
    <n v="3625.5386710050921"/>
    <n v="258.61088419393997"/>
    <n v="4846.8906408605999"/>
    <n v="74.936384574890567"/>
    <n v="8857.6716496585668"/>
    <n v="3700.4750555799828"/>
    <n v="41.777062889011283"/>
    <x v="226"/>
  </r>
  <r>
    <x v="2"/>
    <x v="2"/>
    <s v="Polaciones"/>
    <m/>
    <n v="36.509227764225002"/>
    <n v="4829.0078459986744"/>
    <n v="20.414346974959997"/>
    <n v="1053.6252119244"/>
    <n v="3032.9858677841999"/>
    <n v="8972.5425004464596"/>
    <n v="7861.9937137828747"/>
    <n v="87.622808288639192"/>
    <x v="227"/>
  </r>
  <r>
    <x v="2"/>
    <x v="2"/>
    <s v="Polanco"/>
    <m/>
    <n v="1.4555147713144001"/>
    <n v="339.63367461441499"/>
    <n v="142.35655409820001"/>
    <n v="785.31495651598004"/>
    <m/>
    <n v="1268.7606999999093"/>
    <n v="339.63367461441499"/>
    <n v="26.768930864144775"/>
    <x v="228"/>
  </r>
  <r>
    <x v="2"/>
    <x v="2"/>
    <s v="Potes"/>
    <m/>
    <m/>
    <n v="580.11798281595202"/>
    <n v="45.546865404009999"/>
    <n v="134.94620002830001"/>
    <n v="2.8362517515659"/>
    <n v="763.44729999982792"/>
    <n v="582.95423456751791"/>
    <n v="76.358150008212661"/>
    <x v="229"/>
  </r>
  <r>
    <x v="2"/>
    <x v="2"/>
    <s v="Puente Viesgo"/>
    <m/>
    <n v="10.343833821440001"/>
    <n v="1438.9916506379136"/>
    <n v="29.969496120740999"/>
    <n v="1476.7142227736999"/>
    <n v="656.08864664618"/>
    <n v="3612.1078499999749"/>
    <n v="2095.0802972840938"/>
    <n v="58.001598631228809"/>
    <x v="230"/>
  </r>
  <r>
    <x v="2"/>
    <x v="2"/>
    <s v="Ramales de la Victoria"/>
    <m/>
    <m/>
    <n v="1624.1638914016082"/>
    <n v="83.515804700936002"/>
    <n v="999.82518787923993"/>
    <n v="587.35111500816004"/>
    <n v="3294.8559989899441"/>
    <n v="2211.5150064097684"/>
    <n v="67.120232480197018"/>
    <x v="231"/>
  </r>
  <r>
    <x v="2"/>
    <x v="2"/>
    <s v="Rasines"/>
    <m/>
    <m/>
    <n v="1669.542841549121"/>
    <n v="33.633026712506997"/>
    <n v="1960.4055960357"/>
    <n v="621.64078681307001"/>
    <n v="4285.2222511103982"/>
    <n v="2291.183628362191"/>
    <n v="53.467089782064242"/>
    <x v="232"/>
  </r>
  <r>
    <x v="2"/>
    <x v="2"/>
    <s v="Reinosa"/>
    <m/>
    <n v="8.0062785911708989"/>
    <m/>
    <n v="226.24296997945001"/>
    <n v="177.44690142931"/>
    <m/>
    <n v="411.69614999993092"/>
    <n v="0"/>
    <n v="0"/>
    <x v="233"/>
  </r>
  <r>
    <x v="2"/>
    <x v="2"/>
    <s v="Reocin"/>
    <m/>
    <n v="39.861373372812999"/>
    <n v="1056.4296797686059"/>
    <n v="408.85462826277001"/>
    <n v="1697.8380743645"/>
    <n v="9.5927942315102008"/>
    <n v="3212.5765500001989"/>
    <n v="1066.0224740001161"/>
    <n v="33.182788251381901"/>
    <x v="234"/>
  </r>
  <r>
    <x v="2"/>
    <x v="2"/>
    <s v="Ribamontan al Mar"/>
    <n v="0.20574999685362"/>
    <m/>
    <n v="915.48264121721991"/>
    <n v="108.88984646940001"/>
    <n v="2644.5537026775"/>
    <n v="22.183409900861999"/>
    <n v="3691.3153502618352"/>
    <n v="937.6660511180819"/>
    <n v="25.401949227978335"/>
    <x v="235"/>
  </r>
  <r>
    <x v="2"/>
    <x v="2"/>
    <s v="Ribamontan al Monte"/>
    <m/>
    <m/>
    <n v="1819.058296571189"/>
    <n v="67.278871734367996"/>
    <n v="2327.3938316952003"/>
    <m/>
    <n v="4213.7310000007574"/>
    <n v="1819.058296571189"/>
    <n v="43.169777486290933"/>
    <x v="236"/>
  </r>
  <r>
    <x v="2"/>
    <x v="2"/>
    <s v="Rionansa"/>
    <m/>
    <n v="16.847203858009998"/>
    <n v="4513.0644750750271"/>
    <n v="21.213487751839001"/>
    <n v="1103.1555564419"/>
    <n v="6142.2408768734995"/>
    <n v="11796.521600000277"/>
    <n v="10655.305351948526"/>
    <n v="90.325824113680056"/>
    <x v="237"/>
  </r>
  <r>
    <x v="2"/>
    <x v="2"/>
    <s v="Riotuerto"/>
    <m/>
    <m/>
    <n v="1099.38852840505"/>
    <n v="43.722662181925998"/>
    <n v="1163.5618315915999"/>
    <n v="739.41652782206006"/>
    <n v="3046.0895500006354"/>
    <n v="1838.8050562271101"/>
    <n v="60.366086618390007"/>
    <x v="238"/>
  </r>
  <r>
    <x v="2"/>
    <x v="2"/>
    <s v="Ruente"/>
    <m/>
    <n v="23.140183751567999"/>
    <n v="3027.6226188649716"/>
    <n v="22.072521707317001"/>
    <n v="717.87882989924992"/>
    <n v="2791.3864957752999"/>
    <n v="6582.1006499984069"/>
    <n v="5819.0091146402719"/>
    <n v="88.406565381853909"/>
    <x v="239"/>
  </r>
  <r>
    <x v="2"/>
    <x v="2"/>
    <s v="Ruesga"/>
    <m/>
    <m/>
    <n v="3921.1226493621202"/>
    <n v="25.916713525702001"/>
    <n v="1705.4354763778001"/>
    <n v="3137.0350107333998"/>
    <n v="8789.5098499990218"/>
    <n v="7058.1576600955195"/>
    <n v="80.30206212347899"/>
    <x v="240"/>
  </r>
  <r>
    <x v="2"/>
    <x v="2"/>
    <s v="Ruiloba"/>
    <m/>
    <m/>
    <n v="611.59070126430004"/>
    <n v="58.806350688961999"/>
    <n v="235.35171923496998"/>
    <n v="606.30492944535001"/>
    <n v="1512.0537006335821"/>
    <n v="1217.89563070965"/>
    <n v="80.545792136835232"/>
    <x v="241"/>
  </r>
  <r>
    <x v="2"/>
    <x v="2"/>
    <s v="San Felices de Buelna"/>
    <m/>
    <m/>
    <n v="1323.6110596032909"/>
    <n v="86.537704028956995"/>
    <n v="977.93692564920002"/>
    <n v="1233.8433107190001"/>
    <n v="3621.9290000004485"/>
    <n v="2557.4543703222907"/>
    <n v="70.610284473328278"/>
    <x v="242"/>
  </r>
  <r>
    <x v="2"/>
    <x v="2"/>
    <s v="San Miguel de Aguayo"/>
    <m/>
    <n v="48.830348588644995"/>
    <n v="1289.7385421744202"/>
    <n v="137.64157551755"/>
    <n v="414.88865565770999"/>
    <n v="1705.3931280616"/>
    <n v="3596.4922499999248"/>
    <n v="2995.13167023602"/>
    <n v="83.279247167461094"/>
    <x v="243"/>
  </r>
  <r>
    <x v="2"/>
    <x v="2"/>
    <s v="San Pedro del Romeral"/>
    <m/>
    <m/>
    <n v="1942.19660791972"/>
    <m/>
    <n v="1409.6653539944"/>
    <n v="2388.3272871383997"/>
    <n v="5740.1892490525197"/>
    <n v="4330.5238950581197"/>
    <n v="75.442179816160575"/>
    <x v="244"/>
  </r>
  <r>
    <x v="2"/>
    <x v="2"/>
    <s v="San Roque de Riomiera"/>
    <m/>
    <m/>
    <n v="781.958850967324"/>
    <m/>
    <n v="1113.7723400826001"/>
    <n v="1671.9450095272998"/>
    <n v="3567.6762005772239"/>
    <n v="2453.9038604946236"/>
    <n v="68.781574406825371"/>
    <x v="245"/>
  </r>
  <r>
    <x v="2"/>
    <x v="2"/>
    <s v="San Vicente de la Barquera"/>
    <n v="0.34480010950789003"/>
    <n v="73.471928565500008"/>
    <n v="990.78546882612"/>
    <n v="65.939146737079"/>
    <n v="2339.3326869057"/>
    <n v="631.86151924542003"/>
    <n v="4101.7355503893268"/>
    <n v="1622.6469880715399"/>
    <n v="39.560009857717965"/>
    <x v="246"/>
  </r>
  <r>
    <x v="2"/>
    <x v="2"/>
    <s v="Santa Cruz de Bezana"/>
    <m/>
    <m/>
    <n v="87.720373865092"/>
    <n v="265.77586862460998"/>
    <n v="1367.2362593618"/>
    <n v="4.1525500754416003"/>
    <n v="1724.8850519269438"/>
    <n v="91.872923940533596"/>
    <n v="5.3263215330145259"/>
    <x v="247"/>
  </r>
  <r>
    <x v="2"/>
    <x v="2"/>
    <s v="Santa Maria de Cayon"/>
    <m/>
    <n v="9.1980148482322992"/>
    <n v="1515.7088355115"/>
    <n v="146.19218366992001"/>
    <n v="2685.7830746911"/>
    <n v="414.57864127914996"/>
    <n v="4771.4607499999029"/>
    <n v="1930.2874767906499"/>
    <n v="40.4548539310669"/>
    <x v="248"/>
  </r>
  <r>
    <x v="2"/>
    <x v="2"/>
    <s v="Santander"/>
    <n v="0.93705034673810006"/>
    <m/>
    <n v="16.432852563741999"/>
    <n v="2144.4260800796001"/>
    <n v="1309.6310689842001"/>
    <n v="2.2358500786811"/>
    <n v="3473.6629020529617"/>
    <n v="18.668702642423099"/>
    <n v="0.53743564556565782"/>
    <x v="249"/>
  </r>
  <r>
    <x v="2"/>
    <x v="2"/>
    <s v="Santillana del Mar"/>
    <m/>
    <n v="7.1317996244013004"/>
    <n v="319.94686007402004"/>
    <n v="82.491104514903995"/>
    <n v="2353.5069949613003"/>
    <n v="83.648040636586998"/>
    <n v="2846.724799811213"/>
    <n v="403.59490071060702"/>
    <n v="14.177517290655295"/>
    <x v="250"/>
  </r>
  <r>
    <x v="2"/>
    <x v="2"/>
    <s v="Santiurde de Reinosa"/>
    <m/>
    <m/>
    <n v="1307.3508940109666"/>
    <n v="20.665606630033"/>
    <n v="533.06667041147"/>
    <n v="1235.0905289480002"/>
    <n v="3096.1737000004696"/>
    <n v="2542.4414229589665"/>
    <n v="82.115593933201524"/>
    <x v="251"/>
  </r>
  <r>
    <x v="2"/>
    <x v="2"/>
    <s v="Santiurde de Toranzo"/>
    <m/>
    <n v="29.498052546659"/>
    <n v="1100.085847511931"/>
    <n v="32.423014662173003"/>
    <n v="2093.2707301630003"/>
    <n v="424.53415511565998"/>
    <n v="3679.8117999994229"/>
    <n v="1524.620002627591"/>
    <n v="41.432010262802848"/>
    <x v="252"/>
  </r>
  <r>
    <x v="2"/>
    <x v="2"/>
    <s v="Santoña"/>
    <m/>
    <m/>
    <n v="636.87172644462407"/>
    <n v="202.09590189137"/>
    <n v="57.023689432979005"/>
    <n v="256.18143406028298"/>
    <n v="1152.172751829256"/>
    <n v="893.05316050490705"/>
    <n v="77.510352426495444"/>
    <x v="253"/>
  </r>
  <r>
    <x v="2"/>
    <x v="2"/>
    <s v="Saro"/>
    <m/>
    <m/>
    <n v="734.80328580601997"/>
    <n v="5.1251783742189003"/>
    <n v="811.14839383937999"/>
    <n v="229.87309198039003"/>
    <n v="1780.9499500000088"/>
    <n v="964.67637778641006"/>
    <n v="54.166394613526634"/>
    <x v="254"/>
  </r>
  <r>
    <x v="2"/>
    <x v="2"/>
    <s v="Selaya"/>
    <m/>
    <m/>
    <n v="1110.9189198337669"/>
    <n v="37.986840297061001"/>
    <n v="1270.6032345676999"/>
    <n v="1506.8647553009"/>
    <n v="3926.3737499994281"/>
    <n v="2617.7836751346667"/>
    <n v="66.671790354523637"/>
    <x v="255"/>
  </r>
  <r>
    <x v="2"/>
    <x v="2"/>
    <s v="Soba"/>
    <m/>
    <n v="2.3595708454281001"/>
    <n v="7355.1010288396901"/>
    <n v="13.041160764617"/>
    <n v="4810.7883648925999"/>
    <n v="9218.4449220469996"/>
    <n v="21399.735047389335"/>
    <n v="16573.545950886692"/>
    <n v="77.447435279852144"/>
    <x v="256"/>
  </r>
  <r>
    <x v="2"/>
    <x v="2"/>
    <s v="Solorzano"/>
    <m/>
    <m/>
    <n v="852.36518965260291"/>
    <n v="19.773880204480999"/>
    <n v="1662.8859379339001"/>
    <n v="13.329492208791001"/>
    <n v="2548.3544999997753"/>
    <n v="865.69468186139386"/>
    <n v="33.97073216703054"/>
    <x v="257"/>
  </r>
  <r>
    <x v="2"/>
    <x v="2"/>
    <s v="Suances"/>
    <m/>
    <n v="63.158003475261005"/>
    <n v="27.373930422445998"/>
    <n v="235.39556935364999"/>
    <n v="2018.1930141865998"/>
    <n v="110.83068311310001"/>
    <n v="2454.9512005510569"/>
    <n v="138.204613535546"/>
    <n v="5.6296277296478863"/>
    <x v="258"/>
  </r>
  <r>
    <x v="2"/>
    <x v="2"/>
    <s v="Torrelavega"/>
    <m/>
    <n v="25.416033192173"/>
    <n v="813.64063342701002"/>
    <n v="837.85093159220003"/>
    <n v="1817.2424748001001"/>
    <n v="49.604676989148999"/>
    <n v="3543.7547500006322"/>
    <n v="863.24531041615899"/>
    <n v="24.359623374501439"/>
    <x v="259"/>
  </r>
  <r>
    <x v="2"/>
    <x v="2"/>
    <s v="Tresviso"/>
    <m/>
    <m/>
    <n v="538.91602244236003"/>
    <m/>
    <m/>
    <n v="1083.4350813839999"/>
    <n v="1622.35110382636"/>
    <n v="1622.35110382636"/>
    <n v="100"/>
    <x v="260"/>
  </r>
  <r>
    <x v="2"/>
    <x v="2"/>
    <s v="Tudanca"/>
    <m/>
    <n v="2.7932869087219001"/>
    <n v="2143.3974509158938"/>
    <n v="13.604802025445998"/>
    <n v="329.15545645032"/>
    <n v="2752.4488536996"/>
    <n v="5241.3998499999816"/>
    <n v="4895.8463046154939"/>
    <n v="93.407227930063584"/>
    <x v="261"/>
  </r>
  <r>
    <x v="2"/>
    <x v="2"/>
    <s v="Udias"/>
    <m/>
    <m/>
    <n v="1089.74165162811"/>
    <n v="19.901664936683002"/>
    <n v="636.04145064336001"/>
    <n v="217.39338279157002"/>
    <n v="1963.0781499997231"/>
    <n v="1307.1350344196801"/>
    <n v="66.585990701382144"/>
    <x v="262"/>
  </r>
  <r>
    <x v="2"/>
    <x v="2"/>
    <s v="Val de San Vicente"/>
    <n v="2.6571001607171003"/>
    <n v="114.54832292836001"/>
    <n v="1974.857591929893"/>
    <n v="126.19904288503"/>
    <n v="2677.3935040206002"/>
    <n v="187.670440933723"/>
    <n v="5083.3260028583227"/>
    <n v="2162.5280328636159"/>
    <n v="42.541596420289387"/>
    <x v="263"/>
  </r>
  <r>
    <x v="2"/>
    <x v="2"/>
    <s v="Valdaliga"/>
    <m/>
    <n v="19.895956809234999"/>
    <n v="4394.1478072614"/>
    <n v="104.07723126351"/>
    <n v="3481.2058085515"/>
    <n v="1772.1344969882302"/>
    <n v="9771.4613008738743"/>
    <n v="6166.2823042496302"/>
    <n v="63.105016889318001"/>
    <x v="264"/>
  </r>
  <r>
    <x v="2"/>
    <x v="2"/>
    <s v="Valdeolea"/>
    <m/>
    <m/>
    <n v="1630.8521186099797"/>
    <n v="186.91748275995002"/>
    <n v="2783.5013452142998"/>
    <n v="3766.0876008288301"/>
    <n v="8367.3585474130596"/>
    <n v="5396.9397194388093"/>
    <n v="64.499921795599207"/>
    <x v="265"/>
  </r>
  <r>
    <x v="2"/>
    <x v="2"/>
    <s v="Valdeprado del Rio"/>
    <m/>
    <m/>
    <n v="4918.252964917051"/>
    <n v="45.481386349996001"/>
    <n v="2537.9351350070001"/>
    <n v="1425.6661639907002"/>
    <n v="8927.3356502647475"/>
    <n v="6343.9191289077517"/>
    <n v="71.061729696694186"/>
    <x v="266"/>
  </r>
  <r>
    <x v="2"/>
    <x v="2"/>
    <s v="Valderredible"/>
    <m/>
    <n v="22.895548966932001"/>
    <n v="18902.261323807648"/>
    <n v="137.72820948358"/>
    <n v="5876.2577434957002"/>
    <n v="4865.1544316324007"/>
    <n v="29804.297257386257"/>
    <n v="23767.415755440048"/>
    <n v="79.74492923012933"/>
    <x v="267"/>
  </r>
  <r>
    <x v="2"/>
    <x v="2"/>
    <s v="Vega de Liebana"/>
    <m/>
    <m/>
    <n v="7473.9454438240418"/>
    <n v="24.516731373510002"/>
    <n v="1639.0182615704"/>
    <n v="4178.4877520540967"/>
    <n v="13315.968188822048"/>
    <n v="11652.433195878139"/>
    <n v="87.507217129428525"/>
    <x v="268"/>
  </r>
  <r>
    <x v="2"/>
    <x v="2"/>
    <s v="Vega de Pas"/>
    <m/>
    <m/>
    <n v="2199.4830657050843"/>
    <n v="4.7836616371392999"/>
    <n v="1929.2769979765001"/>
    <n v="4613.3410758946002"/>
    <n v="8746.884801213324"/>
    <n v="6812.8241415996845"/>
    <n v="77.888577435644791"/>
    <x v="269"/>
  </r>
  <r>
    <x v="2"/>
    <x v="2"/>
    <s v="Villacarriedo"/>
    <m/>
    <m/>
    <n v="1164.537815324667"/>
    <n v="29.433751635861"/>
    <n v="2941.9300399907997"/>
    <n v="934.71844304856995"/>
    <n v="5070.6200499998977"/>
    <n v="2099.256258373237"/>
    <n v="41.400385705753664"/>
    <x v="270"/>
  </r>
  <r>
    <x v="2"/>
    <x v="2"/>
    <s v="Villaescusa"/>
    <m/>
    <n v="18.778849533033"/>
    <n v="1258.9717070507177"/>
    <n v="98.331291615164005"/>
    <n v="1418.5573748211"/>
    <n v="5.3305769803882006"/>
    <n v="2799.9698000004028"/>
    <n v="1264.302284031106"/>
    <n v="45.154140020757509"/>
    <x v="271"/>
  </r>
  <r>
    <x v="2"/>
    <x v="2"/>
    <s v="Villafufre"/>
    <m/>
    <m/>
    <n v="1056.9038451926367"/>
    <n v="19.659883623888"/>
    <n v="1721.2619278120001"/>
    <n v="208.20009337156"/>
    <n v="3006.0257500000844"/>
    <n v="1265.1039385641966"/>
    <n v="42.085598853042463"/>
    <x v="272"/>
  </r>
  <r>
    <x v="2"/>
    <x v="2"/>
    <s v="Villaverde de Trucios"/>
    <m/>
    <m/>
    <n v="1051.6162339909699"/>
    <n v="9.8936974460840013"/>
    <n v="716.69652136824004"/>
    <n v="172.97974496516002"/>
    <n v="1951.1861977704539"/>
    <n v="1224.59597895613"/>
    <n v="62.761615490896212"/>
    <x v="273"/>
  </r>
  <r>
    <x v="2"/>
    <x v="2"/>
    <s v="Voto"/>
    <m/>
    <n v="66.626789424860007"/>
    <n v="3692.8943727719807"/>
    <n v="68.826512671808999"/>
    <n v="3080.0492876295002"/>
    <n v="857.11878750204005"/>
    <n v="7765.5157500001897"/>
    <n v="4550.0131602740203"/>
    <n v="58.59254306803652"/>
    <x v="274"/>
  </r>
  <r>
    <x v="0"/>
    <x v="3"/>
    <s v="A Fonsagrada"/>
    <m/>
    <n v="27.520543029403999"/>
    <n v="27335.141303771696"/>
    <n v="77.08173861000499"/>
    <n v="8536.1419441597991"/>
    <n v="7953.4064704239991"/>
    <n v="43929.291999994908"/>
    <n v="35288.547774195693"/>
    <n v="80.330335790979248"/>
    <x v="275"/>
  </r>
  <r>
    <x v="0"/>
    <x v="3"/>
    <s v="A Pastoriza"/>
    <m/>
    <m/>
    <n v="3312.9291546919339"/>
    <n v="118.08633237845"/>
    <n v="11588.706594672001"/>
    <n v="2522.917218258"/>
    <n v="17542.639300000385"/>
    <n v="5835.8463729499344"/>
    <n v="33.266638349850851"/>
    <x v="276"/>
  </r>
  <r>
    <x v="0"/>
    <x v="3"/>
    <s v="A Pobra do Brollón"/>
    <m/>
    <n v="14.914301755117"/>
    <n v="10588.851141756948"/>
    <n v="14.477828710008"/>
    <n v="4424.3597410637003"/>
    <n v="2670.6565367143999"/>
    <n v="17713.259550000173"/>
    <n v="13259.507678471347"/>
    <n v="74.85639580362394"/>
    <x v="277"/>
  </r>
  <r>
    <x v="0"/>
    <x v="3"/>
    <s v="A Pontenova"/>
    <m/>
    <m/>
    <n v="10235.786443455803"/>
    <n v="44.793645729387002"/>
    <n v="2113.3949639224998"/>
    <n v="1210.2955452613"/>
    <n v="13604.27059836899"/>
    <n v="11446.081988717104"/>
    <n v="84.1359476493313"/>
    <x v="278"/>
  </r>
  <r>
    <x v="0"/>
    <x v="3"/>
    <s v="Abadin"/>
    <m/>
    <m/>
    <n v="5977.481185467539"/>
    <n v="43.694520337603997"/>
    <n v="7989.0626141921994"/>
    <n v="5641.1005300029001"/>
    <n v="19651.338850000244"/>
    <n v="11618.581715470438"/>
    <n v="59.123613938753564"/>
    <x v="279"/>
  </r>
  <r>
    <x v="0"/>
    <x v="3"/>
    <s v="Alfoz"/>
    <m/>
    <m/>
    <n v="4800.549499254309"/>
    <n v="10.756081692506001"/>
    <n v="1792.0549395242001"/>
    <n v="1164.8012295265"/>
    <n v="7768.1617499975146"/>
    <n v="5965.3507287808088"/>
    <n v="76.792308409164079"/>
    <x v="280"/>
  </r>
  <r>
    <x v="0"/>
    <x v="3"/>
    <s v="Antas de Ulla"/>
    <m/>
    <m/>
    <n v="3768.1171518796677"/>
    <m/>
    <n v="4588.1154791896997"/>
    <n v="2036.5661695182"/>
    <n v="10392.798800587569"/>
    <n v="5804.683321397868"/>
    <n v="55.852936564784585"/>
    <x v="281"/>
  </r>
  <r>
    <x v="0"/>
    <x v="3"/>
    <s v="As Nogais"/>
    <m/>
    <m/>
    <n v="6530.0056934446757"/>
    <m/>
    <n v="1790.6400196754"/>
    <n v="2735.5958368797997"/>
    <n v="11056.241549999875"/>
    <n v="9265.6015303244749"/>
    <n v="83.804261044971284"/>
    <x v="282"/>
  </r>
  <r>
    <x v="0"/>
    <x v="3"/>
    <s v="Baleira"/>
    <m/>
    <m/>
    <n v="6786.5495867291374"/>
    <m/>
    <n v="4054.6761591799996"/>
    <n v="6075.6808540923994"/>
    <n v="16916.906600001537"/>
    <n v="12862.230440821537"/>
    <n v="76.031810927066104"/>
    <x v="283"/>
  </r>
  <r>
    <x v="0"/>
    <x v="3"/>
    <s v="Baralla"/>
    <m/>
    <m/>
    <n v="5674.7547767455862"/>
    <n v="203.05026486945002"/>
    <n v="4924.6570236633006"/>
    <n v="3343.8406347236"/>
    <n v="14146.302700001937"/>
    <n v="9018.5954114691867"/>
    <n v="63.752314669952248"/>
    <x v="284"/>
  </r>
  <r>
    <x v="0"/>
    <x v="3"/>
    <s v="Barreiros"/>
    <m/>
    <n v="4.6828022160291995"/>
    <n v="3899.4798703971501"/>
    <n v="22.367796252041998"/>
    <n v="3100.6116599739998"/>
    <n v="229.79831976072899"/>
    <n v="7256.9404485999503"/>
    <n v="4129.2781901578792"/>
    <n v="56.90108964521712"/>
    <x v="285"/>
  </r>
  <r>
    <x v="0"/>
    <x v="3"/>
    <s v="Becerrea"/>
    <m/>
    <m/>
    <n v="7455.7125367289382"/>
    <n v="69.035242904699004"/>
    <n v="4473.9521821281005"/>
    <n v="5240.8126882385004"/>
    <n v="17239.512650000237"/>
    <n v="12696.525224967438"/>
    <n v="73.647819881771795"/>
    <x v="286"/>
  </r>
  <r>
    <x v="0"/>
    <x v="3"/>
    <s v="Begonte"/>
    <m/>
    <m/>
    <n v="7319.1707686841501"/>
    <n v="268.14688099073999"/>
    <n v="4548.8745799607996"/>
    <n v="578.70142036473999"/>
    <n v="12714.893650000429"/>
    <n v="7897.8721890488905"/>
    <n v="62.115125823711658"/>
    <x v="287"/>
  </r>
  <r>
    <x v="0"/>
    <x v="3"/>
    <s v="Boveda"/>
    <m/>
    <m/>
    <n v="4469.167856110882"/>
    <m/>
    <n v="3652.0571734788"/>
    <n v="1012.9287704110001"/>
    <n v="9134.1538000006822"/>
    <n v="5482.0966265218822"/>
    <n v="60.017564259991687"/>
    <x v="288"/>
  </r>
  <r>
    <x v="0"/>
    <x v="3"/>
    <s v="Burela"/>
    <m/>
    <m/>
    <n v="422.023453750464"/>
    <n v="226.58463689187997"/>
    <n v="99.249346554995"/>
    <n v="31.559459373855997"/>
    <n v="779.41689657119502"/>
    <n v="453.58291312431999"/>
    <n v="58.19516039743538"/>
    <x v="289"/>
  </r>
  <r>
    <x v="0"/>
    <x v="3"/>
    <s v="Carballedo"/>
    <m/>
    <n v="164.13338578880001"/>
    <n v="6364.8353146529944"/>
    <n v="8.6003438178449999E-3"/>
    <n v="5386.5010737887005"/>
    <n v="2011.7916786189001"/>
    <n v="13927.270053193213"/>
    <n v="8376.6269932718951"/>
    <n v="60.145505625140949"/>
    <x v="290"/>
  </r>
  <r>
    <x v="0"/>
    <x v="3"/>
    <s v="Castro de Rei"/>
    <m/>
    <m/>
    <n v="6011.7551699185287"/>
    <n v="96.565075593095997"/>
    <n v="10627.080793196999"/>
    <n v="1004.206011289476"/>
    <n v="17739.6070499981"/>
    <n v="7015.9611812080047"/>
    <n v="39.549698938842937"/>
    <x v="291"/>
  </r>
  <r>
    <x v="0"/>
    <x v="3"/>
    <s v="Castroverde"/>
    <m/>
    <m/>
    <n v="8734.4895100921403"/>
    <n v="50.088062771367994"/>
    <n v="6935.5348241313995"/>
    <n v="1734.3362030044998"/>
    <n v="17454.448599999407"/>
    <n v="10468.825713096639"/>
    <n v="59.977980129930863"/>
    <x v="292"/>
  </r>
  <r>
    <x v="0"/>
    <x v="3"/>
    <s v="Cervantes"/>
    <m/>
    <m/>
    <n v="13844.128956666562"/>
    <m/>
    <n v="3600.7842876855998"/>
    <n v="10367.791149408"/>
    <n v="27812.704393760163"/>
    <n v="24211.920106074562"/>
    <n v="87.05345500851962"/>
    <x v="293"/>
  </r>
  <r>
    <x v="0"/>
    <x v="3"/>
    <s v="Cervo"/>
    <n v="3.6681323647498999E-4"/>
    <n v="63.190101364314998"/>
    <n v="5714.4277850048693"/>
    <n v="187.63480575484999"/>
    <n v="958.65025245616994"/>
    <n v="880.59484347681996"/>
    <n v="7804.4981548702608"/>
    <n v="6595.022628481689"/>
    <n v="84.50284051084283"/>
    <x v="294"/>
  </r>
  <r>
    <x v="0"/>
    <x v="3"/>
    <s v="Chantada"/>
    <m/>
    <n v="302.68328466147"/>
    <n v="7991.931375044931"/>
    <n v="738.51998884051"/>
    <n v="7326.4594566122996"/>
    <n v="1366.5218953934"/>
    <n v="17726.116000552611"/>
    <n v="9358.4532704383309"/>
    <n v="52.794719780388334"/>
    <x v="295"/>
  </r>
  <r>
    <x v="0"/>
    <x v="3"/>
    <s v="Cospeito"/>
    <m/>
    <n v="2.7215900225042997"/>
    <n v="3671.7636336116566"/>
    <n v="68.408570652099996"/>
    <n v="10157.455442232"/>
    <n v="615.41876348394999"/>
    <n v="14515.768000002212"/>
    <n v="4287.1823970956066"/>
    <n v="29.534657739741728"/>
    <x v="296"/>
  </r>
  <r>
    <x v="0"/>
    <x v="3"/>
    <s v="Folgoso do Courel"/>
    <m/>
    <m/>
    <n v="10305.64894757539"/>
    <n v="44.710047660011"/>
    <n v="1021.8435928082"/>
    <n v="7949.2998616303994"/>
    <n v="19321.502449674001"/>
    <n v="18254.948809205787"/>
    <n v="94.479965296455461"/>
    <x v="297"/>
  </r>
  <r>
    <x v="0"/>
    <x v="3"/>
    <s v="Foz"/>
    <m/>
    <n v="15.894559818722"/>
    <n v="6467.5262807389499"/>
    <n v="250.99141191548003"/>
    <n v="2977.6911356690002"/>
    <n v="338.98626309772305"/>
    <n v="10051.089651239874"/>
    <n v="6806.5125438366731"/>
    <n v="67.719150659421686"/>
    <x v="298"/>
  </r>
  <r>
    <x v="0"/>
    <x v="3"/>
    <s v="Friol"/>
    <m/>
    <m/>
    <n v="12209.458158430032"/>
    <n v="62.633677045572"/>
    <n v="11296.946420216"/>
    <n v="5732.8185960074998"/>
    <n v="29301.856851699104"/>
    <n v="17942.276754437531"/>
    <n v="61.232558896338773"/>
    <x v="299"/>
  </r>
  <r>
    <x v="0"/>
    <x v="3"/>
    <s v="Guitiriz"/>
    <m/>
    <m/>
    <n v="16786.451451935398"/>
    <n v="324.07320986871002"/>
    <n v="8443.9725912296999"/>
    <n v="3908.5522484642997"/>
    <n v="29463.04950149811"/>
    <n v="20695.003700399699"/>
    <n v="70.240535350379872"/>
    <x v="300"/>
  </r>
  <r>
    <x v="0"/>
    <x v="3"/>
    <s v="Guntin"/>
    <m/>
    <n v="115.48594384971999"/>
    <n v="6324.2831311567788"/>
    <n v="27.071415377342998"/>
    <n v="7582.9511723968999"/>
    <n v="1470.7948372207002"/>
    <n v="15520.586500001442"/>
    <n v="7795.077968377479"/>
    <n v="50.224119870578058"/>
    <x v="301"/>
  </r>
  <r>
    <x v="0"/>
    <x v="3"/>
    <s v="Lancara"/>
    <m/>
    <m/>
    <n v="4471.2809037873831"/>
    <n v="22.731468802094"/>
    <n v="6423.0316360336992"/>
    <n v="1277.3565913769999"/>
    <n v="12194.400600000175"/>
    <n v="5748.6374951643829"/>
    <n v="47.141615924642501"/>
    <x v="302"/>
  </r>
  <r>
    <x v="0"/>
    <x v="3"/>
    <s v="Lourenza"/>
    <m/>
    <m/>
    <n v="4272.9628016623892"/>
    <n v="77.284138835624006"/>
    <n v="1731.355814798"/>
    <n v="195.5349447044"/>
    <n v="6277.1377000004131"/>
    <n v="4468.4977463667892"/>
    <n v="71.186868281804536"/>
    <x v="303"/>
  </r>
  <r>
    <x v="0"/>
    <x v="3"/>
    <s v="Lugo"/>
    <m/>
    <n v="101.97238026526"/>
    <n v="14073.405121567635"/>
    <n v="2050.1769740668001"/>
    <n v="14714.641442866001"/>
    <n v="2123.5865312313003"/>
    <n v="33063.782449997001"/>
    <n v="16196.991652798935"/>
    <n v="48.987110525826736"/>
    <x v="304"/>
  </r>
  <r>
    <x v="0"/>
    <x v="3"/>
    <s v="Meira"/>
    <m/>
    <m/>
    <n v="2013.4806968068417"/>
    <m/>
    <n v="1823.8083065618998"/>
    <n v="827.99169663167993"/>
    <n v="4665.2807000004213"/>
    <n v="2841.4723934385215"/>
    <n v="60.906783024615535"/>
    <x v="305"/>
  </r>
  <r>
    <x v="0"/>
    <x v="3"/>
    <s v="Mondoñedo"/>
    <m/>
    <m/>
    <n v="8893.3131707312787"/>
    <n v="169.52379677233"/>
    <n v="3266.9287979810001"/>
    <n v="1967.6204845166001"/>
    <n v="14297.386250001207"/>
    <n v="10860.933655247878"/>
    <n v="75.964469766262084"/>
    <x v="306"/>
  </r>
  <r>
    <x v="0"/>
    <x v="3"/>
    <s v="Monforte de Lemos"/>
    <m/>
    <n v="34.991102130256003"/>
    <n v="10291.243455460835"/>
    <n v="419.37878441845004"/>
    <n v="7502.5913421169998"/>
    <n v="1754.5396652534998"/>
    <n v="20002.744349380038"/>
    <n v="12045.783120714335"/>
    <n v="60.22065227808443"/>
    <x v="307"/>
  </r>
  <r>
    <x v="0"/>
    <x v="3"/>
    <s v="Monterroso"/>
    <m/>
    <m/>
    <n v="3778.0803298585529"/>
    <n v="64.895722771441996"/>
    <n v="5401.0171639663004"/>
    <n v="2249.0987834027997"/>
    <n v="11493.091999999095"/>
    <n v="6027.1791132613525"/>
    <n v="52.441754692834856"/>
    <x v="308"/>
  </r>
  <r>
    <x v="0"/>
    <x v="3"/>
    <s v="Muras"/>
    <m/>
    <m/>
    <n v="5186.1478296416999"/>
    <m/>
    <n v="2180.8161849395001"/>
    <n v="9059.4343366363009"/>
    <n v="16426.3983512175"/>
    <n v="14245.582166278"/>
    <n v="86.723710588828737"/>
    <x v="309"/>
  </r>
  <r>
    <x v="0"/>
    <x v="3"/>
    <s v="Navia de Suarna"/>
    <m/>
    <n v="41.105616174984"/>
    <n v="11848.135169371608"/>
    <m/>
    <n v="3232.5615535236002"/>
    <n v="9177.2321494430998"/>
    <n v="24299.034488513294"/>
    <n v="21025.367318814708"/>
    <n v="86.527583343913847"/>
    <x v="310"/>
  </r>
  <r>
    <x v="0"/>
    <x v="3"/>
    <s v="Negueira de Muñiz"/>
    <m/>
    <n v="401.77722629619001"/>
    <n v="3853.6659218270988"/>
    <m/>
    <n v="391.05571448757996"/>
    <n v="2591.4285415469999"/>
    <n v="7237.9274041578683"/>
    <n v="6445.0944633740983"/>
    <n v="89.046133008624494"/>
    <x v="311"/>
  </r>
  <r>
    <x v="0"/>
    <x v="3"/>
    <s v="O Corgo"/>
    <m/>
    <n v="15.207462261253999"/>
    <n v="7730.0974498134492"/>
    <n v="145.24922837272999"/>
    <n v="7571.539102927899"/>
    <n v="308.59400662896002"/>
    <n v="15770.687250004292"/>
    <n v="8038.6914564424096"/>
    <n v="50.972359853501139"/>
    <x v="312"/>
  </r>
  <r>
    <x v="0"/>
    <x v="3"/>
    <s v="O Incio"/>
    <m/>
    <n v="91.587152903556998"/>
    <n v="5266.0252536981061"/>
    <n v="52.845245939350001"/>
    <n v="4964.2451849887993"/>
    <n v="4284.0919624690005"/>
    <n v="14658.794799998814"/>
    <n v="9550.1172161671057"/>
    <n v="65.149402433601693"/>
    <x v="313"/>
  </r>
  <r>
    <x v="0"/>
    <x v="3"/>
    <s v="O Paramo"/>
    <m/>
    <n v="99.001516166767004"/>
    <n v="3147.6476594875335"/>
    <m/>
    <n v="3783.7707740975998"/>
    <n v="469.13675024667998"/>
    <n v="7499.5566999985804"/>
    <n v="3616.7844097342136"/>
    <n v="48.226642645889967"/>
    <x v="314"/>
  </r>
  <r>
    <x v="0"/>
    <x v="3"/>
    <s v="O Saviñao"/>
    <m/>
    <n v="505.12870923758999"/>
    <n v="9008.3023399616377"/>
    <n v="188.15335977453998"/>
    <n v="7932.9787058881002"/>
    <n v="2075.0313851369001"/>
    <n v="19709.594499998766"/>
    <n v="11083.333725098539"/>
    <n v="56.233190008547531"/>
    <x v="315"/>
  </r>
  <r>
    <x v="0"/>
    <x v="3"/>
    <s v="O Valadouro"/>
    <m/>
    <m/>
    <n v="5321.0881719914623"/>
    <n v="46.013866138076999"/>
    <n v="1847.0717035081"/>
    <n v="3857.4453083618091"/>
    <n v="11071.619049999448"/>
    <n v="9178.5334803532714"/>
    <n v="82.901456768906158"/>
    <x v="316"/>
  </r>
  <r>
    <x v="0"/>
    <x v="3"/>
    <s v="O Vicedo"/>
    <n v="0.61965003830193999"/>
    <m/>
    <n v="4828.3979574745999"/>
    <n v="50.593817741956997"/>
    <n v="1697.3119779966"/>
    <n v="1039.2318494686929"/>
    <n v="7616.1552527201511"/>
    <n v="5867.6298069432924"/>
    <n v="77.041888095015352"/>
    <x v="317"/>
  </r>
  <r>
    <x v="0"/>
    <x v="3"/>
    <s v="Ourol"/>
    <m/>
    <m/>
    <n v="8248.06758287095"/>
    <m/>
    <n v="1857.5350239776001"/>
    <n v="4139.3030419269007"/>
    <n v="14244.90564877545"/>
    <n v="12387.370624797852"/>
    <n v="86.960004721847497"/>
    <x v="318"/>
  </r>
  <r>
    <x v="0"/>
    <x v="3"/>
    <s v="Outeiro de Rei"/>
    <m/>
    <m/>
    <n v="6403.188984606516"/>
    <n v="120.20498898638"/>
    <n v="5151.8616894277993"/>
    <n v="1780.1103869782999"/>
    <n v="13455.366049998996"/>
    <n v="8183.2993715848161"/>
    <n v="60.818110344797539"/>
    <x v="319"/>
  </r>
  <r>
    <x v="0"/>
    <x v="3"/>
    <s v="Palas de Rei"/>
    <m/>
    <m/>
    <n v="6117.4037778361426"/>
    <n v="53.481144082534001"/>
    <n v="8196.8033332035011"/>
    <n v="5662.2581931172999"/>
    <n v="20029.94644823948"/>
    <n v="11779.661970953443"/>
    <n v="58.810251946473926"/>
    <x v="320"/>
  </r>
  <r>
    <x v="0"/>
    <x v="3"/>
    <s v="Panton"/>
    <m/>
    <n v="184.36781002896001"/>
    <n v="7903.0701330791007"/>
    <n v="184.63811853694"/>
    <n v="4058.4519231820004"/>
    <n v="2033.4434656746998"/>
    <n v="14363.9714505017"/>
    <n v="9936.5135987538015"/>
    <n v="69.176645421463448"/>
    <x v="321"/>
  </r>
  <r>
    <x v="0"/>
    <x v="3"/>
    <s v="Paradela"/>
    <m/>
    <n v="212.29143579143999"/>
    <n v="2894.7981237096037"/>
    <n v="4.3444329050302999"/>
    <n v="6439.2923652575"/>
    <n v="2593.2856423346998"/>
    <n v="12144.011999998274"/>
    <n v="5488.083766044303"/>
    <n v="45.191685960497097"/>
    <x v="322"/>
  </r>
  <r>
    <x v="0"/>
    <x v="3"/>
    <s v="Pedrafita do Cebreiro"/>
    <m/>
    <m/>
    <n v="5542.3700131050809"/>
    <n v="57.795099168347996"/>
    <n v="2437.7705968157998"/>
    <n v="2473.0571410647003"/>
    <n v="10510.992850153929"/>
    <n v="8015.4271541697817"/>
    <n v="76.257564517821919"/>
    <x v="323"/>
  </r>
  <r>
    <x v="0"/>
    <x v="3"/>
    <s v="Pol"/>
    <m/>
    <m/>
    <n v="5524.2858943050414"/>
    <n v="16.504453214967"/>
    <n v="5783.9172110882"/>
    <n v="1294.0555413886"/>
    <n v="12618.763099996808"/>
    <n v="6818.341435693641"/>
    <n v="54.03335795800276"/>
    <x v="324"/>
  </r>
  <r>
    <x v="0"/>
    <x v="3"/>
    <s v="Portomarin"/>
    <m/>
    <n v="278.24785950582998"/>
    <n v="3475.6027429491019"/>
    <m/>
    <n v="4420.8933653447002"/>
    <n v="3367.7047322001004"/>
    <n v="11542.448699999732"/>
    <n v="6843.3074751492022"/>
    <n v="59.288177517733835"/>
    <x v="325"/>
  </r>
  <r>
    <x v="0"/>
    <x v="3"/>
    <s v="Quiroga"/>
    <m/>
    <n v="224.66934326753997"/>
    <n v="14726.862429263359"/>
    <n v="189.40140900025"/>
    <n v="1868.5187301640001"/>
    <n v="14798.312938187999"/>
    <n v="31807.764849883148"/>
    <n v="29525.17536745136"/>
    <n v="92.823797921028174"/>
    <x v="326"/>
  </r>
  <r>
    <x v="0"/>
    <x v="3"/>
    <s v="Rabade"/>
    <m/>
    <m/>
    <n v="158.71323120166002"/>
    <n v="135.39375550379"/>
    <n v="224.39016329477002"/>
    <m/>
    <n v="518.49715000022002"/>
    <n v="158.71323120166002"/>
    <n v="30.610241773092227"/>
    <x v="327"/>
  </r>
  <r>
    <x v="0"/>
    <x v="3"/>
    <s v="Ribadeo"/>
    <m/>
    <n v="203.64730796921"/>
    <n v="5718.968591741057"/>
    <n v="212.09309798794001"/>
    <n v="4143.5072611285996"/>
    <n v="636.62574152712"/>
    <n v="10914.842000353927"/>
    <n v="6355.5943332681773"/>
    <n v="58.228917404961877"/>
    <x v="328"/>
  </r>
  <r>
    <x v="0"/>
    <x v="3"/>
    <s v="Ribas de Sil"/>
    <m/>
    <n v="229.48419844962001"/>
    <n v="3072.8892124324102"/>
    <n v="10.123520803316"/>
    <n v="600.22798194711004"/>
    <n v="2880.9620824249"/>
    <n v="6793.6869960573567"/>
    <n v="5953.8512948573098"/>
    <n v="87.637998310969635"/>
    <x v="329"/>
  </r>
  <r>
    <x v="0"/>
    <x v="3"/>
    <s v="Ribeira de Piquin"/>
    <m/>
    <m/>
    <n v="4090.9755063516009"/>
    <n v="9.3972329324721997"/>
    <n v="1208.8288578387001"/>
    <n v="2005.1661028772999"/>
    <n v="7314.3677000000725"/>
    <n v="6096.141609228901"/>
    <n v="83.344751853654287"/>
    <x v="330"/>
  </r>
  <r>
    <x v="0"/>
    <x v="3"/>
    <s v="Riotorto"/>
    <m/>
    <m/>
    <n v="3800.0770232980976"/>
    <n v="12.063065395163999"/>
    <n v="1918.8415971848001"/>
    <n v="916.17221412200001"/>
    <n v="6647.1539000000612"/>
    <n v="4716.2492374200974"/>
    <n v="70.951407299597108"/>
    <x v="331"/>
  </r>
  <r>
    <x v="0"/>
    <x v="3"/>
    <s v="Samos"/>
    <m/>
    <m/>
    <n v="4279.7533106198334"/>
    <n v="8.2960454924941001"/>
    <n v="4181.5973216147995"/>
    <n v="5222.1250722729001"/>
    <n v="13691.771750000027"/>
    <n v="9501.8783828927335"/>
    <n v="69.398457382936684"/>
    <x v="332"/>
  </r>
  <r>
    <x v="0"/>
    <x v="3"/>
    <s v="Sarria"/>
    <m/>
    <m/>
    <n v="5060.1583015987644"/>
    <n v="157.4848241974"/>
    <n v="12063.77166846"/>
    <n v="1225.2483057438999"/>
    <n v="18506.663100000063"/>
    <n v="6285.4066073426638"/>
    <n v="33.962938501553218"/>
    <x v="333"/>
  </r>
  <r>
    <x v="0"/>
    <x v="3"/>
    <s v="Sober"/>
    <m/>
    <n v="153.88504991566001"/>
    <n v="6501.48936210396"/>
    <n v="58.215452617783995"/>
    <n v="4340.1045101964"/>
    <n v="2316.8774738751999"/>
    <n v="13370.571848709003"/>
    <n v="8818.3668359791591"/>
    <n v="65.953550347441706"/>
    <x v="334"/>
  </r>
  <r>
    <x v="0"/>
    <x v="3"/>
    <s v="Taboada"/>
    <m/>
    <n v="418.94410443485003"/>
    <n v="4551.94635938803"/>
    <n v="145.46939989417001"/>
    <n v="7451.8406685288992"/>
    <n v="2141.6401684029001"/>
    <n v="14709.840700648849"/>
    <n v="6693.5865277909306"/>
    <n v="45.504140146777232"/>
    <x v="335"/>
  </r>
  <r>
    <x v="0"/>
    <x v="3"/>
    <s v="Trabada"/>
    <m/>
    <n v="6.4007087770759998"/>
    <n v="6113.4626263732935"/>
    <m/>
    <n v="1877.9576711739001"/>
    <n v="289.52334370353003"/>
    <n v="8287.344350027799"/>
    <n v="6402.9859700768238"/>
    <n v="77.262216937508413"/>
    <x v="336"/>
  </r>
  <r>
    <x v="0"/>
    <x v="3"/>
    <s v="Triacastela"/>
    <m/>
    <m/>
    <n v="1634.10890822176"/>
    <n v="20.115320779990999"/>
    <n v="2079.6808366765999"/>
    <n v="1395.1868343227002"/>
    <n v="5129.0919000010508"/>
    <n v="3029.2957425444602"/>
    <n v="59.061054112597198"/>
    <x v="337"/>
  </r>
  <r>
    <x v="0"/>
    <x v="3"/>
    <s v="Vilalba"/>
    <m/>
    <m/>
    <n v="18951.805732659788"/>
    <n v="296.2621176769"/>
    <n v="13617.302378185001"/>
    <n v="5138.9482714709993"/>
    <n v="38004.318499992689"/>
    <n v="24090.754004130788"/>
    <n v="63.389517178515966"/>
    <x v="338"/>
  </r>
  <r>
    <x v="0"/>
    <x v="3"/>
    <s v="Viveiro"/>
    <n v="0.31236139258929002"/>
    <n v="10.60454305741"/>
    <n v="7327.1219546287475"/>
    <n v="214.93575829715999"/>
    <n v="2129.1806363350001"/>
    <n v="1279.7721956607379"/>
    <n v="10961.927449371646"/>
    <n v="8606.894150289485"/>
    <n v="78.516248078095472"/>
    <x v="339"/>
  </r>
  <r>
    <x v="0"/>
    <x v="3"/>
    <s v="Xermade"/>
    <m/>
    <n v="0.59714923583268997"/>
    <n v="6931.0878426919153"/>
    <n v="22.832811459094"/>
    <n v="4659.5233465908996"/>
    <n v="5095.2936510302998"/>
    <n v="16709.334801008041"/>
    <n v="12026.381493722216"/>
    <n v="71.97402910974462"/>
    <x v="340"/>
  </r>
  <r>
    <x v="0"/>
    <x v="3"/>
    <s v="Xove"/>
    <m/>
    <n v="4.1555746649981007"/>
    <n v="6109.9177863708028"/>
    <n v="206.60155646676"/>
    <n v="1338.2146572489"/>
    <n v="1275.411774377882"/>
    <n v="8934.3013491293423"/>
    <n v="7385.3295607486853"/>
    <n v="82.662642238594231"/>
    <x v="341"/>
  </r>
  <r>
    <x v="0"/>
    <x v="4"/>
    <s v="A Arnoia"/>
    <m/>
    <n v="60.558243752366003"/>
    <n v="1606.8356280067742"/>
    <n v="12.575228500032001"/>
    <n v="345.94175424116997"/>
    <n v="51.034245499659001"/>
    <n v="2076.9451000000013"/>
    <n v="1657.8698735064331"/>
    <n v="79.82251786561099"/>
    <x v="342"/>
  </r>
  <r>
    <x v="0"/>
    <x v="4"/>
    <s v="A Bola"/>
    <m/>
    <m/>
    <n v="2824.2954348354901"/>
    <n v="19.483946249982999"/>
    <n v="486.55051534876998"/>
    <n v="171.25525356503002"/>
    <n v="3501.5851499992732"/>
    <n v="2995.5506884005204"/>
    <n v="85.548417647394416"/>
    <x v="343"/>
  </r>
  <r>
    <x v="0"/>
    <x v="4"/>
    <s v="A Gudiña"/>
    <m/>
    <m/>
    <n v="4715.0924422569897"/>
    <n v="218.58576877826002"/>
    <n v="2209.6446266547"/>
    <n v="10034.727362506001"/>
    <n v="17178.05020019595"/>
    <n v="14749.81980476299"/>
    <n v="85.864342185906168"/>
    <x v="344"/>
  </r>
  <r>
    <x v="0"/>
    <x v="4"/>
    <s v="A Merca"/>
    <m/>
    <m/>
    <n v="3227.1662555260768"/>
    <m/>
    <n v="1581.1987742955"/>
    <n v="306.90377017725001"/>
    <n v="5115.2687999988275"/>
    <n v="3534.0700257033268"/>
    <n v="69.088647417788422"/>
    <x v="345"/>
  </r>
  <r>
    <x v="0"/>
    <x v="4"/>
    <s v="A Mezquita"/>
    <m/>
    <m/>
    <n v="3488.527770636008"/>
    <n v="198.45059068203"/>
    <n v="1767.3018501812999"/>
    <n v="4992.4189894032997"/>
    <n v="10446.699200902636"/>
    <n v="8480.9467600393073"/>
    <n v="81.183028217243205"/>
    <x v="346"/>
  </r>
  <r>
    <x v="0"/>
    <x v="4"/>
    <s v="A Peroxa"/>
    <m/>
    <n v="40.499869785561998"/>
    <n v="2864.8123240067926"/>
    <n v="19.556641350764"/>
    <n v="1985.4088723648001"/>
    <n v="558.09259189981003"/>
    <n v="5468.3702994077294"/>
    <n v="3422.9049159066026"/>
    <n v="62.594607323453054"/>
    <x v="347"/>
  </r>
  <r>
    <x v="0"/>
    <x v="4"/>
    <s v="A Pobra de Trives"/>
    <m/>
    <n v="76.380277053713996"/>
    <n v="3237.8309748867046"/>
    <n v="47.265863698864003"/>
    <n v="1964.1729397202998"/>
    <n v="3110.0270439645001"/>
    <n v="8435.6770993240825"/>
    <n v="6347.8580188512042"/>
    <n v="75.250130417626266"/>
    <x v="348"/>
  </r>
  <r>
    <x v="0"/>
    <x v="4"/>
    <s v="A Rua"/>
    <m/>
    <n v="77.977713324928004"/>
    <n v="1349.4636656833331"/>
    <m/>
    <n v="776.26012191936002"/>
    <n v="1394.4954998206999"/>
    <n v="3598.197000748321"/>
    <n v="2743.9591655040331"/>
    <n v="76.259281104769101"/>
    <x v="349"/>
  </r>
  <r>
    <x v="0"/>
    <x v="4"/>
    <s v="A Teixeira"/>
    <m/>
    <n v="44.476207968897"/>
    <n v="1257.1504620907278"/>
    <m/>
    <n v="665.78692558867999"/>
    <n v="803.64690435571003"/>
    <n v="2771.0605000040146"/>
    <n v="2060.797366446438"/>
    <n v="74.36854469411449"/>
    <x v="350"/>
  </r>
  <r>
    <x v="0"/>
    <x v="4"/>
    <s v="A Veiga"/>
    <m/>
    <n v="538.33953900105007"/>
    <n v="13733.545795367032"/>
    <n v="61.240276250067005"/>
    <n v="1277.9244073090999"/>
    <n v="13490.572831646066"/>
    <n v="29101.622849573316"/>
    <n v="27224.1186270131"/>
    <n v="93.548455245038866"/>
    <x v="351"/>
  </r>
  <r>
    <x v="0"/>
    <x v="4"/>
    <s v="Allariz"/>
    <m/>
    <m/>
    <n v="4898.3844756836943"/>
    <n v="156.54730953770002"/>
    <n v="2204.8065586701"/>
    <n v="1362.9202561090001"/>
    <n v="8622.6586000004954"/>
    <n v="6261.3047317926939"/>
    <n v="72.614549899868862"/>
    <x v="352"/>
  </r>
  <r>
    <x v="0"/>
    <x v="4"/>
    <s v="Amoeiro"/>
    <m/>
    <m/>
    <n v="2655.2122618227831"/>
    <n v="0.18649452438951"/>
    <n v="1189.9511190336"/>
    <n v="135.42667461948"/>
    <n v="3980.7765500002524"/>
    <n v="2790.638936442263"/>
    <n v="70.102878204557499"/>
    <x v="353"/>
  </r>
  <r>
    <x v="0"/>
    <x v="4"/>
    <s v="Avion"/>
    <m/>
    <n v="103.97770777808"/>
    <n v="6368.7834877670166"/>
    <n v="25.010871250021001"/>
    <n v="733.79347640594005"/>
    <n v="4866.4724566888999"/>
    <n v="12098.037999889959"/>
    <n v="11235.255944455916"/>
    <n v="92.868413411811972"/>
    <x v="354"/>
  </r>
  <r>
    <x v="0"/>
    <x v="4"/>
    <s v="Baltar"/>
    <m/>
    <n v="1.2435900385573999"/>
    <n v="4207.3235214656779"/>
    <n v="21.123713883495"/>
    <n v="1612.3679580958999"/>
    <n v="3585.5465697268464"/>
    <n v="9427.6053532104761"/>
    <n v="7792.8700911925243"/>
    <n v="82.660122048264796"/>
    <x v="355"/>
  </r>
  <r>
    <x v="0"/>
    <x v="4"/>
    <s v="Bande"/>
    <m/>
    <n v="233.91489957245003"/>
    <n v="5333.1956230376218"/>
    <n v="38.034574499977005"/>
    <n v="1193.4660762115"/>
    <n v="3131.0253266788"/>
    <n v="9929.636500000348"/>
    <n v="8464.2209497164222"/>
    <n v="85.242002058344497"/>
    <x v="356"/>
  </r>
  <r>
    <x v="0"/>
    <x v="4"/>
    <s v="Baños de Molgas"/>
    <m/>
    <m/>
    <n v="2866.8219515231485"/>
    <n v="4.6695930000006998"/>
    <n v="2057.5613327362998"/>
    <n v="1854.3920727407999"/>
    <n v="6783.4449500002484"/>
    <n v="4721.2140242639489"/>
    <n v="69.599061524981877"/>
    <x v="357"/>
  </r>
  <r>
    <x v="0"/>
    <x v="4"/>
    <s v="Barbadas"/>
    <m/>
    <n v="10.988645135009001"/>
    <n v="2231.5426237092615"/>
    <n v="186.78621354481001"/>
    <n v="514.28321892123995"/>
    <n v="89.746648690163994"/>
    <n v="3033.3473500004843"/>
    <n v="2321.2892723994255"/>
    <n v="76.525666353345741"/>
    <x v="358"/>
  </r>
  <r>
    <x v="0"/>
    <x v="4"/>
    <s v="Beade"/>
    <m/>
    <m/>
    <n v="335.53768757636601"/>
    <m/>
    <n v="306.61111242363"/>
    <m/>
    <n v="642.14879999999607"/>
    <n v="335.53768757636601"/>
    <n v="52.252326497591845"/>
    <x v="359"/>
  </r>
  <r>
    <x v="0"/>
    <x v="4"/>
    <s v="Beariz"/>
    <m/>
    <m/>
    <n v="3619.6865856205268"/>
    <m/>
    <n v="328.9870261666"/>
    <n v="1669.6962886445001"/>
    <n v="5618.3699004316268"/>
    <n v="5289.3828742650267"/>
    <n v="94.14443989988402"/>
    <x v="360"/>
  </r>
  <r>
    <x v="0"/>
    <x v="4"/>
    <s v="Boboras"/>
    <m/>
    <n v="51.027045847707996"/>
    <n v="6258.7659402378886"/>
    <n v="12.131570264995"/>
    <n v="1326.9705618385001"/>
    <n v="1165.4779818111001"/>
    <n v="8814.3731000001917"/>
    <n v="7424.2439220489887"/>
    <n v="84.228836671876607"/>
    <x v="361"/>
  </r>
  <r>
    <x v="0"/>
    <x v="4"/>
    <s v="Calvos de Randin"/>
    <m/>
    <m/>
    <n v="4286.9354884652321"/>
    <m/>
    <n v="909.38772678106"/>
    <n v="4606.1894852935129"/>
    <n v="9802.5127005398062"/>
    <n v="8893.1249737587459"/>
    <n v="90.722912027127677"/>
    <x v="362"/>
  </r>
  <r>
    <x v="0"/>
    <x v="4"/>
    <s v="Carballeda de Avia"/>
    <m/>
    <m/>
    <n v="2822.5029410705711"/>
    <n v="43.885434726127997"/>
    <n v="587.82382593235002"/>
    <n v="1263.9855482707999"/>
    <n v="4718.1977499998493"/>
    <n v="4086.488489341371"/>
    <n v="86.611216949130664"/>
    <x v="363"/>
  </r>
  <r>
    <x v="0"/>
    <x v="4"/>
    <s v="Carballeda de Valdeorras"/>
    <m/>
    <n v="64.652178148654997"/>
    <n v="3952.9860418648818"/>
    <n v="1387.9512370464001"/>
    <n v="683.69015633877007"/>
    <n v="16216.257192682"/>
    <n v="22305.536806080709"/>
    <n v="20169.243234546881"/>
    <n v="90.422586149321219"/>
    <x v="364"/>
  </r>
  <r>
    <x v="0"/>
    <x v="4"/>
    <s v="Cartelle"/>
    <m/>
    <m/>
    <n v="6806.453290290503"/>
    <n v="13.253964263248001"/>
    <n v="2314.1912048060999"/>
    <n v="327.12609063964004"/>
    <n v="9461.0245499994908"/>
    <n v="7133.5793809301431"/>
    <n v="75.399649828945073"/>
    <x v="365"/>
  </r>
  <r>
    <x v="0"/>
    <x v="4"/>
    <s v="Castrelo de Miño"/>
    <m/>
    <n v="299.25776074948999"/>
    <n v="2738.473891640595"/>
    <n v="14.099265249967999"/>
    <n v="867.54164274898005"/>
    <n v="68.878889611033003"/>
    <n v="3988.2514500000661"/>
    <n v="2807.3527812516281"/>
    <n v="70.390566303224986"/>
    <x v="366"/>
  </r>
  <r>
    <x v="0"/>
    <x v="4"/>
    <s v="Castrelo do Val"/>
    <m/>
    <n v="123.10678026228"/>
    <n v="7442.3866829051176"/>
    <m/>
    <n v="1681.6538892197002"/>
    <n v="2987.2068476128002"/>
    <n v="12234.354199999898"/>
    <n v="10429.593530517917"/>
    <n v="85.248419001290685"/>
    <x v="367"/>
  </r>
  <r>
    <x v="0"/>
    <x v="4"/>
    <s v="Castro Caldelas"/>
    <m/>
    <n v="49.586499658534002"/>
    <n v="3609.22249567879"/>
    <n v="83.522313428307001"/>
    <n v="2664.1678562044999"/>
    <n v="2376.3412856772002"/>
    <n v="8782.8404506473307"/>
    <n v="5985.5637813559897"/>
    <n v="68.150660540746017"/>
    <x v="368"/>
  </r>
  <r>
    <x v="0"/>
    <x v="4"/>
    <s v="Celanova"/>
    <m/>
    <n v="4.5323935000077"/>
    <n v="3597.8675652338038"/>
    <n v="105.55830255283001"/>
    <n v="1778.4423533728"/>
    <n v="1267.0823353402"/>
    <n v="6753.4829499996422"/>
    <n v="4864.9499005740035"/>
    <n v="72.036161734505626"/>
    <x v="369"/>
  </r>
  <r>
    <x v="0"/>
    <x v="4"/>
    <s v="Cenlle"/>
    <m/>
    <n v="226.80841870803999"/>
    <n v="1883.1434554782684"/>
    <n v="111.92431932719001"/>
    <n v="683.42465237493002"/>
    <n v="8.278954112553599"/>
    <n v="2913.5798000009822"/>
    <n v="1891.4224095908219"/>
    <n v="64.917474015648523"/>
    <x v="370"/>
  </r>
  <r>
    <x v="0"/>
    <x v="4"/>
    <s v="Chandrexa de Queixa"/>
    <m/>
    <n v="238.72841201924999"/>
    <n v="2237.7556967588193"/>
    <m/>
    <n v="1196.3601731818001"/>
    <n v="13549.288218041"/>
    <n v="17222.132500000869"/>
    <n v="15787.043914799819"/>
    <n v="91.667184158518239"/>
    <x v="371"/>
  </r>
  <r>
    <x v="0"/>
    <x v="4"/>
    <s v="Coles"/>
    <m/>
    <n v="77.903269793606"/>
    <n v="1874.3399380405103"/>
    <n v="1.6032397299975001"/>
    <n v="1777.1799169789001"/>
    <n v="91.939985457176988"/>
    <n v="3822.9663500001911"/>
    <n v="1966.2799234976874"/>
    <n v="51.433356809368433"/>
    <x v="372"/>
  </r>
  <r>
    <x v="0"/>
    <x v="4"/>
    <s v="Cortegada"/>
    <m/>
    <n v="50.956427516620003"/>
    <n v="2071.4631774830491"/>
    <n v="49.961526764744995"/>
    <n v="481.03584299438"/>
    <n v="44.806725500101003"/>
    <n v="2698.223700258895"/>
    <n v="2116.2699029831501"/>
    <n v="78.431966288788203"/>
    <x v="373"/>
  </r>
  <r>
    <x v="0"/>
    <x v="4"/>
    <s v="Cualedro"/>
    <m/>
    <m/>
    <n v="6169.3366852576073"/>
    <n v="62.340809417343003"/>
    <n v="1486.5853555871001"/>
    <n v="4076.6459497138999"/>
    <n v="11794.90879997595"/>
    <n v="10245.982634971508"/>
    <n v="86.867841106091461"/>
    <x v="374"/>
  </r>
  <r>
    <x v="0"/>
    <x v="4"/>
    <s v="Entrimo"/>
    <m/>
    <n v="208.26506927891"/>
    <n v="2425.8380866112198"/>
    <n v="29.258250514855998"/>
    <n v="536.47524242372992"/>
    <n v="5283.3043054973996"/>
    <n v="8483.1409543261143"/>
    <n v="7709.1423921086189"/>
    <n v="90.876037939428755"/>
    <x v="375"/>
  </r>
  <r>
    <x v="0"/>
    <x v="4"/>
    <s v="Esgos"/>
    <m/>
    <m/>
    <n v="1640.0155149304521"/>
    <n v="10.793513750004999"/>
    <n v="897.3616315805599"/>
    <n v="1241.9602397386"/>
    <n v="3790.1308999996172"/>
    <n v="2881.9757546690521"/>
    <n v="76.038950387421792"/>
    <x v="376"/>
  </r>
  <r>
    <x v="0"/>
    <x v="4"/>
    <s v="Gomesende"/>
    <m/>
    <m/>
    <n v="2087.5791965870758"/>
    <m/>
    <n v="592.24088949648001"/>
    <n v="162.17871391685"/>
    <n v="2841.9988000004059"/>
    <n v="2249.7579105039258"/>
    <n v="79.161114019597917"/>
    <x v="377"/>
  </r>
  <r>
    <x v="0"/>
    <x v="4"/>
    <s v="Larouco"/>
    <m/>
    <n v="13.878084237194001"/>
    <n v="1212.2341404762374"/>
    <m/>
    <n v="544.32170548001"/>
    <n v="603.64792208363008"/>
    <n v="2374.0818522770714"/>
    <n v="1815.8820625598673"/>
    <n v="76.487761397872035"/>
    <x v="378"/>
  </r>
  <r>
    <x v="0"/>
    <x v="4"/>
    <s v="Laza"/>
    <m/>
    <m/>
    <n v="12784.03985874315"/>
    <m/>
    <n v="1529.7618712833"/>
    <n v="7332.3831699744997"/>
    <n v="21646.18490000095"/>
    <n v="20116.423028717651"/>
    <n v="92.93287995852225"/>
    <x v="379"/>
  </r>
  <r>
    <x v="0"/>
    <x v="4"/>
    <s v="Leiro"/>
    <m/>
    <n v="46.224584756947003"/>
    <n v="2627.2548482237044"/>
    <n v="20.802775323506999"/>
    <n v="757.36204310815992"/>
    <n v="391.94369858753998"/>
    <n v="3843.5879499998582"/>
    <n v="3019.1985468112443"/>
    <n v="78.551566559348686"/>
    <x v="380"/>
  </r>
  <r>
    <x v="0"/>
    <x v="4"/>
    <s v="Lobeira"/>
    <m/>
    <n v="101.64043140221"/>
    <n v="2567.66230893376"/>
    <n v="4.4541621435030994"/>
    <n v="691.44335845947001"/>
    <n v="3547.1315882389003"/>
    <n v="6912.3318491778437"/>
    <n v="6114.7938971726599"/>
    <n v="88.462099774621734"/>
    <x v="381"/>
  </r>
  <r>
    <x v="0"/>
    <x v="4"/>
    <s v="Lobios"/>
    <m/>
    <n v="590.75653157920999"/>
    <n v="4336.8326845070042"/>
    <n v="169.93215024977002"/>
    <n v="831.58429373311992"/>
    <n v="10969.436585685"/>
    <n v="16898.542245754103"/>
    <n v="15306.269270192004"/>
    <n v="90.577453650108964"/>
    <x v="382"/>
  </r>
  <r>
    <x v="0"/>
    <x v="4"/>
    <s v="Maceda"/>
    <m/>
    <m/>
    <n v="3973.5476697903437"/>
    <n v="33.407969039845"/>
    <n v="2794.1671066605004"/>
    <n v="3419.3004045089997"/>
    <n v="10220.423149999689"/>
    <n v="7392.8480742993434"/>
    <n v="72.33407037848103"/>
    <x v="383"/>
  </r>
  <r>
    <x v="0"/>
    <x v="4"/>
    <s v="Manzaneda"/>
    <m/>
    <n v="2.4753459224105003"/>
    <n v="2458.1613191384049"/>
    <m/>
    <n v="1448.259508033"/>
    <n v="7574.9747769066007"/>
    <n v="11483.870950000415"/>
    <n v="10033.136096045006"/>
    <n v="87.367196476939185"/>
    <x v="384"/>
  </r>
  <r>
    <x v="0"/>
    <x v="4"/>
    <s v="Maside"/>
    <m/>
    <m/>
    <n v="2482.2795882759497"/>
    <n v="41.183937592776999"/>
    <n v="1397.2254100219"/>
    <n v="97.301514109254001"/>
    <n v="4017.9904499998806"/>
    <n v="2579.5811023852038"/>
    <n v="64.200777340953621"/>
    <x v="385"/>
  </r>
  <r>
    <x v="0"/>
    <x v="4"/>
    <s v="Melon"/>
    <m/>
    <m/>
    <n v="2290.0074094246288"/>
    <n v="137.64196339225001"/>
    <n v="481.00301640216998"/>
    <n v="2446.7871586330998"/>
    <n v="5355.4395478521492"/>
    <n v="4736.7945680577286"/>
    <n v="88.448287497848156"/>
    <x v="386"/>
  </r>
  <r>
    <x v="0"/>
    <x v="4"/>
    <s v="Montederramo"/>
    <m/>
    <n v="64.285703024935998"/>
    <n v="3387.4384614159103"/>
    <m/>
    <n v="3430.8208218098998"/>
    <n v="6709.0773137495999"/>
    <n v="13591.622300000347"/>
    <n v="10096.51577516551"/>
    <n v="74.284846593811338"/>
    <x v="387"/>
  </r>
  <r>
    <x v="0"/>
    <x v="4"/>
    <s v="Monterrei"/>
    <m/>
    <m/>
    <n v="7111.4029914336224"/>
    <n v="195.7870807303"/>
    <n v="2539.6547055159999"/>
    <n v="2096.1778723205998"/>
    <n v="11943.022650000523"/>
    <n v="9207.5808637542214"/>
    <n v="77.095900540336146"/>
    <x v="388"/>
  </r>
  <r>
    <x v="0"/>
    <x v="4"/>
    <s v="Muiños"/>
    <m/>
    <n v="577.59616827616003"/>
    <n v="3624.3256967290699"/>
    <m/>
    <n v="974.35403168487994"/>
    <n v="5832.2747065757003"/>
    <n v="11008.55060326581"/>
    <n v="9456.6004033047702"/>
    <n v="85.902320333608344"/>
    <x v="389"/>
  </r>
  <r>
    <x v="0"/>
    <x v="4"/>
    <s v="Nogueira de Ramuin"/>
    <m/>
    <n v="132.94769581187001"/>
    <n v="4170.6892186881087"/>
    <n v="11.154822499865"/>
    <n v="1490.3979046216"/>
    <n v="4054.8812586489998"/>
    <n v="9860.0709002704443"/>
    <n v="8225.570477337109"/>
    <n v="83.423035803033585"/>
    <x v="390"/>
  </r>
  <r>
    <x v="0"/>
    <x v="4"/>
    <s v="O Barco de Valdeorras"/>
    <m/>
    <n v="51.637552890563001"/>
    <n v="3017.1483909464328"/>
    <n v="146.05176950431002"/>
    <n v="1302.2892379984"/>
    <n v="4067.1702491627998"/>
    <n v="8584.2972005025058"/>
    <n v="7084.3186401092325"/>
    <n v="82.526483818553402"/>
    <x v="391"/>
  </r>
  <r>
    <x v="0"/>
    <x v="4"/>
    <s v="O Bolo"/>
    <m/>
    <n v="103.23837577035999"/>
    <n v="4633.3290365701687"/>
    <m/>
    <n v="1777.9537383981001"/>
    <n v="2620.6295992609002"/>
    <n v="9135.1507499995278"/>
    <n v="7253.9586358310689"/>
    <n v="79.407103772550698"/>
    <x v="392"/>
  </r>
  <r>
    <x v="0"/>
    <x v="4"/>
    <s v="O Carballiño"/>
    <m/>
    <m/>
    <n v="3314.7467772358646"/>
    <n v="363.85147162837001"/>
    <n v="1340.3772022345001"/>
    <n v="437.88769890078993"/>
    <n v="5456.8631499995245"/>
    <n v="3752.6344761366545"/>
    <n v="68.769078002936197"/>
    <x v="393"/>
  </r>
  <r>
    <x v="0"/>
    <x v="4"/>
    <s v="O Irixo"/>
    <m/>
    <m/>
    <n v="5464.4631599047898"/>
    <m/>
    <n v="1821.9402190512001"/>
    <n v="4862.4563705718001"/>
    <n v="12148.85974952779"/>
    <n v="10326.919530476589"/>
    <n v="85.003199834272365"/>
    <x v="394"/>
  </r>
  <r>
    <x v="0"/>
    <x v="4"/>
    <s v="O Pereiro de Aguiar"/>
    <m/>
    <n v="82.957829958203007"/>
    <n v="3516.7935325489266"/>
    <n v="118.82736632371"/>
    <n v="1984.0742927983001"/>
    <n v="404.80242837035001"/>
    <n v="6107.4554499994892"/>
    <n v="3921.5959609192764"/>
    <n v="64.209980621628674"/>
    <x v="395"/>
  </r>
  <r>
    <x v="0"/>
    <x v="4"/>
    <s v="Oimbra"/>
    <m/>
    <n v="3.1330085841894002"/>
    <n v="2509.4821531259281"/>
    <n v="29.520364316824004"/>
    <n v="2068.6176388915001"/>
    <n v="2594.0681298719996"/>
    <n v="7204.8212947904412"/>
    <n v="5103.5502829979278"/>
    <n v="70.83520984327717"/>
    <x v="396"/>
  </r>
  <r>
    <x v="0"/>
    <x v="4"/>
    <s v="Os Blancos"/>
    <m/>
    <m/>
    <n v="2699.671377109823"/>
    <n v="4.5512988665521004"/>
    <n v="1189.0838631565"/>
    <n v="877.00381086736991"/>
    <n v="4770.3103500002453"/>
    <n v="3576.6751879771928"/>
    <n v="74.977830068792244"/>
    <x v="397"/>
  </r>
  <r>
    <x v="0"/>
    <x v="4"/>
    <s v="Ourense"/>
    <m/>
    <n v="200.06229001046998"/>
    <n v="4218.8088888140001"/>
    <n v="1811.6561224032"/>
    <n v="1672.3765273792001"/>
    <n v="579.44202139287006"/>
    <n v="8482.3458499997396"/>
    <n v="4798.2509102068698"/>
    <n v="56.567499074645923"/>
    <x v="398"/>
  </r>
  <r>
    <x v="0"/>
    <x v="4"/>
    <s v="Paderne de Allariz"/>
    <m/>
    <m/>
    <n v="1885.7355977077352"/>
    <n v="7.6535566402911996"/>
    <n v="1099.9613983944"/>
    <n v="893.81029725820997"/>
    <n v="3887.1608500006369"/>
    <n v="2779.5458949659451"/>
    <n v="71.505811110581902"/>
    <x v="399"/>
  </r>
  <r>
    <x v="0"/>
    <x v="4"/>
    <s v="Padrenda"/>
    <m/>
    <n v="42.206460516024002"/>
    <n v="3112.151757802721"/>
    <n v="25.063476436718002"/>
    <n v="822.39766375505997"/>
    <n v="1722.8185407058002"/>
    <n v="5724.6378992163227"/>
    <n v="4834.9702985085214"/>
    <n v="84.458971617583131"/>
    <x v="400"/>
  </r>
  <r>
    <x v="0"/>
    <x v="4"/>
    <s v="Parada de Sil"/>
    <m/>
    <n v="180.09453078749999"/>
    <n v="2181.1975615092997"/>
    <m/>
    <n v="1217.8940683886001"/>
    <n v="2681.0177906210001"/>
    <n v="6260.2039513064001"/>
    <n v="4862.2153521302998"/>
    <n v="77.668641308653164"/>
    <x v="401"/>
  </r>
  <r>
    <x v="0"/>
    <x v="4"/>
    <s v="Petin"/>
    <m/>
    <n v="52.930823484087"/>
    <n v="1482.1617221662289"/>
    <m/>
    <n v="524.48289830749002"/>
    <n v="994.52630604256001"/>
    <n v="3054.1017500003659"/>
    <n v="2476.6880282087886"/>
    <n v="81.093828265822907"/>
    <x v="402"/>
  </r>
  <r>
    <x v="0"/>
    <x v="4"/>
    <s v="Piñor"/>
    <m/>
    <m/>
    <n v="2324.6614458359254"/>
    <n v="16.893166570472999"/>
    <n v="1434.2529529947999"/>
    <n v="1511.4351858369"/>
    <n v="5287.2427512380982"/>
    <n v="3836.0966316728254"/>
    <n v="72.553820812833635"/>
    <x v="403"/>
  </r>
  <r>
    <x v="0"/>
    <x v="4"/>
    <s v="Pontedeva"/>
    <m/>
    <n v="10.438918523288001"/>
    <n v="675.52425048591613"/>
    <n v="22.280155649692002"/>
    <n v="207.07856934317999"/>
    <n v="74.124506305843994"/>
    <n v="989.44640030792004"/>
    <n v="749.64875679176009"/>
    <n v="75.764463497817175"/>
    <x v="404"/>
  </r>
  <r>
    <x v="0"/>
    <x v="4"/>
    <s v="Porqueira"/>
    <m/>
    <n v="27.896281409359002"/>
    <n v="1414.3291910431319"/>
    <m/>
    <n v="2250.8327124421003"/>
    <n v="660.63566510602004"/>
    <n v="4353.6938500006108"/>
    <n v="2074.9648561491522"/>
    <n v="47.659870621101689"/>
    <x v="405"/>
  </r>
  <r>
    <x v="0"/>
    <x v="4"/>
    <s v="Punxin"/>
    <m/>
    <n v="5.0541853425264005"/>
    <n v="1186.2064084275059"/>
    <n v="2.9762119599581003"/>
    <n v="466.37327134295998"/>
    <n v="52.916772927067001"/>
    <n v="1713.5268500000175"/>
    <n v="1239.123181354573"/>
    <n v="72.314196964848279"/>
    <x v="406"/>
  </r>
  <r>
    <x v="0"/>
    <x v="4"/>
    <s v="Quintela de Leirado"/>
    <m/>
    <m/>
    <n v="1287.0572658386529"/>
    <m/>
    <n v="471.24769665557"/>
    <n v="1379.249886629"/>
    <n v="3137.554849123223"/>
    <n v="2666.3071524676529"/>
    <n v="84.980415663896409"/>
    <x v="407"/>
  </r>
  <r>
    <x v="0"/>
    <x v="4"/>
    <s v="Rairiz de Veiga"/>
    <m/>
    <n v="15.787181595193999"/>
    <n v="4096.9960336656286"/>
    <n v="6.6455965000093"/>
    <n v="1554.4726346491"/>
    <n v="1560.1888535906"/>
    <n v="7234.0903000005319"/>
    <n v="5657.1848872562286"/>
    <n v="78.201745522250576"/>
    <x v="408"/>
  </r>
  <r>
    <x v="0"/>
    <x v="4"/>
    <s v="Ramiras"/>
    <m/>
    <m/>
    <n v="2656.8283692929776"/>
    <n v="81.676240695930005"/>
    <n v="1077.9213180877"/>
    <n v="264.14582192385001"/>
    <n v="4080.5717500004575"/>
    <n v="2920.9741912168274"/>
    <n v="71.582473490792069"/>
    <x v="409"/>
  </r>
  <r>
    <x v="0"/>
    <x v="4"/>
    <s v="Ribadavia"/>
    <m/>
    <n v="193.42708368453"/>
    <n v="1561.8931394598444"/>
    <n v="66.204931839305004"/>
    <n v="602.72566530125005"/>
    <n v="100.45312971513"/>
    <n v="2524.7039500000596"/>
    <n v="1662.3462691749744"/>
    <n v="65.843215762978275"/>
    <x v="410"/>
  </r>
  <r>
    <x v="0"/>
    <x v="4"/>
    <s v="Rios"/>
    <m/>
    <m/>
    <n v="6602.3749601457212"/>
    <n v="240.86154836451999"/>
    <n v="1878.2126920747"/>
    <n v="2748.8050498746002"/>
    <n v="11470.25425045954"/>
    <n v="9351.1800100203218"/>
    <n v="81.525481526668685"/>
    <x v="411"/>
  </r>
  <r>
    <x v="0"/>
    <x v="4"/>
    <s v="Rubia"/>
    <m/>
    <n v="103.14423085535999"/>
    <n v="5467.4633470584331"/>
    <n v="10.107528249991999"/>
    <n v="1104.4447092089999"/>
    <n v="3398.8012343163996"/>
    <n v="10083.961049689184"/>
    <n v="8866.2645813748331"/>
    <n v="87.924423127835439"/>
    <x v="412"/>
  </r>
  <r>
    <x v="0"/>
    <x v="4"/>
    <s v="San Amaro"/>
    <m/>
    <m/>
    <n v="1841.3648879976013"/>
    <n v="4.8402066685677001"/>
    <n v="911.73297123223006"/>
    <n v="147.09753410114999"/>
    <n v="2905.035599999549"/>
    <n v="1988.4624220987512"/>
    <n v="68.448814262347071"/>
    <x v="413"/>
  </r>
  <r>
    <x v="0"/>
    <x v="4"/>
    <s v="San Cibrao das Viñas"/>
    <m/>
    <m/>
    <n v="1963.9179179880987"/>
    <n v="549.55652751122"/>
    <n v="992.74405374986998"/>
    <n v="453.82130075040004"/>
    <n v="3960.0397999995889"/>
    <n v="2417.7392187384985"/>
    <n v="61.053407057644961"/>
    <x v="414"/>
  </r>
  <r>
    <x v="0"/>
    <x v="4"/>
    <s v="San Cristovo de Cea"/>
    <m/>
    <m/>
    <n v="4558.7427055322969"/>
    <n v="28.419812729152"/>
    <n v="2428.5916776070999"/>
    <n v="2459.3823019895999"/>
    <n v="9475.1364978581478"/>
    <n v="7018.1250075218968"/>
    <n v="74.068853879923964"/>
    <x v="415"/>
  </r>
  <r>
    <x v="0"/>
    <x v="4"/>
    <s v="San Xoan de Rio"/>
    <m/>
    <n v="9.550154020337601"/>
    <n v="1461.5617421711056"/>
    <n v="94.932128831244"/>
    <n v="1619.0777506333"/>
    <n v="2943.1010274374999"/>
    <n v="6128.2228030934875"/>
    <n v="4404.6627696086052"/>
    <n v="71.875042914320275"/>
    <x v="416"/>
  </r>
  <r>
    <x v="0"/>
    <x v="4"/>
    <s v="Sandias"/>
    <m/>
    <n v="17.225120864950998"/>
    <n v="1106.2698905240381"/>
    <n v="243.84648894830002"/>
    <n v="3468.3323148760996"/>
    <n v="463.61628478649004"/>
    <n v="5299.2900999998783"/>
    <n v="1569.8861753105282"/>
    <n v="29.624461874819126"/>
    <x v="417"/>
  </r>
  <r>
    <x v="0"/>
    <x v="4"/>
    <s v="Sarreaus"/>
    <m/>
    <m/>
    <n v="3098.4346389915281"/>
    <m/>
    <n v="3554.6514572238998"/>
    <n v="1097.421203785"/>
    <n v="7750.5073000004277"/>
    <n v="4195.8558427765283"/>
    <n v="54.136531718076014"/>
    <x v="418"/>
  </r>
  <r>
    <x v="0"/>
    <x v="4"/>
    <s v="Taboadela"/>
    <m/>
    <m/>
    <n v="1326.195375213561"/>
    <n v="35.808178312707"/>
    <n v="1048.8070319230001"/>
    <n v="115.65356454976001"/>
    <n v="2526.464149999028"/>
    <n v="1441.8489397633209"/>
    <n v="57.069835713436731"/>
    <x v="419"/>
  </r>
  <r>
    <x v="0"/>
    <x v="4"/>
    <s v="Toen"/>
    <m/>
    <n v="73.193240510601001"/>
    <n v="4696.7468582688243"/>
    <n v="97.171986910461996"/>
    <n v="881.58605672664009"/>
    <n v="99.703607582982997"/>
    <n v="5848.4017499995098"/>
    <n v="4796.4504658518072"/>
    <n v="82.013012629513852"/>
    <x v="420"/>
  </r>
  <r>
    <x v="0"/>
    <x v="4"/>
    <s v="Trasmiras"/>
    <m/>
    <m/>
    <n v="1384.3930522430171"/>
    <n v="88.123070725060003"/>
    <n v="3308.9960357328"/>
    <n v="907.98044129890002"/>
    <n v="5689.4925999997768"/>
    <n v="2292.373493541917"/>
    <n v="40.291352053819473"/>
    <x v="421"/>
  </r>
  <r>
    <x v="0"/>
    <x v="4"/>
    <s v="Verea"/>
    <m/>
    <m/>
    <n v="3721.4843490065041"/>
    <n v="25.854220103799999"/>
    <n v="804.94179400496"/>
    <n v="4902.9246867971005"/>
    <n v="9455.2050499123652"/>
    <n v="8624.4090358036046"/>
    <n v="91.21334746604505"/>
    <x v="422"/>
  </r>
  <r>
    <x v="0"/>
    <x v="4"/>
    <s v="Verin"/>
    <m/>
    <n v="12.613380665800999"/>
    <n v="4720.1340046210207"/>
    <n v="387.06411088194"/>
    <n v="3259.4405521020999"/>
    <n v="1050.8898492735"/>
    <n v="9430.1418975443612"/>
    <n v="5771.0238538945205"/>
    <n v="61.197635375956686"/>
    <x v="423"/>
  </r>
  <r>
    <x v="0"/>
    <x v="4"/>
    <s v="Viana do Bolo"/>
    <m/>
    <n v="669.63196883438002"/>
    <n v="9273.2528426903209"/>
    <n v="165.62741963374998"/>
    <n v="4383.4918861814995"/>
    <n v="12602.4976321062"/>
    <n v="27094.50174944615"/>
    <n v="21875.750474796521"/>
    <n v="80.738707347676893"/>
    <x v="424"/>
  </r>
  <r>
    <x v="0"/>
    <x v="4"/>
    <s v="Vilamarin"/>
    <m/>
    <m/>
    <n v="3410.66137333801"/>
    <n v="8.9204522542566007"/>
    <n v="1815.4433602058"/>
    <n v="391.84871374999"/>
    <n v="5626.8738995480562"/>
    <n v="3802.5100870880001"/>
    <n v="67.577666657740693"/>
    <x v="425"/>
  </r>
  <r>
    <x v="0"/>
    <x v="4"/>
    <s v="Vilamartin de Valdeorras"/>
    <m/>
    <n v="52.342993981990006"/>
    <n v="3478.46264670347"/>
    <n v="7.7305465000405995"/>
    <n v="962.09932182618002"/>
    <n v="4342.7798372367006"/>
    <n v="8843.415346248381"/>
    <n v="7821.2424839401701"/>
    <n v="88.441424242932968"/>
    <x v="426"/>
  </r>
  <r>
    <x v="0"/>
    <x v="4"/>
    <s v="Vilar de Barrio"/>
    <m/>
    <m/>
    <n v="6172.5683225027606"/>
    <n v="43.986766250180999"/>
    <n v="1796.8158264036997"/>
    <n v="2689.8147848420999"/>
    <n v="10703.185699998741"/>
    <n v="8862.38310734486"/>
    <n v="82.801357985836887"/>
    <x v="427"/>
  </r>
  <r>
    <x v="0"/>
    <x v="4"/>
    <s v="Vilar de Santos"/>
    <m/>
    <n v="14.078677166238"/>
    <n v="666.98772031613703"/>
    <n v="14.010916746592999"/>
    <n v="1151.3525553402999"/>
    <n v="230.27068043108667"/>
    <n v="2076.7005500003543"/>
    <n v="897.25840074722373"/>
    <n v="43.205959604867957"/>
    <x v="428"/>
  </r>
  <r>
    <x v="0"/>
    <x v="4"/>
    <s v="Vilardevos"/>
    <m/>
    <m/>
    <n v="6330.7011586621456"/>
    <n v="49.600480223845999"/>
    <n v="2760.4284724429999"/>
    <n v="6107.9165853350996"/>
    <n v="15248.646696664091"/>
    <n v="12438.617743997245"/>
    <n v="81.571945310519993"/>
    <x v="429"/>
  </r>
  <r>
    <x v="0"/>
    <x v="4"/>
    <s v="Vilariño de Conso"/>
    <m/>
    <n v="1170.4922987090001"/>
    <n v="5029.2273096629087"/>
    <n v="46.457864689075997"/>
    <n v="711.55586684295008"/>
    <n v="13109.995810098999"/>
    <n v="20067.729150002935"/>
    <n v="18139.223119761908"/>
    <n v="90.390013659115255"/>
    <x v="430"/>
  </r>
  <r>
    <x v="0"/>
    <x v="4"/>
    <s v="Xinzo de Limia"/>
    <m/>
    <n v="35.247573740669999"/>
    <n v="3157.037531155665"/>
    <n v="270.39054941779"/>
    <n v="8510.4140885442011"/>
    <n v="1332.9718571411001"/>
    <n v="13306.061599999426"/>
    <n v="4490.0093882967649"/>
    <n v="33.744089898824448"/>
    <x v="431"/>
  </r>
  <r>
    <x v="0"/>
    <x v="4"/>
    <s v="Xunqueira de Ambia"/>
    <m/>
    <m/>
    <n v="1453.353105381437"/>
    <n v="52.095103132923001"/>
    <n v="2705.5665234004"/>
    <n v="1827.4516680844999"/>
    <n v="6038.4663999992599"/>
    <n v="3280.8047734659367"/>
    <n v="54.331755054004091"/>
    <x v="432"/>
  </r>
  <r>
    <x v="0"/>
    <x v="4"/>
    <s v="Xunqueira de Espadanedo"/>
    <m/>
    <m/>
    <n v="750.09301170488607"/>
    <n v="38.063028569895003"/>
    <n v="720.41131406487"/>
    <n v="1264.4422956603"/>
    <n v="2773.0096499999509"/>
    <n v="2014.5353073651861"/>
    <n v="72.647973199993075"/>
    <x v="433"/>
  </r>
  <r>
    <x v="0"/>
    <x v="5"/>
    <s v="A Cañiza"/>
    <m/>
    <m/>
    <n v="4648.7714077371957"/>
    <n v="170.79056440418"/>
    <n v="2184.3588027225001"/>
    <n v="3783.9912760707998"/>
    <n v="10787.912050934676"/>
    <n v="8432.7626838079959"/>
    <n v="78.168626551579763"/>
    <x v="434"/>
  </r>
  <r>
    <x v="0"/>
    <x v="5"/>
    <s v="A Estrada"/>
    <m/>
    <m/>
    <n v="13937.163844836949"/>
    <n v="233.57861315823999"/>
    <n v="9887.4889433353001"/>
    <n v="4134.2126036976997"/>
    <n v="28192.444005028188"/>
    <n v="18071.376448534647"/>
    <n v="64.100070378118247"/>
    <x v="435"/>
  </r>
  <r>
    <x v="0"/>
    <x v="5"/>
    <s v="A Guarda"/>
    <m/>
    <n v="278.59297609768004"/>
    <n v="652.87299878414797"/>
    <n v="406.85856151744002"/>
    <n v="295.55931643669999"/>
    <n v="426.72239825947997"/>
    <n v="2060.606251095448"/>
    <n v="1079.5953970436281"/>
    <n v="52.392124719106313"/>
    <x v="436"/>
  </r>
  <r>
    <x v="0"/>
    <x v="5"/>
    <s v="A Lama"/>
    <m/>
    <m/>
    <n v="3136.7387287122128"/>
    <n v="30.303502999925996"/>
    <n v="772.99880771037999"/>
    <n v="7281.3328102117002"/>
    <n v="11221.373849634219"/>
    <n v="10418.071538923912"/>
    <n v="92.841319418865169"/>
    <x v="437"/>
  </r>
  <r>
    <x v="0"/>
    <x v="5"/>
    <s v="Agolada"/>
    <m/>
    <n v="169.61491121302001"/>
    <n v="6767.0626992046491"/>
    <n v="19.976589672469999"/>
    <n v="4656.9012022434008"/>
    <n v="3221.8082468878997"/>
    <n v="14835.363649221439"/>
    <n v="9988.8709460925493"/>
    <n v="67.331486994703809"/>
    <x v="438"/>
  </r>
  <r>
    <x v="0"/>
    <x v="5"/>
    <s v="Arbo"/>
    <m/>
    <n v="50.402744429778998"/>
    <n v="2729.5971501027275"/>
    <m/>
    <n v="1092.4636466884001"/>
    <n v="437.35805934795002"/>
    <n v="4309.8216005688564"/>
    <n v="3166.9552094506776"/>
    <n v="73.482280775442504"/>
    <x v="439"/>
  </r>
  <r>
    <x v="0"/>
    <x v="5"/>
    <s v="As Neves"/>
    <m/>
    <n v="24.640252635955999"/>
    <n v="3671.0728739663605"/>
    <n v="180.20558316506998"/>
    <n v="1545.9185959075"/>
    <n v="1155.4677447296999"/>
    <n v="6577.3050504045868"/>
    <n v="4826.5406186960608"/>
    <n v="73.381735858505877"/>
    <x v="440"/>
  </r>
  <r>
    <x v="0"/>
    <x v="5"/>
    <s v="Baiona"/>
    <m/>
    <m/>
    <n v="2137.7066083993914"/>
    <n v="246.21583483910999"/>
    <n v="699.29315653396998"/>
    <n v="381.100050197229"/>
    <n v="3464.3156499697002"/>
    <n v="2518.8066585966203"/>
    <n v="72.707192793435269"/>
    <x v="441"/>
  </r>
  <r>
    <x v="0"/>
    <x v="5"/>
    <s v="Barro"/>
    <m/>
    <m/>
    <n v="2525.833933385255"/>
    <n v="52.645709861333991"/>
    <n v="1178.1145659122999"/>
    <n v="23.96044084003"/>
    <n v="3780.5546499989191"/>
    <n v="2549.7943742252851"/>
    <n v="67.44498123379897"/>
    <x v="442"/>
  </r>
  <r>
    <x v="0"/>
    <x v="5"/>
    <s v="Bueu"/>
    <n v="7.6754503369331007E-3"/>
    <m/>
    <n v="1420.2165662575135"/>
    <n v="228.57715059447"/>
    <n v="837.49069456568998"/>
    <n v="612.62466669449998"/>
    <n v="3098.9167535625102"/>
    <n v="2032.8412329520133"/>
    <n v="65.598445992944534"/>
    <x v="443"/>
  </r>
  <r>
    <x v="0"/>
    <x v="5"/>
    <s v="Caldas de Reis"/>
    <m/>
    <m/>
    <n v="4370.0588398453401"/>
    <n v="194.4305318346"/>
    <n v="2121.7305353992997"/>
    <n v="160.32149292075999"/>
    <n v="6846.5413999999992"/>
    <n v="4530.3803327660999"/>
    <n v="66.170348911730827"/>
    <x v="444"/>
  </r>
  <r>
    <x v="0"/>
    <x v="5"/>
    <s v="Cambados"/>
    <n v="3.3241797528702002E-3"/>
    <n v="6.3438496567875005"/>
    <n v="501.80803864242199"/>
    <n v="101.68747233677"/>
    <n v="1699.6315797293"/>
    <n v="45.907685747846003"/>
    <n v="2355.3819502928782"/>
    <n v="547.71572439026795"/>
    <n v="23.253796452085517"/>
    <x v="445"/>
  </r>
  <r>
    <x v="0"/>
    <x v="5"/>
    <s v="Campo Lameiro"/>
    <m/>
    <m/>
    <n v="4145.9474288255215"/>
    <n v="26.732512603878998"/>
    <n v="996.82918573658003"/>
    <n v="1234.1340228339"/>
    <n v="6403.6431499998798"/>
    <n v="5380.0814516594219"/>
    <n v="84.015947260576539"/>
    <x v="446"/>
  </r>
  <r>
    <x v="0"/>
    <x v="5"/>
    <s v="Cangas"/>
    <n v="0.53761604006736996"/>
    <m/>
    <n v="1938.9622203106931"/>
    <m/>
    <n v="1555.1628481134999"/>
    <n v="332.16391545289002"/>
    <n v="3826.8265999171508"/>
    <n v="2271.1261357635831"/>
    <n v="59.347505732628491"/>
    <x v="447"/>
  </r>
  <r>
    <x v="0"/>
    <x v="5"/>
    <s v="Catoira"/>
    <n v="1.3731110543013E-2"/>
    <m/>
    <n v="2085.9330775146677"/>
    <n v="19.159583838825998"/>
    <n v="620.49551776102999"/>
    <n v="232.21949045997701"/>
    <n v="2957.821400685044"/>
    <n v="2318.1525679746446"/>
    <n v="78.373649181040832"/>
    <x v="448"/>
  </r>
  <r>
    <x v="0"/>
    <x v="5"/>
    <s v="Cerdedo"/>
    <m/>
    <m/>
    <n v="4203.0905391340912"/>
    <n v="3.0467243209481E-2"/>
    <n v="1168.8934910213"/>
    <n v="2644.8818526017999"/>
    <n v="8016.8963500004011"/>
    <n v="6847.9723917358915"/>
    <n v="85.419245712657229"/>
    <x v="449"/>
  </r>
  <r>
    <x v="0"/>
    <x v="5"/>
    <s v="Cotobade"/>
    <m/>
    <m/>
    <n v="7954.1427997895307"/>
    <n v="167.38662387802998"/>
    <n v="1980.3784126841999"/>
    <n v="3423.2701136494002"/>
    <n v="13525.17795000116"/>
    <n v="11377.412913438931"/>
    <n v="84.120245630024826"/>
    <x v="450"/>
  </r>
  <r>
    <x v="0"/>
    <x v="5"/>
    <s v="Covelo"/>
    <m/>
    <m/>
    <n v="4376.4608001482702"/>
    <n v="48.211952391425996"/>
    <n v="1503.7264671645"/>
    <n v="6652.6192822956"/>
    <n v="12581.018501999795"/>
    <n v="11029.08008244387"/>
    <n v="87.664445296624919"/>
    <x v="451"/>
  </r>
  <r>
    <x v="0"/>
    <x v="5"/>
    <s v="Crecente"/>
    <m/>
    <n v="252.21097197762001"/>
    <n v="3386.7300448235601"/>
    <n v="3.9599098906915002"/>
    <n v="827.25245154836"/>
    <n v="1296.9759724401001"/>
    <n v="5767.1293506803313"/>
    <n v="4683.7060172636602"/>
    <n v="81.213819431865829"/>
    <x v="452"/>
  </r>
  <r>
    <x v="0"/>
    <x v="5"/>
    <s v="Cuntis"/>
    <m/>
    <m/>
    <n v="5109.9336692203688"/>
    <n v="63.287436764955999"/>
    <n v="2159.5942699964003"/>
    <n v="686.10682401761994"/>
    <n v="8018.9221999993451"/>
    <n v="5796.0404932379888"/>
    <n v="72.279545164292301"/>
    <x v="453"/>
  </r>
  <r>
    <x v="0"/>
    <x v="5"/>
    <s v="Dozon"/>
    <m/>
    <m/>
    <n v="3055.8038203656247"/>
    <n v="6.4930463084935992"/>
    <n v="2076.1011648618"/>
    <n v="2309.8470181386001"/>
    <n v="7448.2450496745187"/>
    <n v="5365.6508385042252"/>
    <n v="72.03912871715599"/>
    <x v="454"/>
  </r>
  <r>
    <x v="0"/>
    <x v="5"/>
    <s v="Forcarei"/>
    <m/>
    <m/>
    <n v="4805.4730704677968"/>
    <n v="13.417018395387"/>
    <n v="3584.5653576199002"/>
    <n v="8500.7443027385998"/>
    <n v="16904.199749221683"/>
    <n v="13306.217373206397"/>
    <n v="78.715452790476235"/>
    <x v="455"/>
  </r>
  <r>
    <x v="0"/>
    <x v="5"/>
    <s v="Fornelos de Montes"/>
    <m/>
    <n v="67.474942392179003"/>
    <n v="2271.4942973588854"/>
    <m/>
    <n v="705.29461697842999"/>
    <n v="5300.3290423273002"/>
    <n v="8344.5928990567954"/>
    <n v="7571.8233396861851"/>
    <n v="90.739277892658393"/>
    <x v="456"/>
  </r>
  <r>
    <x v="0"/>
    <x v="5"/>
    <s v="Gondomar"/>
    <m/>
    <m/>
    <n v="4699.3897652018795"/>
    <n v="149.87678931775"/>
    <n v="1904.1478718005001"/>
    <n v="732.68412368012412"/>
    <n v="7486.0985500002535"/>
    <n v="5432.0738888820033"/>
    <n v="72.562147727561225"/>
    <x v="457"/>
  </r>
  <r>
    <x v="0"/>
    <x v="5"/>
    <s v="Lalin"/>
    <m/>
    <m/>
    <n v="14115.837620979129"/>
    <n v="214.96371647082"/>
    <n v="12929.273571812"/>
    <n v="5539.0215402875001"/>
    <n v="32799.096449549455"/>
    <n v="19654.859161266628"/>
    <n v="59.925001871618989"/>
    <x v="458"/>
  </r>
  <r>
    <x v="0"/>
    <x v="5"/>
    <s v="Marin"/>
    <n v="1.4156999090433"/>
    <m/>
    <n v="2008.4189648008726"/>
    <n v="116.41389060611999"/>
    <n v="1409.9720714538"/>
    <n v="149.00652289748001"/>
    <n v="3685.2271496673156"/>
    <n v="2157.4254876983528"/>
    <n v="58.54253754461552"/>
    <x v="459"/>
  </r>
  <r>
    <x v="0"/>
    <x v="5"/>
    <s v="Meaño"/>
    <m/>
    <m/>
    <n v="1344.0051722747698"/>
    <n v="37.243307765447"/>
    <n v="1363.6687143224999"/>
    <n v="48.263804740045003"/>
    <n v="2793.1809991027621"/>
    <n v="1392.2689770148149"/>
    <n v="49.84528311849629"/>
    <x v="460"/>
  </r>
  <r>
    <x v="0"/>
    <x v="5"/>
    <s v="Meis"/>
    <m/>
    <m/>
    <n v="3407.7522246365434"/>
    <n v="158.68927324898999"/>
    <n v="1655.1192328367001"/>
    <n v="42.013569278565001"/>
    <n v="5263.5743000007988"/>
    <n v="3449.7657939151086"/>
    <n v="65.540364727340986"/>
    <x v="461"/>
  </r>
  <r>
    <x v="0"/>
    <x v="5"/>
    <s v="Moaña"/>
    <m/>
    <m/>
    <n v="2321.6385491870956"/>
    <n v="114.79542908920001"/>
    <n v="1034.3853253493"/>
    <n v="50.972495894933999"/>
    <n v="3521.7917995205294"/>
    <n v="2372.6110450820297"/>
    <n v="67.369429544501926"/>
    <x v="462"/>
  </r>
  <r>
    <x v="0"/>
    <x v="5"/>
    <s v="Mondariz"/>
    <m/>
    <m/>
    <n v="5391.8220782918343"/>
    <n v="47.632653304583997"/>
    <n v="1928.3369760166001"/>
    <n v="1180.0994923886999"/>
    <n v="8547.8912000017172"/>
    <n v="6571.9215706805344"/>
    <n v="76.883542582750877"/>
    <x v="463"/>
  </r>
  <r>
    <x v="0"/>
    <x v="5"/>
    <s v="Mondariz-Balneario"/>
    <m/>
    <m/>
    <n v="118.37268419007437"/>
    <n v="9.8085907499790004"/>
    <n v="86.209914470276004"/>
    <n v="17.266110589733998"/>
    <n v="231.65730000006334"/>
    <n v="135.63879477980836"/>
    <n v="58.551487382340753"/>
    <x v="464"/>
  </r>
  <r>
    <x v="0"/>
    <x v="5"/>
    <s v="Moraña"/>
    <m/>
    <m/>
    <n v="2842.7738442644986"/>
    <m/>
    <n v="1233.6537959689001"/>
    <n v="75.599859766208994"/>
    <n v="4152.0274999996082"/>
    <n v="2918.3737040307078"/>
    <n v="70.287918469494315"/>
    <x v="465"/>
  </r>
  <r>
    <x v="0"/>
    <x v="5"/>
    <s v="Mos"/>
    <m/>
    <m/>
    <n v="2578.1149941410381"/>
    <n v="615.79082043974995"/>
    <n v="1767.7254786194001"/>
    <n v="383.42975679973"/>
    <n v="5345.0610499999184"/>
    <n v="2961.5447509407682"/>
    <n v="55.407126751916401"/>
    <x v="466"/>
  </r>
  <r>
    <x v="0"/>
    <x v="5"/>
    <s v="Nigran"/>
    <m/>
    <m/>
    <n v="1529.139626793864"/>
    <n v="412.33554673977"/>
    <n v="1446.0714001853"/>
    <n v="106.435026145394"/>
    <n v="3493.9815998643285"/>
    <n v="1635.5746529392579"/>
    <n v="46.8111982330636"/>
    <x v="467"/>
  </r>
  <r>
    <x v="0"/>
    <x v="5"/>
    <s v="O Grove"/>
    <n v="1.3638663887843001"/>
    <m/>
    <n v="971.48578934761008"/>
    <n v="289.48819917803002"/>
    <n v="566.69011263546008"/>
    <n v="371.27618265787004"/>
    <n v="2200.3041502077544"/>
    <n v="1342.7619720054802"/>
    <n v="61.026198213492236"/>
    <x v="468"/>
  </r>
  <r>
    <x v="0"/>
    <x v="5"/>
    <s v="O Porriño"/>
    <m/>
    <m/>
    <n v="3232.8203836561443"/>
    <n v="961.17602768291999"/>
    <n v="1689.3413781135"/>
    <n v="266.12906054813499"/>
    <n v="6149.4668500006992"/>
    <n v="3498.9494442042792"/>
    <n v="56.898419481745499"/>
    <x v="469"/>
  </r>
  <r>
    <x v="0"/>
    <x v="5"/>
    <s v="O Rosal"/>
    <n v="4.9987552165984997E-4"/>
    <n v="157.88829189081002"/>
    <n v="2232.7722037631379"/>
    <n v="117.13797398979999"/>
    <n v="1146.9757298648999"/>
    <n v="779.80315171331995"/>
    <n v="4434.5778510974887"/>
    <n v="3012.5753554764578"/>
    <n v="67.933757318769182"/>
    <x v="470"/>
  </r>
  <r>
    <x v="0"/>
    <x v="5"/>
    <s v="Oia"/>
    <n v="7.7880976572632999E-4"/>
    <m/>
    <n v="5314.8748551018025"/>
    <n v="49.904208485818003"/>
    <n v="984.61686404244995"/>
    <n v="2021.5709424465001"/>
    <n v="8370.967648886337"/>
    <n v="7336.4457975483028"/>
    <n v="87.641550000785571"/>
    <x v="471"/>
  </r>
  <r>
    <x v="0"/>
    <x v="5"/>
    <s v="Pazos de Borben"/>
    <m/>
    <m/>
    <n v="3109.6332812440687"/>
    <n v="77.477664796980989"/>
    <n v="1045.329358663"/>
    <n v="788.18449529625002"/>
    <n v="5020.6248000002997"/>
    <n v="3897.8177765403188"/>
    <n v="77.636109683800427"/>
    <x v="472"/>
  </r>
  <r>
    <x v="0"/>
    <x v="5"/>
    <s v="Poio"/>
    <m/>
    <n v="0.78254311244487995"/>
    <n v="2140.5959797342498"/>
    <n v="43.544155069916997"/>
    <n v="1223.6177204193"/>
    <m/>
    <n v="3408.5403983359115"/>
    <n v="2140.5959797342498"/>
    <n v="62.800956702150671"/>
    <x v="473"/>
  </r>
  <r>
    <x v="0"/>
    <x v="5"/>
    <s v="Ponte Caldelas"/>
    <m/>
    <n v="70.754252687740006"/>
    <n v="6072.859009464165"/>
    <n v="36.961197422832001"/>
    <n v="1445.6105919841"/>
    <n v="1110.5103984414"/>
    <n v="8736.6954500002357"/>
    <n v="7183.3694079055649"/>
    <n v="82.220668547000471"/>
    <x v="474"/>
  </r>
  <r>
    <x v="0"/>
    <x v="5"/>
    <s v="Ponteareas"/>
    <m/>
    <m/>
    <n v="7849.2187376142438"/>
    <n v="251.62629323777998"/>
    <n v="3439.8167200216999"/>
    <n v="1069.2911491276"/>
    <n v="12609.952900001324"/>
    <n v="8918.5098867418437"/>
    <n v="70.725957166270675"/>
    <x v="475"/>
  </r>
  <r>
    <x v="0"/>
    <x v="5"/>
    <s v="Pontecesures"/>
    <m/>
    <n v="6.6018595556229007"/>
    <n v="435.91617101300403"/>
    <n v="136.16885768341999"/>
    <n v="93.691263201195"/>
    <m/>
    <n v="672.37815145324203"/>
    <n v="435.91617101300403"/>
    <n v="64.831995220373869"/>
    <x v="476"/>
  </r>
  <r>
    <x v="0"/>
    <x v="5"/>
    <s v="Pontevedra"/>
    <m/>
    <n v="63.353676766181003"/>
    <n v="6367.8693773553696"/>
    <n v="797.20998769842004"/>
    <n v="4137.7883015216003"/>
    <n v="515.13225503080105"/>
    <n v="11881.353598372372"/>
    <n v="6883.001632386171"/>
    <n v="57.931123549164248"/>
    <x v="477"/>
  </r>
  <r>
    <x v="0"/>
    <x v="5"/>
    <s v="Portas"/>
    <m/>
    <m/>
    <n v="1118.3709181028698"/>
    <n v="42.480259446748995"/>
    <n v="1111.5249446656001"/>
    <n v="6.3277850955725003E-3"/>
    <n v="2272.3824500003143"/>
    <n v="1118.3772458879655"/>
    <n v="49.216065979026148"/>
    <x v="478"/>
  </r>
  <r>
    <x v="0"/>
    <x v="5"/>
    <s v="Redondela"/>
    <m/>
    <m/>
    <n v="2504.6868637108778"/>
    <n v="831.01501589822999"/>
    <n v="1807.2029550294001"/>
    <n v="88.742464603328997"/>
    <n v="5231.6472992418367"/>
    <n v="2593.4293283142069"/>
    <n v="49.571945125009535"/>
    <x v="479"/>
  </r>
  <r>
    <x v="0"/>
    <x v="5"/>
    <s v="Ribadumia"/>
    <m/>
    <n v="11.028370382102999"/>
    <n v="598.15094061276"/>
    <n v="16.840356089928001"/>
    <n v="1315.8321190445999"/>
    <n v="35.182463869762003"/>
    <n v="1977.034249999153"/>
    <n v="633.33340448252204"/>
    <n v="32.034518596872736"/>
    <x v="480"/>
  </r>
  <r>
    <x v="0"/>
    <x v="5"/>
    <s v="Rodeiro"/>
    <m/>
    <m/>
    <n v="5086.8627749024954"/>
    <n v="52.261376777804003"/>
    <n v="6240.7148246041997"/>
    <n v="4160.1967231836998"/>
    <n v="15540.035699468201"/>
    <n v="9247.0594980861952"/>
    <n v="59.504750677005468"/>
    <x v="481"/>
  </r>
  <r>
    <x v="0"/>
    <x v="5"/>
    <s v="Salceda de Caselas"/>
    <m/>
    <m/>
    <n v="2107.6791279779422"/>
    <n v="97.535271027701995"/>
    <n v="1323.5476981505999"/>
    <n v="78.853802842962097"/>
    <n v="3607.6158999992062"/>
    <n v="2186.5329308209043"/>
    <n v="60.608806242964654"/>
    <x v="482"/>
  </r>
  <r>
    <x v="0"/>
    <x v="5"/>
    <s v="Salvaterra de Miño"/>
    <m/>
    <n v="38.111679367259001"/>
    <n v="3355.8459412205666"/>
    <n v="212.82883918709001"/>
    <n v="2606.9707620658"/>
    <n v="66.52592883540801"/>
    <n v="6280.283150676124"/>
    <n v="3422.3718700559748"/>
    <n v="54.493910353190493"/>
    <x v="483"/>
  </r>
  <r>
    <x v="0"/>
    <x v="5"/>
    <s v="Sanxenxo"/>
    <n v="0.61706701695173993"/>
    <n v="8.9139837052852009"/>
    <n v="1644.979840806423"/>
    <n v="53.533635306374997"/>
    <n v="2689.3894903627997"/>
    <n v="132.56007946088698"/>
    <n v="4529.9940966587219"/>
    <n v="1777.53992026731"/>
    <n v="39.239342973502005"/>
    <x v="484"/>
  </r>
  <r>
    <x v="0"/>
    <x v="5"/>
    <s v="Silleda"/>
    <m/>
    <m/>
    <n v="5804.1370801931143"/>
    <n v="308.10986680657004"/>
    <n v="7958.2383652670997"/>
    <n v="2789.3562876862998"/>
    <n v="16859.841599953084"/>
    <n v="8593.493367879415"/>
    <n v="50.970190419246457"/>
    <x v="485"/>
  </r>
  <r>
    <x v="0"/>
    <x v="5"/>
    <s v="Soutomaior"/>
    <n v="1.7836593631655E-4"/>
    <m/>
    <n v="1353.5230770226499"/>
    <n v="35.769536902123996"/>
    <n v="736.50371639763"/>
    <n v="384.00944170296998"/>
    <n v="2509.80595039131"/>
    <n v="1737.5325187256199"/>
    <n v="69.229755330475527"/>
    <x v="486"/>
  </r>
  <r>
    <x v="0"/>
    <x v="5"/>
    <s v="Tomiño"/>
    <m/>
    <n v="312.79986201109"/>
    <n v="6252.7409667926622"/>
    <n v="145.61377360241002"/>
    <n v="3425.5132016558"/>
    <n v="574.90909652906009"/>
    <n v="10711.576900591022"/>
    <n v="6827.650063321722"/>
    <n v="63.740849052252983"/>
    <x v="487"/>
  </r>
  <r>
    <x v="0"/>
    <x v="5"/>
    <s v="Tui"/>
    <m/>
    <n v="142.54044919418001"/>
    <n v="3841.285756229579"/>
    <n v="336.71836783228002"/>
    <n v="2385.3617519067002"/>
    <n v="157.33632282041583"/>
    <n v="6863.2426479831556"/>
    <n v="3998.6220790499947"/>
    <n v="58.261412048793538"/>
    <x v="488"/>
  </r>
  <r>
    <x v="0"/>
    <x v="5"/>
    <s v="Valga"/>
    <m/>
    <n v="57.889914688796004"/>
    <n v="2393.4467023737934"/>
    <n v="155.56404543407999"/>
    <n v="1441.0998651164998"/>
    <n v="34.150974447536001"/>
    <n v="4082.1515020607058"/>
    <n v="2427.5976768213295"/>
    <n v="59.46858355442852"/>
    <x v="489"/>
  </r>
  <r>
    <x v="0"/>
    <x v="5"/>
    <s v="Vigo"/>
    <n v="0.95297031143307998"/>
    <n v="23.682769380045002"/>
    <n v="3636.929199105216"/>
    <n v="4324.9121749021997"/>
    <n v="2533.5135607921002"/>
    <n v="436.70787719805401"/>
    <n v="10956.698551689047"/>
    <n v="4073.6370763032701"/>
    <n v="37.179420945876913"/>
    <x v="490"/>
  </r>
  <r>
    <x v="0"/>
    <x v="5"/>
    <s v="Vila de Cruces"/>
    <m/>
    <n v="225.47392008389997"/>
    <n v="8591.7596438947839"/>
    <n v="65.335984503706996"/>
    <n v="5550.3027413466998"/>
    <n v="1120.6118630248002"/>
    <n v="15553.484152853891"/>
    <n v="9712.3715069195841"/>
    <n v="62.444989247875192"/>
    <x v="491"/>
  </r>
  <r>
    <x v="0"/>
    <x v="5"/>
    <s v="Vilaboa"/>
    <m/>
    <n v="0.98525397509335999"/>
    <n v="2384.8068183868891"/>
    <n v="96.092361071589991"/>
    <n v="1137.3027009666"/>
    <n v="86.639614700509014"/>
    <n v="3705.8267491006809"/>
    <n v="2471.446433087398"/>
    <n v="66.690825028103674"/>
    <x v="492"/>
  </r>
  <r>
    <x v="0"/>
    <x v="5"/>
    <s v="Vilagarcia de Arousa"/>
    <n v="0.40819999968037002"/>
    <n v="9.4521189999938002"/>
    <n v="2311.035351346452"/>
    <n v="393.95810259033999"/>
    <n v="1577.2352075635999"/>
    <n v="152.32142566537999"/>
    <n v="4444.4104061654461"/>
    <n v="2463.356777011832"/>
    <n v="55.425951968670013"/>
    <x v="493"/>
  </r>
  <r>
    <x v="0"/>
    <x v="5"/>
    <s v="Vilanova de Arousa"/>
    <n v="9.6849649846554001E-4"/>
    <m/>
    <n v="1479.6100112971985"/>
    <n v="151.23580296501999"/>
    <n v="2142.9182392154003"/>
    <n v="301.93387324226001"/>
    <n v="4075.6988952163774"/>
    <n v="1781.5438845394585"/>
    <n v="43.711371481108323"/>
    <x v="494"/>
  </r>
  <r>
    <x v="3"/>
    <x v="6"/>
    <s v="Alegria-Dulantzi"/>
    <m/>
    <n v="10.345677692654"/>
    <n v="667.81054056303788"/>
    <n v="119.59143239261999"/>
    <n v="1140.9924202601001"/>
    <n v="54.375679092547998"/>
    <n v="1993.1157500009599"/>
    <n v="722.18621965558589"/>
    <n v="36.234033053787172"/>
    <x v="495"/>
  </r>
  <r>
    <x v="3"/>
    <x v="6"/>
    <s v="Amurrio"/>
    <m/>
    <n v="1.8205549966407002"/>
    <n v="5611.9683343469642"/>
    <n v="467.2125188782"/>
    <n v="2568.4887988185001"/>
    <n v="979.29079332017"/>
    <n v="9628.7810003604736"/>
    <n v="6591.2591276671337"/>
    <n v="68.453723554626251"/>
    <x v="496"/>
  </r>
  <r>
    <x v="3"/>
    <x v="6"/>
    <s v="Aramaio"/>
    <m/>
    <n v="58.386826141975995"/>
    <n v="5773.4028454863546"/>
    <n v="64.155106856315996"/>
    <n v="960.56703690704001"/>
    <n v="465.30213478787891"/>
    <n v="7321.8139501795649"/>
    <n v="6238.7049802742331"/>
    <n v="85.207095164187152"/>
    <x v="497"/>
  </r>
  <r>
    <x v="3"/>
    <x v="6"/>
    <s v="Armiñon"/>
    <m/>
    <n v="8.9162969147198012"/>
    <n v="63.853485400010996"/>
    <n v="81.785702991004001"/>
    <n v="781.37158812309997"/>
    <n v="119.92477954877999"/>
    <n v="1055.8518529776147"/>
    <n v="183.77826494879099"/>
    <n v="17.405686643492334"/>
    <x v="498"/>
  </r>
  <r>
    <x v="3"/>
    <x v="6"/>
    <s v="Arraia-Maeztu"/>
    <m/>
    <n v="31.331668928862001"/>
    <n v="7784.4178089198194"/>
    <n v="300.66434055972002"/>
    <n v="2032.0266326802"/>
    <n v="2153.1198489121002"/>
    <n v="12301.560300000701"/>
    <n v="9937.5376578319192"/>
    <n v="80.782741501753662"/>
    <x v="499"/>
  </r>
  <r>
    <x v="3"/>
    <x v="6"/>
    <s v="Arrazua-Ubarrundia"/>
    <m/>
    <n v="880.45728406832995"/>
    <n v="1685.5316525253638"/>
    <n v="224.29357496078001"/>
    <n v="2238.0489104803"/>
    <n v="708.2515786905459"/>
    <n v="5736.5830007253198"/>
    <n v="2393.7832312159098"/>
    <n v="41.728381353730008"/>
    <x v="500"/>
  </r>
  <r>
    <x v="3"/>
    <x v="6"/>
    <s v="Artziniega"/>
    <m/>
    <n v="0.16966734712701001"/>
    <n v="1589.8146977916697"/>
    <n v="88.073979767668007"/>
    <n v="857.95545123044997"/>
    <n v="206.48615286146"/>
    <n v="2742.4999489983747"/>
    <n v="1796.3008506531296"/>
    <n v="65.498664869954908"/>
    <x v="501"/>
  </r>
  <r>
    <x v="3"/>
    <x v="6"/>
    <s v="Asparrena"/>
    <m/>
    <m/>
    <n v="3521.6722143897732"/>
    <n v="134.28698707597999"/>
    <n v="1805.5540402279998"/>
    <n v="1052.0161598945999"/>
    <n v="6513.5294015883528"/>
    <n v="4573.6883742843729"/>
    <n v="70.218280939502009"/>
    <x v="502"/>
  </r>
  <r>
    <x v="3"/>
    <x v="6"/>
    <s v="Ayala"/>
    <m/>
    <n v="18.526587144409"/>
    <n v="7496.7617194684626"/>
    <n v="279.48638205807998"/>
    <n v="3576.6546236795998"/>
    <n v="2702.5511850647999"/>
    <n v="14073.980497415352"/>
    <n v="10199.312904533263"/>
    <n v="72.469284055113889"/>
    <x v="503"/>
  </r>
  <r>
    <x v="3"/>
    <x v="6"/>
    <s v="Baños de Ebro"/>
    <m/>
    <n v="17.754967313714999"/>
    <n v="53.166916153152997"/>
    <n v="32.803479560465"/>
    <n v="569.13414165126005"/>
    <n v="272.34284518644"/>
    <n v="945.20234986503306"/>
    <n v="325.50976133959301"/>
    <n v="34.438103268159786"/>
    <x v="504"/>
  </r>
  <r>
    <x v="3"/>
    <x v="6"/>
    <s v="Barrundia"/>
    <m/>
    <n v="174.39890830960999"/>
    <n v="4048.3885385083991"/>
    <n v="173.45845670224"/>
    <n v="3434.8343492275999"/>
    <n v="1906.5995468039328"/>
    <n v="9737.6797995517809"/>
    <n v="5954.9880853123323"/>
    <n v="61.154075795205721"/>
    <x v="505"/>
  </r>
  <r>
    <x v="3"/>
    <x v="6"/>
    <s v="Berantevilla"/>
    <m/>
    <n v="2.7861700720055"/>
    <n v="579.22627891892785"/>
    <n v="100.58623082501001"/>
    <n v="2571.9125645036997"/>
    <n v="315.70750724050998"/>
    <n v="3570.2187515601531"/>
    <n v="894.93378615943789"/>
    <n v="25.066637324907891"/>
    <x v="506"/>
  </r>
  <r>
    <x v="3"/>
    <x v="6"/>
    <s v="Bernedo"/>
    <m/>
    <n v="11.781639730594"/>
    <n v="7724.2932931653604"/>
    <n v="165.80181601966001"/>
    <n v="2613.0641029552003"/>
    <n v="2519.5015976166924"/>
    <n v="13034.442449487507"/>
    <n v="10243.794890782054"/>
    <n v="78.590203842472931"/>
    <x v="507"/>
  </r>
  <r>
    <x v="3"/>
    <x v="6"/>
    <s v="Campezo"/>
    <m/>
    <n v="1.2624647872858001"/>
    <n v="5331.7825649502756"/>
    <n v="64.541005640269006"/>
    <n v="2477.0987337978004"/>
    <n v="594.99346072245999"/>
    <n v="8469.6782298980906"/>
    <n v="5926.7760256727361"/>
    <n v="69.976401284657172"/>
    <x v="508"/>
  </r>
  <r>
    <x v="3"/>
    <x v="6"/>
    <s v="Comunidad de Cuartango; Iruña de Oca y Ribera Alta (Sierra Brava de Badaya)"/>
    <m/>
    <n v="0.35754126777331996"/>
    <n v="774.45072494912802"/>
    <m/>
    <m/>
    <n v="1215.4745337831"/>
    <n v="1990.2828000000013"/>
    <n v="1989.925258732228"/>
    <n v="99.982035655044939"/>
    <x v="509"/>
  </r>
  <r>
    <x v="3"/>
    <x v="6"/>
    <s v="Comunidad de Laño (Condado de Trevilo), Pipaon (Lagrán) y Peñacerrada"/>
    <m/>
    <m/>
    <n v="471.15520113042498"/>
    <m/>
    <m/>
    <n v="40.099098232304001"/>
    <n v="511.254299362729"/>
    <n v="511.254299362729"/>
    <n v="100"/>
    <x v="510"/>
  </r>
  <r>
    <x v="3"/>
    <x v="6"/>
    <s v="Cripan"/>
    <m/>
    <m/>
    <n v="297.25128565982732"/>
    <n v="28.33033227832"/>
    <n v="734.29079662168999"/>
    <n v="190.87133583533998"/>
    <n v="1250.7437503951774"/>
    <n v="488.12262149516732"/>
    <n v="39.026588886887751"/>
    <x v="511"/>
  </r>
  <r>
    <x v="3"/>
    <x v="6"/>
    <s v="Cuartango"/>
    <m/>
    <n v="3.4580591517886998"/>
    <n v="4528.3992744401239"/>
    <n v="133.98688402818999"/>
    <n v="1673.7911923206"/>
    <n v="2092.4161398489"/>
    <n v="8432.0515497896031"/>
    <n v="6620.8154142890235"/>
    <n v="78.51962686891099"/>
    <x v="512"/>
  </r>
  <r>
    <x v="3"/>
    <x v="6"/>
    <s v="Elburgo"/>
    <m/>
    <n v="410.87826877591999"/>
    <n v="734.99894963679697"/>
    <n v="102.46786852467"/>
    <n v="1721.2320618111"/>
    <n v="237.32195125236501"/>
    <n v="3206.8991000008523"/>
    <n v="972.32090088916198"/>
    <n v="30.319659913494117"/>
    <x v="513"/>
  </r>
  <r>
    <x v="3"/>
    <x v="6"/>
    <s v="Elciego"/>
    <m/>
    <n v="27.768122734793003"/>
    <n v="113.14141720683899"/>
    <n v="64.801473746347995"/>
    <n v="1181.8361201164"/>
    <n v="243.46501575641608"/>
    <n v="1631.0121495607962"/>
    <n v="356.60643296325509"/>
    <n v="21.86411873506173"/>
    <x v="514"/>
  </r>
  <r>
    <x v="3"/>
    <x v="6"/>
    <s v="Elvillar"/>
    <m/>
    <m/>
    <n v="59.765923845248459"/>
    <n v="24.088971339856002"/>
    <n v="1313.6193528952001"/>
    <n v="351.40300191926002"/>
    <n v="1748.8772499995646"/>
    <n v="411.16892576450846"/>
    <n v="23.510450820068179"/>
    <x v="515"/>
  </r>
  <r>
    <x v="3"/>
    <x v="6"/>
    <s v="Iruña de Oca"/>
    <m/>
    <n v="23.872789098642002"/>
    <n v="2771.0938198992276"/>
    <n v="425.52505736499995"/>
    <n v="1511.2359991292001"/>
    <n v="588.97188311238006"/>
    <n v="5320.6995486044498"/>
    <n v="3360.0657030116076"/>
    <n v="63.150825794944744"/>
    <x v="516"/>
  </r>
  <r>
    <x v="3"/>
    <x v="6"/>
    <s v="Iruraiz-Gauna"/>
    <m/>
    <n v="34.398077297958999"/>
    <n v="1699.6763222651925"/>
    <n v="103.01219158505999"/>
    <n v="2667.3628253329002"/>
    <n v="204.77073351855859"/>
    <n v="4709.22014999967"/>
    <n v="1904.4470557837512"/>
    <n v="40.44081599761023"/>
    <x v="517"/>
  </r>
  <r>
    <x v="3"/>
    <x v="6"/>
    <s v="Labastida"/>
    <m/>
    <n v="41.237474050099003"/>
    <n v="1001.721086592589"/>
    <n v="158.52193983817"/>
    <n v="1475.2089598758"/>
    <n v="1137.244538198212"/>
    <n v="3813.93399855487"/>
    <n v="2138.965624790801"/>
    <n v="56.082921875451234"/>
    <x v="518"/>
  </r>
  <r>
    <x v="3"/>
    <x v="6"/>
    <s v="Lagran"/>
    <m/>
    <n v="6.9628400411475999"/>
    <n v="3252.9577514986486"/>
    <n v="44.105297707402997"/>
    <n v="734.36459069051"/>
    <n v="520.00827472958997"/>
    <n v="4558.3987546672988"/>
    <n v="3772.9660262282387"/>
    <n v="82.769547582144639"/>
    <x v="519"/>
  </r>
  <r>
    <x v="3"/>
    <x v="6"/>
    <s v="Laguardia"/>
    <m/>
    <n v="90.012527180092007"/>
    <n v="1167.8177626430925"/>
    <n v="212.85527455572998"/>
    <n v="4746.6255441876001"/>
    <n v="1884.5655408710552"/>
    <n v="8101.8766494375704"/>
    <n v="3052.3833035141479"/>
    <n v="37.675015747444682"/>
    <x v="520"/>
  </r>
  <r>
    <x v="3"/>
    <x v="6"/>
    <s v="Lanciego"/>
    <m/>
    <n v="8.8394816857575997E-2"/>
    <n v="105.78096572361599"/>
    <n v="44.901054462510999"/>
    <n v="1475.4085127378"/>
    <n v="791.66272223246006"/>
    <n v="2417.8416499732448"/>
    <n v="897.44368795607602"/>
    <n v="37.117554326438494"/>
    <x v="521"/>
  </r>
  <r>
    <x v="3"/>
    <x v="6"/>
    <s v="Lantaron"/>
    <m/>
    <n v="96.550273380381"/>
    <n v="1875.908200279767"/>
    <n v="162.26474653560999"/>
    <n v="3257.2808583642"/>
    <n v="780.48361972999453"/>
    <n v="6172.4876982899523"/>
    <n v="2656.3918200097614"/>
    <n v="43.036000229626993"/>
    <x v="522"/>
  </r>
  <r>
    <x v="3"/>
    <x v="6"/>
    <s v="Lapuebla de Labarca"/>
    <m/>
    <n v="14.300270971038"/>
    <n v="22.379110710256001"/>
    <n v="50.324633719172006"/>
    <n v="362.94449314584"/>
    <n v="148.36193999934247"/>
    <n v="598.31044854564846"/>
    <n v="170.74105070959848"/>
    <n v="28.537200231857842"/>
    <x v="523"/>
  </r>
  <r>
    <x v="3"/>
    <x v="6"/>
    <s v="Legutiano"/>
    <m/>
    <n v="651.19674460370004"/>
    <n v="2146.9222299078701"/>
    <n v="359.13598142821996"/>
    <n v="1018.1099274014"/>
    <n v="406.36306670015705"/>
    <n v="4581.727950041347"/>
    <n v="2553.2852966080272"/>
    <n v="55.727562274512294"/>
    <x v="524"/>
  </r>
  <r>
    <x v="3"/>
    <x v="6"/>
    <s v="Leza"/>
    <m/>
    <m/>
    <n v="188.07363120203362"/>
    <n v="27.725311279899"/>
    <n v="564.03440770298005"/>
    <n v="211.55324981551999"/>
    <n v="991.38660000043262"/>
    <n v="399.62688101755361"/>
    <n v="40.309893337006898"/>
    <x v="525"/>
  </r>
  <r>
    <x v="3"/>
    <x v="6"/>
    <s v="Llodio"/>
    <m/>
    <n v="9.5369932710577991"/>
    <n v="2566.8127655180315"/>
    <n v="356.40976183991"/>
    <n v="469.77908994672998"/>
    <n v="339.06263805236"/>
    <n v="3741.6012486280893"/>
    <n v="2905.8754035703914"/>
    <n v="77.663952155133359"/>
    <x v="526"/>
  </r>
  <r>
    <x v="3"/>
    <x v="6"/>
    <s v="Moreda de Alava"/>
    <m/>
    <m/>
    <n v="49.891154637311999"/>
    <n v="15.877073739296"/>
    <n v="569.19333506373994"/>
    <n v="231.47433647756"/>
    <n v="866.43589991790793"/>
    <n v="281.36549111487199"/>
    <n v="32.473895777117555"/>
    <x v="527"/>
  </r>
  <r>
    <x v="3"/>
    <x v="6"/>
    <s v="Navaridas"/>
    <m/>
    <m/>
    <n v="41.320931284298801"/>
    <n v="12.744199911095999"/>
    <n v="677.53004777578008"/>
    <n v="159.37162102894001"/>
    <n v="890.96680000011486"/>
    <n v="200.69255231323882"/>
    <n v="22.525255970616744"/>
    <x v="528"/>
  </r>
  <r>
    <x v="3"/>
    <x v="6"/>
    <s v="Okondo"/>
    <m/>
    <n v="2.5688067820175999"/>
    <n v="2332.5747711496815"/>
    <n v="62.872983743721001"/>
    <n v="307.72217803949002"/>
    <n v="298.23051130853003"/>
    <n v="3003.9692510234395"/>
    <n v="2630.8052824582114"/>
    <n v="87.577636873676624"/>
    <x v="529"/>
  </r>
  <r>
    <x v="3"/>
    <x v="6"/>
    <s v="Oyon/Oion"/>
    <m/>
    <n v="0.53955460281207002"/>
    <n v="386.61267004971302"/>
    <n v="166.78321508374"/>
    <n v="2598.8035111249001"/>
    <n v="1359.7554950096001"/>
    <n v="4512.494445870765"/>
    <n v="1746.368165059313"/>
    <n v="38.700727192193149"/>
    <x v="530"/>
  </r>
  <r>
    <x v="3"/>
    <x v="6"/>
    <s v="Panzonería de Encía (Estado)"/>
    <m/>
    <n v="1.6279758924915"/>
    <n v="3601.7539450745353"/>
    <n v="1.5938801923249"/>
    <n v="276.60607914210999"/>
    <n v="1088.4556194305999"/>
    <n v="4970.0374997320614"/>
    <n v="4690.2095645051349"/>
    <n v="94.36970173279353"/>
    <x v="531"/>
  </r>
  <r>
    <x v="3"/>
    <x v="6"/>
    <s v="Peñacerrada-Urizaharra"/>
    <m/>
    <n v="9.0684354120768997"/>
    <n v="3546.5503310062545"/>
    <n v="41.983025437534003"/>
    <n v="1297.1470449603"/>
    <n v="806.52711442211"/>
    <n v="5701.2759512382745"/>
    <n v="4353.0774454283646"/>
    <n v="76.352688111560511"/>
    <x v="532"/>
  </r>
  <r>
    <x v="3"/>
    <x v="6"/>
    <s v="Ribera Alta"/>
    <m/>
    <n v="11.470540410843999"/>
    <n v="6047.1099077913123"/>
    <n v="188.15689332866998"/>
    <n v="3832.7069059927003"/>
    <n v="1889.1750027491"/>
    <n v="11968.619250272626"/>
    <n v="7936.2849105404121"/>
    <n v="66.309110053439426"/>
    <x v="533"/>
  </r>
  <r>
    <x v="3"/>
    <x v="6"/>
    <s v="Ribera Baja"/>
    <m/>
    <n v="15.753167393054001"/>
    <n v="397.96488444388604"/>
    <n v="287.61245183901002"/>
    <n v="1729.5809638049"/>
    <n v="340.60673251133755"/>
    <n v="2771.5181999921874"/>
    <n v="738.57161695522359"/>
    <n v="26.648629511338065"/>
    <x v="534"/>
  </r>
  <r>
    <x v="3"/>
    <x v="6"/>
    <s v="Salinas de Añana"/>
    <m/>
    <m/>
    <n v="1022.4224993998059"/>
    <n v="34.932597891816002"/>
    <n v="766.05304187885997"/>
    <n v="367.17421082919998"/>
    <n v="2190.5823499996818"/>
    <n v="1389.596710229006"/>
    <n v="63.435036360500575"/>
    <x v="535"/>
  </r>
  <r>
    <x v="3"/>
    <x v="6"/>
    <s v="Salvatierra o Agurain"/>
    <m/>
    <n v="1.9146006406537999"/>
    <n v="751.17244090403585"/>
    <n v="248.79672509917003"/>
    <n v="2373.3433709086999"/>
    <n v="398.84251244788004"/>
    <n v="3774.0696500004397"/>
    <n v="1150.0149533519159"/>
    <n v="30.47148198104351"/>
    <x v="536"/>
  </r>
  <r>
    <x v="3"/>
    <x v="6"/>
    <s v="Samaniego"/>
    <m/>
    <m/>
    <n v="164.67978690450821"/>
    <n v="35.539052493137"/>
    <n v="636.43265899274002"/>
    <n v="226.23820127475"/>
    <n v="1062.8896996651351"/>
    <n v="390.9179881792582"/>
    <n v="36.778791656595921"/>
    <x v="537"/>
  </r>
  <r>
    <x v="3"/>
    <x v="6"/>
    <s v="San Millan"/>
    <m/>
    <n v="12.382293570226"/>
    <n v="3443.2429163397269"/>
    <n v="183.50890619399999"/>
    <n v="3567.5475663356001"/>
    <n v="1327.7752675064"/>
    <n v="8534.4569499459521"/>
    <n v="4771.0181838461267"/>
    <n v="55.903008379183881"/>
    <x v="538"/>
  </r>
  <r>
    <x v="3"/>
    <x v="6"/>
    <s v="Urkabustaiz"/>
    <m/>
    <n v="1.7527424147612001"/>
    <n v="3307.9750500547607"/>
    <n v="109.25838349871"/>
    <n v="1807.8191445420998"/>
    <n v="817.64812949105999"/>
    <n v="6044.4534500013915"/>
    <n v="4125.6231795458207"/>
    <n v="68.254693557857919"/>
    <x v="539"/>
  </r>
  <r>
    <x v="3"/>
    <x v="6"/>
    <s v="Valdegovia"/>
    <m/>
    <n v="13.832834484795001"/>
    <n v="14552.849040725354"/>
    <n v="191.33235123266002"/>
    <n v="5558.5491541246001"/>
    <n v="4069.5339235299998"/>
    <n v="24386.097304097406"/>
    <n v="18622.382964255354"/>
    <n v="76.364752965725188"/>
    <x v="540"/>
  </r>
  <r>
    <x v="3"/>
    <x v="6"/>
    <s v="Valle de Arana"/>
    <m/>
    <n v="6.1060683885600007"/>
    <n v="2120.0294992498866"/>
    <n v="24.449832260280001"/>
    <n v="1149.9769996206001"/>
    <n v="513.62173354645995"/>
    <n v="3814.1841330657862"/>
    <n v="2633.6512327963464"/>
    <n v="69.048874960303905"/>
    <x v="541"/>
  </r>
  <r>
    <x v="3"/>
    <x v="6"/>
    <s v="Villabuena de Alava"/>
    <m/>
    <m/>
    <n v="35.570438932059417"/>
    <n v="20.172585011406998"/>
    <n v="597.36919754853"/>
    <n v="194.1528285082"/>
    <n v="847.26505000019642"/>
    <n v="229.72326744025941"/>
    <n v="27.113506858356324"/>
    <x v="542"/>
  </r>
  <r>
    <x v="3"/>
    <x v="6"/>
    <s v="Vitoria-Gasteiz"/>
    <m/>
    <n v="83.899069250928989"/>
    <n v="8663.8235871904599"/>
    <n v="4484.7788685987007"/>
    <n v="11994.383486954001"/>
    <n v="2432.6518295939691"/>
    <n v="27659.536841588058"/>
    <n v="11096.475416784429"/>
    <n v="40.11808108117016"/>
    <x v="543"/>
  </r>
  <r>
    <x v="3"/>
    <x v="6"/>
    <s v="Yecora"/>
    <m/>
    <n v="5.8717397721618001"/>
    <n v="98.81969121550911"/>
    <n v="22.19824012334"/>
    <n v="1330.8015137476"/>
    <n v="421.15811492860996"/>
    <n v="1878.8492997872208"/>
    <n v="519.97780614411909"/>
    <n v="27.675333311884376"/>
    <x v="544"/>
  </r>
  <r>
    <x v="3"/>
    <x v="6"/>
    <s v="Zalduondo"/>
    <m/>
    <n v="3.6382563159242003"/>
    <n v="490.84947307350643"/>
    <n v="31.617595287792"/>
    <n v="467.59170166562006"/>
    <n v="207.97447365668"/>
    <n v="1201.6714999995227"/>
    <n v="698.82394673018644"/>
    <n v="58.15432476600003"/>
    <x v="545"/>
  </r>
  <r>
    <x v="3"/>
    <x v="6"/>
    <s v="Zambrana"/>
    <m/>
    <n v="13.108834325019"/>
    <n v="1658.4481866291881"/>
    <n v="104.57428344154"/>
    <n v="1406.3902005569"/>
    <n v="764.91869367362995"/>
    <n v="3947.4401986262769"/>
    <n v="2423.3668803028181"/>
    <n v="61.390844657916752"/>
    <x v="546"/>
  </r>
  <r>
    <x v="3"/>
    <x v="6"/>
    <s v="Zigoitia"/>
    <m/>
    <n v="16.655542257841002"/>
    <n v="5348.6688078871011"/>
    <n v="305.57437831946999"/>
    <n v="2443.6105454059002"/>
    <n v="2084.3994274341953"/>
    <n v="10198.908701304508"/>
    <n v="7433.068235321296"/>
    <n v="72.881015538167901"/>
    <x v="547"/>
  </r>
  <r>
    <x v="3"/>
    <x v="6"/>
    <s v="Zuya"/>
    <m/>
    <n v="2.8570724840527002"/>
    <n v="8492.9154543372842"/>
    <n v="328.49523682333"/>
    <n v="1820.4842244766999"/>
    <n v="1594.1395639496"/>
    <n v="12238.891552070967"/>
    <n v="10087.055018286885"/>
    <n v="82.418043949249906"/>
    <x v="548"/>
  </r>
  <r>
    <x v="3"/>
    <x v="7"/>
    <s v="Abaltzisketa"/>
    <m/>
    <m/>
    <n v="567.08082472974411"/>
    <n v="13.474445860101998"/>
    <n v="337.78148845238002"/>
    <n v="198.78979095823001"/>
    <n v="1117.1265500004561"/>
    <n v="765.87061568797412"/>
    <n v="68.557193962283094"/>
    <x v="549"/>
  </r>
  <r>
    <x v="3"/>
    <x v="7"/>
    <s v="Aduna"/>
    <m/>
    <n v="3.4345971900299004"/>
    <n v="461.52845947227001"/>
    <n v="50.465524128288003"/>
    <n v="153.75642522903001"/>
    <n v="25.505843980218998"/>
    <n v="694.69084999983693"/>
    <n v="487.03430345248898"/>
    <n v="70.108063673589953"/>
    <x v="550"/>
  </r>
  <r>
    <x v="3"/>
    <x v="7"/>
    <s v="Aia"/>
    <m/>
    <n v="4.4511922126885999"/>
    <n v="2922.6685115854834"/>
    <n v="108.6731319955"/>
    <n v="1781.7088825131"/>
    <n v="691.37173192567593"/>
    <n v="5508.8734502324478"/>
    <n v="3614.0402435111591"/>
    <n v="65.603980126983387"/>
    <x v="551"/>
  </r>
  <r>
    <x v="3"/>
    <x v="7"/>
    <s v="Aizarnazabal"/>
    <m/>
    <n v="13.096737918565001"/>
    <n v="226.80043929355"/>
    <n v="35.596882299533"/>
    <n v="300.90143917123999"/>
    <n v="77.774951316509004"/>
    <n v="654.17044999939708"/>
    <n v="304.575390610059"/>
    <n v="46.559026108614312"/>
    <x v="552"/>
  </r>
  <r>
    <x v="3"/>
    <x v="7"/>
    <s v="Albiztur"/>
    <m/>
    <m/>
    <n v="852.29954518311911"/>
    <n v="20.908845341921001"/>
    <n v="288.78014574984002"/>
    <n v="145.75161372532"/>
    <n v="1307.7401500002002"/>
    <n v="998.05115890843911"/>
    <n v="76.318767066093855"/>
    <x v="553"/>
  </r>
  <r>
    <x v="3"/>
    <x v="7"/>
    <s v="Alegia"/>
    <m/>
    <n v="5.2675139742772998"/>
    <n v="563.37305949348149"/>
    <n v="40.781253462899997"/>
    <n v="132.65447442977998"/>
    <n v="16.714148639616997"/>
    <n v="758.79045000005578"/>
    <n v="580.08720813309844"/>
    <n v="76.448933711943241"/>
    <x v="554"/>
  </r>
  <r>
    <x v="3"/>
    <x v="7"/>
    <s v="Alkiza"/>
    <m/>
    <m/>
    <n v="815.3385340671"/>
    <n v="9.5041236454073008"/>
    <n v="251.01323530669998"/>
    <n v="110.68770698048"/>
    <n v="1186.5435999996873"/>
    <n v="926.02624104758002"/>
    <n v="78.044012967397407"/>
    <x v="555"/>
  </r>
  <r>
    <x v="3"/>
    <x v="7"/>
    <s v="Altzaga"/>
    <m/>
    <m/>
    <n v="160.29406204229298"/>
    <n v="4.9014703800907"/>
    <n v="86.345939271228005"/>
    <n v="1.5991283063369"/>
    <n v="253.14059999994859"/>
    <n v="161.89319034862987"/>
    <n v="63.953862141696256"/>
    <x v="556"/>
  </r>
  <r>
    <x v="3"/>
    <x v="7"/>
    <s v="Altzo"/>
    <m/>
    <n v="1.3802288110146002"/>
    <n v="681.70269412717994"/>
    <n v="66.351087820941999"/>
    <n v="196.24613058444001"/>
    <n v="40.093108656119"/>
    <n v="985.77324999969551"/>
    <n v="721.795802783299"/>
    <n v="73.221281139807957"/>
    <x v="557"/>
  </r>
  <r>
    <x v="3"/>
    <x v="7"/>
    <s v="Amezketa"/>
    <m/>
    <m/>
    <n v="1256.1353634179357"/>
    <n v="21.994239320694998"/>
    <n v="485.77567148978005"/>
    <n v="292.31057577196003"/>
    <n v="2056.2158500003707"/>
    <n v="1548.4459391898956"/>
    <n v="75.305612452584512"/>
    <x v="558"/>
  </r>
  <r>
    <x v="3"/>
    <x v="7"/>
    <s v="Andoain"/>
    <m/>
    <n v="24.780121380720999"/>
    <n v="1558.724566441025"/>
    <n v="279.33789284657996"/>
    <n v="587.61498245174994"/>
    <n v="264.89748687971002"/>
    <n v="2715.3550499997859"/>
    <n v="1823.6220533207349"/>
    <n v="67.159617057109301"/>
    <x v="559"/>
  </r>
  <r>
    <x v="3"/>
    <x v="7"/>
    <s v="Anoeta"/>
    <m/>
    <n v="8.2236263303624"/>
    <n v="217.94014968494199"/>
    <n v="30.374252400197001"/>
    <n v="149.33554738171"/>
    <n v="7.3599742024884005"/>
    <n v="413.23354999969979"/>
    <n v="225.30012388743037"/>
    <n v="54.521256535824371"/>
    <x v="560"/>
  </r>
  <r>
    <x v="3"/>
    <x v="7"/>
    <s v="Antzuola"/>
    <m/>
    <n v="0.43061376855150002"/>
    <n v="2239.3283778467676"/>
    <n v="66.717256012912998"/>
    <n v="343.23890006650004"/>
    <n v="120.67210230711999"/>
    <n v="2770.387250001852"/>
    <n v="2360.0004801538876"/>
    <n v="85.186664072046597"/>
    <x v="561"/>
  </r>
  <r>
    <x v="3"/>
    <x v="7"/>
    <s v="Arama"/>
    <m/>
    <n v="1.9713412262082999"/>
    <n v="71.432789138893995"/>
    <n v="12.934175609213"/>
    <n v="44.457089639054999"/>
    <n v="1.6074043866962"/>
    <n v="132.40280000006649"/>
    <n v="73.040193525590198"/>
    <n v="55.165142674893218"/>
    <x v="562"/>
  </r>
  <r>
    <x v="3"/>
    <x v="7"/>
    <s v="Aretxabaleta"/>
    <m/>
    <n v="68.073176789521995"/>
    <n v="1656.4088238807597"/>
    <n v="108.51830139393999"/>
    <n v="689.32290607717994"/>
    <n v="372.80604185740998"/>
    <n v="2895.1292499988117"/>
    <n v="2029.2148657381697"/>
    <n v="70.090648482757814"/>
    <x v="563"/>
  </r>
  <r>
    <x v="3"/>
    <x v="7"/>
    <s v="Arrasate o Mondragon"/>
    <m/>
    <n v="2.9623492893338002"/>
    <n v="2139.5792040520296"/>
    <n v="351.87235663307001"/>
    <n v="318.2768033415"/>
    <n v="265.25588615609001"/>
    <n v="3077.9465994720235"/>
    <n v="2404.8350902081197"/>
    <n v="78.131150508609664"/>
    <x v="564"/>
  </r>
  <r>
    <x v="3"/>
    <x v="7"/>
    <s v="Asteasu"/>
    <m/>
    <m/>
    <n v="733.01803737850003"/>
    <n v="65.192975991286005"/>
    <n v="719.77974080539002"/>
    <n v="168.47699582385999"/>
    <n v="1686.4677499990362"/>
    <n v="901.49503320235999"/>
    <n v="53.454626286383188"/>
    <x v="565"/>
  </r>
  <r>
    <x v="3"/>
    <x v="7"/>
    <s v="Astigarraga"/>
    <m/>
    <n v="0.49280551311075999"/>
    <n v="492.29578131288002"/>
    <n v="153.5184617351"/>
    <n v="390.73111938633997"/>
    <n v="151.18008205250999"/>
    <n v="1188.2182499999408"/>
    <n v="643.47586336539007"/>
    <n v="54.154686091163988"/>
    <x v="566"/>
  </r>
  <r>
    <x v="3"/>
    <x v="7"/>
    <s v="Ataun"/>
    <m/>
    <n v="5.9999797391473999"/>
    <n v="4893.8655499990628"/>
    <n v="43.220043629080998"/>
    <n v="561.36058358896003"/>
    <n v="364.75854190876998"/>
    <n v="5869.2046988650218"/>
    <n v="5258.6240919078327"/>
    <n v="89.596876607911426"/>
    <x v="567"/>
  </r>
  <r>
    <x v="3"/>
    <x v="7"/>
    <s v="Azkoitia"/>
    <m/>
    <n v="15.667308609016999"/>
    <n v="3825.9939086469044"/>
    <n v="207.21225275896001"/>
    <n v="1076.6012356816"/>
    <n v="510.25749521727005"/>
    <n v="5635.7322009137506"/>
    <n v="4336.2514038641748"/>
    <n v="76.942112387120105"/>
    <x v="568"/>
  </r>
  <r>
    <x v="3"/>
    <x v="7"/>
    <s v="Azpeitia"/>
    <m/>
    <n v="44.914106458063998"/>
    <n v="4521.5173718639689"/>
    <n v="321.64752549435997"/>
    <n v="1453.5618204515999"/>
    <n v="592.27322573266997"/>
    <n v="6933.9140500006615"/>
    <n v="5113.7905975966387"/>
    <n v="73.750418028272946"/>
    <x v="569"/>
  </r>
  <r>
    <x v="3"/>
    <x v="7"/>
    <s v="Baliarrain"/>
    <m/>
    <m/>
    <n v="160.270443215086"/>
    <n v="3.5397638150389996"/>
    <n v="99.732888459275998"/>
    <n v="6.1401545105331996"/>
    <n v="269.68324999993422"/>
    <n v="166.4105977256192"/>
    <n v="61.705944928229613"/>
    <x v="570"/>
  </r>
  <r>
    <x v="3"/>
    <x v="7"/>
    <s v="Beasain"/>
    <m/>
    <n v="25.481831645598998"/>
    <n v="2193.6242810798799"/>
    <n v="236.00809657934002"/>
    <n v="438.40027753713002"/>
    <n v="106.22226315848"/>
    <n v="2999.7367500004289"/>
    <n v="2299.8465442383599"/>
    <n v="76.668279116093473"/>
    <x v="571"/>
  </r>
  <r>
    <x v="3"/>
    <x v="7"/>
    <s v="Beizama"/>
    <m/>
    <n v="22.692422104915"/>
    <n v="1218.0669556474795"/>
    <n v="12.55553015696"/>
    <n v="308.83130027919003"/>
    <n v="91.870841811410003"/>
    <n v="1654.0170499999547"/>
    <n v="1309.9377974588895"/>
    <n v="79.197357576146231"/>
    <x v="572"/>
  </r>
  <r>
    <x v="3"/>
    <x v="7"/>
    <s v="Belauntza"/>
    <m/>
    <n v="1.2264111875980999"/>
    <n v="200.25978054058999"/>
    <n v="20.399686478896999"/>
    <n v="108.17767404956001"/>
    <n v="12.421997743548001"/>
    <n v="342.48555000019309"/>
    <n v="212.68177828413798"/>
    <n v="62.099489535841172"/>
    <x v="573"/>
  </r>
  <r>
    <x v="3"/>
    <x v="7"/>
    <s v="Berastegi"/>
    <m/>
    <n v="0.28907510651238"/>
    <n v="3449.840548257238"/>
    <n v="66.159370847399998"/>
    <n v="536.96952930985992"/>
    <n v="534.06327587147007"/>
    <n v="4587.3217993924809"/>
    <n v="3983.903824128708"/>
    <n v="86.845963687490027"/>
    <x v="574"/>
  </r>
  <r>
    <x v="3"/>
    <x v="7"/>
    <s v="Bergara"/>
    <m/>
    <n v="35.572706374585003"/>
    <n v="5500.7588614578226"/>
    <n v="462.10077578272995"/>
    <n v="1273.3678825406"/>
    <n v="319.52567384118998"/>
    <n v="7591.3258999969275"/>
    <n v="5820.2845352990125"/>
    <n v="76.670197169395237"/>
    <x v="575"/>
  </r>
  <r>
    <x v="3"/>
    <x v="7"/>
    <s v="Berrobi"/>
    <m/>
    <n v="0.95497321062237006"/>
    <n v="151.282710323283"/>
    <n v="11.060984667711001"/>
    <n v="100.95119859490001"/>
    <n v="12.755433203602999"/>
    <n v="277.00530000011935"/>
    <n v="164.03814352688599"/>
    <n v="59.218413339678087"/>
    <x v="576"/>
  </r>
  <r>
    <x v="3"/>
    <x v="7"/>
    <s v="Bidegoyan"/>
    <m/>
    <m/>
    <n v="787.7903285020692"/>
    <n v="20.809900264562"/>
    <n v="465.34791079788999"/>
    <n v="62.537960435355004"/>
    <n v="1336.4860999998762"/>
    <n v="850.32828893742419"/>
    <n v="63.624177530728005"/>
    <x v="577"/>
  </r>
  <r>
    <x v="3"/>
    <x v="7"/>
    <s v="Comunidad de Amezkete y Ordizia (Sierra de Arlar)"/>
    <m/>
    <n v="18.205011616993001"/>
    <n v="788.83720128928212"/>
    <n v="2.3167218908697"/>
    <m/>
    <n v="2615.2901127691002"/>
    <n v="3424.6490475662449"/>
    <n v="3404.1273140583826"/>
    <n v="99.400763896597056"/>
    <x v="578"/>
  </r>
  <r>
    <x v="3"/>
    <x v="7"/>
    <s v="Deba"/>
    <m/>
    <n v="20.269720881623002"/>
    <n v="2669.1081009858381"/>
    <n v="214.16407484861003"/>
    <n v="1418.5348823552999"/>
    <n v="704.91882195684002"/>
    <n v="5026.9956010282112"/>
    <n v="3374.0269229426781"/>
    <n v="67.118159448012278"/>
    <x v="579"/>
  </r>
  <r>
    <x v="3"/>
    <x v="7"/>
    <s v="Donostia-San Sebastian"/>
    <m/>
    <n v="53.776967790820997"/>
    <n v="1946.8302754091899"/>
    <n v="2036.224506543"/>
    <n v="1217.4445170530998"/>
    <n v="903.67843425999001"/>
    <n v="6157.9547010561009"/>
    <n v="2850.50870966918"/>
    <n v="46.28986161883121"/>
    <x v="580"/>
  </r>
  <r>
    <x v="3"/>
    <x v="7"/>
    <s v="Eibar"/>
    <m/>
    <n v="0.49711876872176997"/>
    <n v="1661.2556703306539"/>
    <n v="221.16531888060001"/>
    <n v="352.01799010774999"/>
    <n v="240.81500284383"/>
    <n v="2475.7511009315554"/>
    <n v="1902.0706731744838"/>
    <n v="76.828024935898782"/>
    <x v="581"/>
  </r>
  <r>
    <x v="3"/>
    <x v="7"/>
    <s v="Elduain"/>
    <m/>
    <n v="0.63326210123557003"/>
    <n v="2267.2991102281298"/>
    <n v="15.57073926746"/>
    <n v="80.229678698122996"/>
    <n v="141.20560970463998"/>
    <n v="2504.938399999588"/>
    <n v="2408.5047199327701"/>
    <n v="96.150257424819955"/>
    <x v="582"/>
  </r>
  <r>
    <x v="3"/>
    <x v="7"/>
    <s v="Elgeta"/>
    <m/>
    <n v="6.7474184452534001"/>
    <n v="1405.1586027570027"/>
    <n v="53.987813534108"/>
    <n v="162.01389421156"/>
    <n v="53.952420574382003"/>
    <n v="1681.8601495223058"/>
    <n v="1459.1110233313846"/>
    <n v="86.755787854644865"/>
    <x v="583"/>
  </r>
  <r>
    <x v="3"/>
    <x v="7"/>
    <s v="Elgoibar"/>
    <m/>
    <n v="34.271716628321997"/>
    <n v="2706.775551338837"/>
    <n v="217.36856516793998"/>
    <n v="796.15390756285001"/>
    <n v="159.13115950738"/>
    <n v="3913.7009002053287"/>
    <n v="2865.9067108462168"/>
    <n v="73.227535366738422"/>
    <x v="584"/>
  </r>
  <r>
    <x v="3"/>
    <x v="7"/>
    <s v="Errezil"/>
    <m/>
    <m/>
    <n v="1954.6128368365437"/>
    <n v="26.819479352590001"/>
    <n v="846.8198743994501"/>
    <n v="429.2599094103"/>
    <n v="3257.512099998884"/>
    <n v="2383.8727462468437"/>
    <n v="73.180779474239259"/>
    <x v="585"/>
  </r>
  <r>
    <x v="3"/>
    <x v="7"/>
    <s v="Eskoriatza"/>
    <m/>
    <m/>
    <n v="2686.5038449520071"/>
    <n v="92.453256005971994"/>
    <n v="626.43569860754008"/>
    <n v="632.33210108127003"/>
    <n v="4037.7249006467891"/>
    <n v="3318.8359460332772"/>
    <n v="82.195692566911745"/>
    <x v="586"/>
  </r>
  <r>
    <x v="3"/>
    <x v="7"/>
    <s v="Ezkio-Itsaso"/>
    <m/>
    <n v="0.77010281876829001"/>
    <n v="1567.1702429783145"/>
    <n v="55.785487477244999"/>
    <n v="395.09148965815001"/>
    <n v="101.85102706693"/>
    <n v="2120.6683499994078"/>
    <n v="1669.0212700452446"/>
    <n v="78.702606659155862"/>
    <x v="587"/>
  </r>
  <r>
    <x v="3"/>
    <x v="7"/>
    <s v="Gabiria"/>
    <m/>
    <n v="3.9891304728508001"/>
    <n v="993.92118123726004"/>
    <n v="71.358838561398002"/>
    <n v="385.10511395279997"/>
    <n v="32.132185776370001"/>
    <n v="1486.5064500006788"/>
    <n v="1026.0533670136301"/>
    <n v="69.024481327555733"/>
    <x v="588"/>
  </r>
  <r>
    <x v="3"/>
    <x v="7"/>
    <s v="Gainza"/>
    <m/>
    <m/>
    <n v="404.96709169325004"/>
    <n v="3.3775734755952"/>
    <n v="171.63184254773"/>
    <n v="15.56309228306"/>
    <n v="595.53959999963524"/>
    <n v="420.53018397631001"/>
    <n v="70.613303292773068"/>
    <x v="589"/>
  </r>
  <r>
    <x v="3"/>
    <x v="7"/>
    <s v="Gaztelu"/>
    <m/>
    <m/>
    <n v="508.22426795087904"/>
    <n v="7.0926758457293992"/>
    <n v="127.27861049857"/>
    <n v="65.867307155205992"/>
    <n v="708.46286145038448"/>
    <n v="574.09157510608497"/>
    <n v="81.033404338343033"/>
    <x v="590"/>
  </r>
  <r>
    <x v="3"/>
    <x v="7"/>
    <s v="Getaria"/>
    <m/>
    <m/>
    <n v="269.85479577066803"/>
    <n v="59.758473577190003"/>
    <n v="560.74329195819996"/>
    <n v="171.52708814316"/>
    <n v="1061.883649449218"/>
    <n v="441.38188391382801"/>
    <n v="41.565936545191718"/>
    <x v="591"/>
  </r>
  <r>
    <x v="3"/>
    <x v="7"/>
    <s v="Hernani"/>
    <m/>
    <n v="11.44001906644"/>
    <n v="2634.7640554924033"/>
    <n v="380.38250917651004"/>
    <n v="737.27764067048997"/>
    <n v="222.53332549158"/>
    <n v="3986.3975498974237"/>
    <n v="2857.2973809839832"/>
    <n v="71.676177431362959"/>
    <x v="592"/>
  </r>
  <r>
    <x v="3"/>
    <x v="7"/>
    <s v="Hernialde"/>
    <m/>
    <n v="5.4210564334691E-2"/>
    <n v="197.23907377980899"/>
    <n v="4.4716195130022998"/>
    <n v="139.76580113255"/>
    <n v="75.208445009762997"/>
    <n v="416.73914999945902"/>
    <n v="272.44751878957197"/>
    <n v="65.37603169510848"/>
    <x v="593"/>
  </r>
  <r>
    <x v="3"/>
    <x v="7"/>
    <s v="Hondarribia"/>
    <m/>
    <n v="38.871436932150004"/>
    <n v="1011.119485413629"/>
    <n v="367.96386651059998"/>
    <n v="675.89793940818004"/>
    <n v="767.55197281254357"/>
    <n v="2861.4047010771028"/>
    <n v="1778.6714582261725"/>
    <n v="62.160779198994014"/>
    <x v="594"/>
  </r>
  <r>
    <x v="3"/>
    <x v="7"/>
    <s v="Ibarra"/>
    <m/>
    <n v="1.1859305752481999"/>
    <n v="224.04572924424201"/>
    <n v="47.784139519050001"/>
    <n v="180.41722743156998"/>
    <n v="49.442773229869005"/>
    <n v="502.87579999997922"/>
    <n v="273.48850247411099"/>
    <n v="54.384900302246059"/>
    <x v="595"/>
  </r>
  <r>
    <x v="3"/>
    <x v="7"/>
    <s v="Idiazabal"/>
    <m/>
    <m/>
    <n v="1937.8768451246801"/>
    <n v="219.76395462445998"/>
    <n v="457.02100176582996"/>
    <n v="330.01529848603002"/>
    <n v="2944.6771000010003"/>
    <n v="2267.8921436107103"/>
    <n v="77.01666656795544"/>
    <x v="596"/>
  </r>
  <r>
    <x v="3"/>
    <x v="7"/>
    <s v="Ikaztegieta"/>
    <m/>
    <n v="2.3796634761751001"/>
    <n v="92.239503305647801"/>
    <n v="19.598576620921001"/>
    <n v="79.987072286897998"/>
    <n v="5.8432843102068004"/>
    <n v="200.04809999984872"/>
    <n v="98.082787615854599"/>
    <n v="49.029602188638016"/>
    <x v="597"/>
  </r>
  <r>
    <x v="3"/>
    <x v="7"/>
    <s v="Irun"/>
    <m/>
    <n v="77.360918634745005"/>
    <n v="2149.1566611368003"/>
    <n v="790.60896002843003"/>
    <n v="816.18673313349007"/>
    <n v="404.14947522395499"/>
    <n v="4237.4627481574198"/>
    <n v="2553.3061363607553"/>
    <n v="60.255541773694929"/>
    <x v="598"/>
  </r>
  <r>
    <x v="3"/>
    <x v="7"/>
    <s v="Irura"/>
    <m/>
    <n v="5.9196975736633002"/>
    <n v="187.818153530534"/>
    <n v="44.229512272541996"/>
    <n v="23.220424685800001"/>
    <n v="37.617961937743999"/>
    <n v="298.8057500002833"/>
    <n v="225.43611546827799"/>
    <n v="75.445708614397233"/>
    <x v="599"/>
  </r>
  <r>
    <x v="3"/>
    <x v="7"/>
    <s v="Itsasondo"/>
    <m/>
    <n v="4.1506162842616003"/>
    <n v="699.27585351574999"/>
    <n v="31.863772934663999"/>
    <n v="115.51280654718001"/>
    <n v="42.508600717526001"/>
    <n v="893.31164999938153"/>
    <n v="741.78445423327594"/>
    <n v="83.03758875570351"/>
    <x v="600"/>
  </r>
  <r>
    <x v="3"/>
    <x v="7"/>
    <s v="Larraul"/>
    <m/>
    <m/>
    <n v="346.49073569781302"/>
    <n v="7.6212286537345006"/>
    <n v="211.39462091192999"/>
    <n v="24.554214736180999"/>
    <n v="590.06079999965857"/>
    <n v="371.04495043399402"/>
    <n v="62.882494555511691"/>
    <x v="601"/>
  </r>
  <r>
    <x v="3"/>
    <x v="7"/>
    <s v="Lasarte-Oria"/>
    <m/>
    <n v="10.793106388253999"/>
    <n v="157.84984046826401"/>
    <n v="159.49870891849"/>
    <n v="225.01523245685999"/>
    <n v="46.998311768135999"/>
    <n v="600.1552000000039"/>
    <n v="204.84815223640001"/>
    <n v="34.132529758368953"/>
    <x v="602"/>
  </r>
  <r>
    <x v="3"/>
    <x v="7"/>
    <s v="Lazkao"/>
    <m/>
    <n v="6.0216855347522005"/>
    <n v="724.32419535049564"/>
    <n v="105.65265699534"/>
    <n v="270.02442233488"/>
    <n v="30.248189784714999"/>
    <n v="1136.2711500001826"/>
    <n v="754.57238513521065"/>
    <n v="66.407774687854157"/>
    <x v="603"/>
  </r>
  <r>
    <x v="3"/>
    <x v="7"/>
    <s v="Leaburu"/>
    <m/>
    <n v="0.78868386802375001"/>
    <n v="375.18531079062996"/>
    <n v="14.243638388542999"/>
    <n v="114.52414540859"/>
    <n v="50.306409398961996"/>
    <n v="555.04818785474868"/>
    <n v="425.49172018959194"/>
    <n v="76.658518935826066"/>
    <x v="604"/>
  </r>
  <r>
    <x v="3"/>
    <x v="7"/>
    <s v="Legazpi"/>
    <m/>
    <n v="14.624674861154"/>
    <n v="3377.9652640926201"/>
    <n v="198.31331686306001"/>
    <n v="350.05658249944003"/>
    <n v="240.15086168362001"/>
    <n v="4181.1106999998947"/>
    <n v="3618.1161257762401"/>
    <n v="86.534808221564944"/>
    <x v="605"/>
  </r>
  <r>
    <x v="3"/>
    <x v="7"/>
    <s v="Legorreta"/>
    <m/>
    <n v="8.0237297528131997"/>
    <n v="630.29898662240873"/>
    <n v="57.874765904518995"/>
    <n v="145.06285709204002"/>
    <n v="20.358010628793998"/>
    <n v="861.61835000057488"/>
    <n v="650.65699725120271"/>
    <n v="75.515684786746775"/>
    <x v="606"/>
  </r>
  <r>
    <x v="3"/>
    <x v="7"/>
    <s v="Leintz-Gatzaga"/>
    <m/>
    <m/>
    <n v="1221.4458710414201"/>
    <n v="21.026348894327"/>
    <n v="134.51418677503"/>
    <n v="94.351542750567006"/>
    <n v="1471.3379494613439"/>
    <n v="1315.7974137919871"/>
    <n v="89.428632916978714"/>
    <x v="607"/>
  </r>
  <r>
    <x v="3"/>
    <x v="7"/>
    <s v="Lezo"/>
    <m/>
    <n v="5.7078704676627998"/>
    <n v="341.54847859207996"/>
    <n v="122.55069598"/>
    <n v="327.79294955082003"/>
    <n v="63.474605409171005"/>
    <n v="861.07459999973378"/>
    <n v="405.02308400125094"/>
    <n v="47.036933153222286"/>
    <x v="608"/>
  </r>
  <r>
    <x v="3"/>
    <x v="7"/>
    <s v="Lizartza"/>
    <m/>
    <n v="2.5117986526892002"/>
    <n v="919.33773459284998"/>
    <n v="17.210793873092999"/>
    <n v="166.52925997659"/>
    <n v="128.44426272885002"/>
    <n v="1234.0338498240721"/>
    <n v="1047.7819973216999"/>
    <n v="84.907071023300944"/>
    <x v="609"/>
  </r>
  <r>
    <x v="3"/>
    <x v="7"/>
    <s v="Mendaro"/>
    <m/>
    <n v="18.120763816749999"/>
    <n v="2052.6896474043497"/>
    <n v="59.33483745529"/>
    <n v="242.43072705168998"/>
    <n v="166.87787339955"/>
    <n v="2539.4538491276298"/>
    <n v="2219.5675208038997"/>
    <n v="87.403341532132202"/>
    <x v="610"/>
  </r>
  <r>
    <x v="3"/>
    <x v="7"/>
    <s v="Mutiloa"/>
    <m/>
    <n v="1.3109656059979999"/>
    <n v="615.46929479940991"/>
    <n v="37.935039213902002"/>
    <n v="168.82892921754998"/>
    <n v="37.340521163118005"/>
    <n v="860.88474999997788"/>
    <n v="652.80981596252786"/>
    <n v="75.830105709567349"/>
    <x v="611"/>
  </r>
  <r>
    <x v="3"/>
    <x v="7"/>
    <s v="Mutriku"/>
    <m/>
    <n v="14.702518441044999"/>
    <n v="1919.1624288591136"/>
    <n v="102.72634024769"/>
    <n v="523.27256294195001"/>
    <n v="207.31544929622001"/>
    <n v="2767.1792997860184"/>
    <n v="2126.4778781553337"/>
    <n v="76.846407398312465"/>
    <x v="612"/>
  </r>
  <r>
    <x v="3"/>
    <x v="7"/>
    <s v="Oiartzun"/>
    <m/>
    <n v="53.252108094787005"/>
    <n v="3347.1457323282807"/>
    <n v="417.40213871963999"/>
    <n v="1196.8893205219001"/>
    <n v="955.22770054123998"/>
    <n v="5969.9170002058472"/>
    <n v="4302.3734328695209"/>
    <n v="72.067558606278311"/>
    <x v="613"/>
  </r>
  <r>
    <x v="3"/>
    <x v="7"/>
    <s v="Olaberria"/>
    <m/>
    <n v="0.20881470195502003"/>
    <n v="360.80881914766576"/>
    <n v="79.091373434073006"/>
    <n v="231.67557203497003"/>
    <n v="19.641470681050002"/>
    <n v="691.42604999971388"/>
    <n v="380.45028982871577"/>
    <n v="55.024002903690594"/>
    <x v="614"/>
  </r>
  <r>
    <x v="3"/>
    <x v="7"/>
    <s v="Oñati"/>
    <m/>
    <n v="10.944780421096"/>
    <n v="8043.509933039928"/>
    <n v="279.02833811029001"/>
    <n v="1189.6775265546"/>
    <n v="1199.498971707"/>
    <n v="10722.659549832915"/>
    <n v="9243.0089047469282"/>
    <n v="86.200712256046188"/>
    <x v="615"/>
  </r>
  <r>
    <x v="3"/>
    <x v="7"/>
    <s v="Ordizia"/>
    <m/>
    <n v="4.4699722278041998"/>
    <n v="320.31756839699426"/>
    <n v="101.52368477982999"/>
    <n v="125.05198532267001"/>
    <n v="12.990289272801"/>
    <n v="564.35350000009942"/>
    <n v="333.30785766979528"/>
    <n v="59.06012059280868"/>
    <x v="616"/>
  </r>
  <r>
    <x v="3"/>
    <x v="7"/>
    <s v="Orendain"/>
    <m/>
    <n v="5.8357079119887004E-4"/>
    <n v="422.1582586863895"/>
    <n v="8.7596073216360999"/>
    <n v="183.14309007950999"/>
    <n v="19.118760342192999"/>
    <n v="633.18030000051988"/>
    <n v="441.27701902858252"/>
    <n v="69.692158620257175"/>
    <x v="617"/>
  </r>
  <r>
    <x v="3"/>
    <x v="7"/>
    <s v="Orexa"/>
    <m/>
    <m/>
    <n v="444.63519497240998"/>
    <n v="3.4410747386590002"/>
    <n v="107.4806636221"/>
    <n v="28.740016762821998"/>
    <n v="584.29695009599095"/>
    <n v="473.37521173523197"/>
    <n v="81.016204458617111"/>
    <x v="618"/>
  </r>
  <r>
    <x v="3"/>
    <x v="7"/>
    <s v="Orio"/>
    <m/>
    <n v="77.249922336692009"/>
    <n v="270.46872134507197"/>
    <n v="75.312924393998003"/>
    <n v="282.68931425343004"/>
    <n v="274.41871743847003"/>
    <n v="980.13959976766205"/>
    <n v="544.88743878354194"/>
    <n v="55.592839929404462"/>
    <x v="619"/>
  </r>
  <r>
    <x v="3"/>
    <x v="7"/>
    <s v="Ormaiztegi"/>
    <m/>
    <m/>
    <n v="492.74235387655995"/>
    <n v="73.818566743632005"/>
    <n v="90.885417383531006"/>
    <n v="18.929261996375999"/>
    <n v="676.37560000009898"/>
    <n v="511.67161587293594"/>
    <n v="75.649035221386029"/>
    <x v="620"/>
  </r>
  <r>
    <x v="3"/>
    <x v="7"/>
    <s v="Parzonería de Guipúzcoa y Álava"/>
    <m/>
    <n v="16.330493057297002"/>
    <n v="2753.2290853436298"/>
    <n v="14.496907291853001"/>
    <n v="11.325622655234"/>
    <n v="905.15284110573998"/>
    <n v="3700.5349494537541"/>
    <n v="3658.3819264493695"/>
    <n v="98.86089380102716"/>
    <x v="621"/>
  </r>
  <r>
    <x v="3"/>
    <x v="7"/>
    <s v="Pasaia"/>
    <m/>
    <n v="54.944812054777003"/>
    <n v="173.20020720997297"/>
    <n v="101.89610330448001"/>
    <n v="68.327900578150008"/>
    <n v="734.71562684701291"/>
    <n v="1133.0846499943927"/>
    <n v="907.91583405698589"/>
    <n v="80.127802813450771"/>
    <x v="622"/>
  </r>
  <r>
    <x v="3"/>
    <x v="7"/>
    <s v="Renteria"/>
    <m/>
    <n v="113.40148187944"/>
    <n v="2181.1295643848225"/>
    <n v="314.94289993498001"/>
    <n v="462.28002229821004"/>
    <n v="147.69643073110001"/>
    <n v="3219.4503992285522"/>
    <n v="2328.8259951159225"/>
    <n v="72.336135250723473"/>
    <x v="623"/>
  </r>
  <r>
    <x v="3"/>
    <x v="7"/>
    <s v="Segura"/>
    <m/>
    <n v="8.8726382657885988E-2"/>
    <n v="608.55902258795004"/>
    <n v="38.048990478877002"/>
    <n v="260.81673934188001"/>
    <n v="13.667871208773001"/>
    <n v="921.18135000013808"/>
    <n v="622.22689379672306"/>
    <n v="67.54662301800073"/>
    <x v="624"/>
  </r>
  <r>
    <x v="3"/>
    <x v="7"/>
    <s v="Soraluze/Placencia de las Armas"/>
    <m/>
    <n v="14.972914694425"/>
    <n v="964.29392540711092"/>
    <n v="68.649859924834999"/>
    <n v="239.18457201455999"/>
    <n v="133.65907795855"/>
    <n v="1420.7603499994807"/>
    <n v="1097.9530033656608"/>
    <n v="77.279254264525477"/>
    <x v="625"/>
  </r>
  <r>
    <x v="3"/>
    <x v="7"/>
    <s v="Tolosa"/>
    <m/>
    <n v="24.477697263008"/>
    <n v="2356.8981059733646"/>
    <n v="230.69400573510001"/>
    <n v="857.86423670700003"/>
    <n v="266.53890373685999"/>
    <n v="3736.4729494153326"/>
    <n v="2623.4370097102246"/>
    <n v="70.211588447889852"/>
    <x v="626"/>
  </r>
  <r>
    <x v="3"/>
    <x v="7"/>
    <s v="Urnieta"/>
    <m/>
    <m/>
    <n v="1291.3027783090561"/>
    <n v="143.75501692385998"/>
    <n v="531.94189994281999"/>
    <n v="271.57650482394001"/>
    <n v="2238.5761999996762"/>
    <n v="1562.8792831329961"/>
    <n v="69.815773219299928"/>
    <x v="627"/>
  </r>
  <r>
    <x v="3"/>
    <x v="7"/>
    <s v="Urretxu"/>
    <m/>
    <n v="1.7610599298010998"/>
    <n v="1067.8007172479408"/>
    <n v="153.09972491844999"/>
    <n v="309.64919285351999"/>
    <n v="134.01670505026999"/>
    <n v="1666.3273999999819"/>
    <n v="1201.8174222982109"/>
    <n v="72.123726843729742"/>
    <x v="628"/>
  </r>
  <r>
    <x v="3"/>
    <x v="7"/>
    <s v="Usurbil"/>
    <m/>
    <n v="39.674728535245997"/>
    <n v="1437.8989336834347"/>
    <n v="201.95116995932"/>
    <n v="662.52705835336997"/>
    <n v="141.14890946876477"/>
    <n v="2483.2008000001356"/>
    <n v="1579.0478431521994"/>
    <n v="63.589212888144736"/>
    <x v="629"/>
  </r>
  <r>
    <x v="3"/>
    <x v="7"/>
    <s v="Villabona"/>
    <m/>
    <n v="11.859530701438999"/>
    <n v="1091.80348560931"/>
    <n v="128.56137158611998"/>
    <n v="332.13551774230001"/>
    <n v="208.15534436129002"/>
    <n v="1772.515250000459"/>
    <n v="1299.9588299705999"/>
    <n v="73.339782547442866"/>
    <x v="630"/>
  </r>
  <r>
    <x v="3"/>
    <x v="7"/>
    <s v="Zaldibia"/>
    <m/>
    <n v="1.7181286998248"/>
    <n v="927.86123046382579"/>
    <n v="36.146527572418996"/>
    <n v="482.70107945593998"/>
    <n v="193.73313380915002"/>
    <n v="1642.1601000011597"/>
    <n v="1121.5943642729758"/>
    <n v="68.299940077230218"/>
    <x v="631"/>
  </r>
  <r>
    <x v="3"/>
    <x v="7"/>
    <s v="Zarautz"/>
    <m/>
    <n v="1.1054565829903"/>
    <n v="408.29219028039006"/>
    <n v="261.93673642678999"/>
    <n v="632.10589574905998"/>
    <n v="130.84627103873001"/>
    <n v="1434.2865500779603"/>
    <n v="539.1384613191201"/>
    <n v="37.589313048345559"/>
    <x v="632"/>
  </r>
  <r>
    <x v="3"/>
    <x v="7"/>
    <s v="Zegama"/>
    <m/>
    <n v="0.11334408916383999"/>
    <n v="2814.0104736418998"/>
    <n v="43.422188974835997"/>
    <n v="321.23671618567005"/>
    <n v="326.09722710859"/>
    <n v="3504.8799500001596"/>
    <n v="3140.10770075049"/>
    <n v="89.592446689945746"/>
    <x v="633"/>
  </r>
  <r>
    <x v="3"/>
    <x v="7"/>
    <s v="Zerain"/>
    <m/>
    <m/>
    <n v="715.04838359265"/>
    <n v="15.259653104572001"/>
    <n v="199.67431261456002"/>
    <n v="105.97260068818998"/>
    <n v="1035.9549499999719"/>
    <n v="821.02098428084003"/>
    <n v="79.252576019918848"/>
    <x v="634"/>
  </r>
  <r>
    <x v="3"/>
    <x v="7"/>
    <s v="Zestoa"/>
    <m/>
    <n v="22.474902436611"/>
    <n v="2506.5108234511513"/>
    <n v="165.23312504476999"/>
    <n v="1298.0781257680001"/>
    <n v="373.65182329801002"/>
    <n v="4365.9487999985422"/>
    <n v="2880.1626467491615"/>
    <n v="65.968768272090671"/>
    <x v="635"/>
  </r>
  <r>
    <x v="3"/>
    <x v="7"/>
    <s v="Zizurkil"/>
    <m/>
    <n v="0.81906860465630993"/>
    <n v="900.12385769262437"/>
    <n v="66.720623093629996"/>
    <n v="418.44632480577997"/>
    <n v="162.14392580411999"/>
    <n v="1548.2538000008108"/>
    <n v="1062.2677834967444"/>
    <n v="68.610700874507017"/>
    <x v="636"/>
  </r>
  <r>
    <x v="3"/>
    <x v="7"/>
    <s v="Zumaia"/>
    <m/>
    <n v="57.895603520467006"/>
    <n v="276.22595651078001"/>
    <n v="170.34816990807002"/>
    <n v="472.68436374781004"/>
    <n v="149.70965622200981"/>
    <n v="1126.8637499091369"/>
    <n v="425.93561273278982"/>
    <n v="37.79832413343091"/>
    <x v="637"/>
  </r>
  <r>
    <x v="3"/>
    <x v="7"/>
    <s v="Zumarraga"/>
    <m/>
    <n v="0.69451150016197993"/>
    <n v="495.82888925537753"/>
    <n v="95.518743366125989"/>
    <n v="164.68020252203002"/>
    <n v="13.884353356402999"/>
    <n v="770.60670000009861"/>
    <n v="509.71324261178052"/>
    <n v="66.144408374818866"/>
    <x v="638"/>
  </r>
  <r>
    <x v="4"/>
    <x v="8"/>
    <s v="Abiego"/>
    <m/>
    <n v="1.2645695680721001"/>
    <n v="1372.359081207318"/>
    <n v="14.257544742617"/>
    <n v="2425.7753285796998"/>
    <n v="7.9625759023963996"/>
    <n v="3821.6191000001036"/>
    <n v="1380.3216571097144"/>
    <n v="36.118765920697768"/>
    <x v="639"/>
  </r>
  <r>
    <x v="4"/>
    <x v="8"/>
    <s v="Abizanda"/>
    <m/>
    <n v="257.80496811865999"/>
    <n v="3246.8605395026129"/>
    <n v="20.492708415580999"/>
    <n v="814.26666334683"/>
    <n v="148.51852061613999"/>
    <n v="4487.9433999998237"/>
    <n v="3395.3790601187529"/>
    <n v="75.655567762260247"/>
    <x v="640"/>
  </r>
  <r>
    <x v="4"/>
    <x v="8"/>
    <s v="Adahuesca"/>
    <m/>
    <m/>
    <n v="3750.5910645678005"/>
    <n v="9.0412363468871"/>
    <n v="1113.8966690493"/>
    <n v="376.93428003623995"/>
    <n v="5250.4632500002281"/>
    <n v="4127.5253446040406"/>
    <n v="78.61259374787285"/>
    <x v="641"/>
  </r>
  <r>
    <x v="4"/>
    <x v="8"/>
    <s v="Agüero"/>
    <m/>
    <m/>
    <n v="8080.0408652664482"/>
    <n v="8.3856187304496999"/>
    <n v="616.66515047374003"/>
    <n v="710.56551452898998"/>
    <n v="9415.6571489996277"/>
    <n v="8790.6063797954375"/>
    <n v="93.361581041949904"/>
    <x v="642"/>
  </r>
  <r>
    <x v="4"/>
    <x v="8"/>
    <s v="Ainsa-Sobrarbe"/>
    <m/>
    <n v="1138.1753278058"/>
    <n v="19026.348515234866"/>
    <n v="103.18282286122"/>
    <n v="4542.1081648093004"/>
    <n v="3689.5317692895001"/>
    <n v="28499.346600000685"/>
    <n v="22715.880284524366"/>
    <n v="79.706670483890392"/>
    <x v="643"/>
  </r>
  <r>
    <x v="4"/>
    <x v="8"/>
    <s v="Aisa"/>
    <m/>
    <n v="28.418806217983999"/>
    <n v="4311.6338415042146"/>
    <n v="31.183442246521004"/>
    <n v="271.63382669469001"/>
    <n v="3455.0838816041"/>
    <n v="8097.9537982675083"/>
    <n v="7766.7177231083151"/>
    <n v="95.909632440357228"/>
    <x v="644"/>
  </r>
  <r>
    <x v="4"/>
    <x v="8"/>
    <s v="Albalate de Cinca"/>
    <m/>
    <n v="41.856424816105999"/>
    <n v="220.51705878247498"/>
    <n v="66.733692926965006"/>
    <n v="3563.4341429967003"/>
    <n v="534.68223047922004"/>
    <n v="4427.2235500014667"/>
    <n v="755.19928926169496"/>
    <n v="17.058078968283514"/>
    <x v="645"/>
  </r>
  <r>
    <x v="4"/>
    <x v="8"/>
    <s v="Albalatillo"/>
    <m/>
    <n v="5.8891549345999996"/>
    <n v="63.801305950876745"/>
    <n v="17.522872830021001"/>
    <n v="487.43509241556006"/>
    <n v="340.70492386901003"/>
    <n v="915.35335000006785"/>
    <n v="404.50622981988676"/>
    <n v="44.191265571908019"/>
    <x v="646"/>
  </r>
  <r>
    <x v="4"/>
    <x v="8"/>
    <s v="Albelda"/>
    <m/>
    <m/>
    <n v="76.378862398489261"/>
    <n v="71.86054276523501"/>
    <n v="4042.3188331963001"/>
    <n v="1007.7132118031999"/>
    <n v="5198.2714501632236"/>
    <n v="1084.0920742016892"/>
    <n v="20.854856938408808"/>
    <x v="647"/>
  </r>
  <r>
    <x v="4"/>
    <x v="8"/>
    <s v="Albero Alto"/>
    <m/>
    <m/>
    <n v="15.6819558408784"/>
    <n v="15.837819250318001"/>
    <n v="1702.6506102464002"/>
    <n v="194.46911466249"/>
    <n v="1928.6395000000866"/>
    <n v="210.1510705033684"/>
    <n v="10.89633757388869"/>
    <x v="648"/>
  </r>
  <r>
    <x v="4"/>
    <x v="8"/>
    <s v="Albero Bajo"/>
    <m/>
    <m/>
    <n v="25.1413332583871"/>
    <n v="23.383739728868999"/>
    <n v="2108.3532749568999"/>
    <n v="66.006752055633001"/>
    <n v="2222.885099999789"/>
    <n v="91.148085314020108"/>
    <n v="4.100440698173232"/>
    <x v="649"/>
  </r>
  <r>
    <x v="4"/>
    <x v="8"/>
    <s v="Alberuela de Tubo"/>
    <m/>
    <m/>
    <n v="73.403336949624205"/>
    <n v="24.551821661997"/>
    <n v="1652.0882221015002"/>
    <n v="330.01676928647004"/>
    <n v="2080.0601499995914"/>
    <n v="403.42010623609423"/>
    <n v="19.394636555879092"/>
    <x v="650"/>
  </r>
  <r>
    <x v="4"/>
    <x v="8"/>
    <s v="Alcala de Gurrea"/>
    <m/>
    <n v="51.923635154640998"/>
    <n v="683.05498380816994"/>
    <n v="130.35950320289001"/>
    <n v="4726.9413322206992"/>
    <n v="1550.55684594433"/>
    <n v="7142.8363003307304"/>
    <n v="2233.6118297524999"/>
    <n v="31.270656862863824"/>
    <x v="651"/>
  </r>
  <r>
    <x v="4"/>
    <x v="8"/>
    <s v="Alcala del Obispo"/>
    <m/>
    <m/>
    <n v="505.85943617760597"/>
    <n v="33.566003140706002"/>
    <n v="4185.9518167759998"/>
    <n v="61.382093905599"/>
    <n v="4786.7593499999102"/>
    <n v="567.24153008320502"/>
    <n v="11.850220339220012"/>
    <x v="652"/>
  </r>
  <r>
    <x v="4"/>
    <x v="8"/>
    <s v="Alcampell"/>
    <m/>
    <m/>
    <n v="888.27776137001308"/>
    <n v="56.738995575159997"/>
    <n v="4354.3757753553"/>
    <n v="507.79032030707998"/>
    <n v="5807.1828526075533"/>
    <n v="1396.068081677093"/>
    <n v="24.040367198877295"/>
    <x v="653"/>
  </r>
  <r>
    <x v="4"/>
    <x v="8"/>
    <s v="Alcolea de Cinca"/>
    <m/>
    <n v="32.844618028497997"/>
    <n v="479.03891394991001"/>
    <n v="104.43427170814999"/>
    <n v="5810.0386897951994"/>
    <n v="1904.4008565175"/>
    <n v="8330.7573499992577"/>
    <n v="2383.4397704674102"/>
    <n v="28.610121149040822"/>
    <x v="654"/>
  </r>
  <r>
    <x v="4"/>
    <x v="8"/>
    <s v="Alcubierre"/>
    <m/>
    <m/>
    <n v="3076.5731952271012"/>
    <n v="52.93081639359"/>
    <n v="6413.7622508219001"/>
    <n v="1991.2671849800001"/>
    <n v="11534.533447422591"/>
    <n v="5067.8403802071016"/>
    <n v="43.936240709757691"/>
    <x v="655"/>
  </r>
  <r>
    <x v="4"/>
    <x v="8"/>
    <s v="Alerre"/>
    <m/>
    <m/>
    <n v="105.798798732585"/>
    <n v="6.7172434941479997"/>
    <n v="774.19905242753998"/>
    <n v="7.6539553456306004"/>
    <n v="894.36904999990361"/>
    <n v="113.45275407821561"/>
    <n v="12.68522810334591"/>
    <x v="656"/>
  </r>
  <r>
    <x v="4"/>
    <x v="8"/>
    <s v="Alfantega"/>
    <m/>
    <n v="14.381373124322002"/>
    <n v="189.402514216431"/>
    <n v="7.5339686491369999"/>
    <n v="489.99635720260005"/>
    <n v="175.76608680767998"/>
    <n v="877.08030000017015"/>
    <n v="365.16860102411101"/>
    <n v="41.634568810180795"/>
    <x v="657"/>
  </r>
  <r>
    <x v="4"/>
    <x v="8"/>
    <s v="Almudevar"/>
    <m/>
    <m/>
    <n v="543.15132227136905"/>
    <n v="314.86436847272"/>
    <n v="17286.750247854001"/>
    <n v="2007.6392114022001"/>
    <n v="20152.40515000029"/>
    <n v="2550.7905336735694"/>
    <n v="12.657499264664857"/>
    <x v="658"/>
  </r>
  <r>
    <x v="4"/>
    <x v="8"/>
    <s v="Almunia de San Juan"/>
    <m/>
    <n v="39.712964747241998"/>
    <n v="836.86306164281109"/>
    <n v="50.609728182247004"/>
    <n v="2065.0884317703003"/>
    <n v="576.96146365822005"/>
    <n v="3569.2356500008204"/>
    <n v="1413.8245253010311"/>
    <n v="39.611408826444574"/>
    <x v="659"/>
  </r>
  <r>
    <x v="4"/>
    <x v="8"/>
    <s v="Almuniente"/>
    <m/>
    <m/>
    <n v="271.07048112829949"/>
    <n v="28.282410800295999"/>
    <n v="3427.0154854096004"/>
    <n v="30.524822661791998"/>
    <n v="3756.8931999999877"/>
    <n v="301.59530379009146"/>
    <n v="8.027784867296532"/>
    <x v="660"/>
  </r>
  <r>
    <x v="4"/>
    <x v="8"/>
    <s v="Alquezar"/>
    <m/>
    <n v="0.88296088759898994"/>
    <n v="1610.4472538867299"/>
    <n v="6.8964704887629003"/>
    <n v="1002.9885480666001"/>
    <n v="616.98786667000002"/>
    <n v="3238.2030999996919"/>
    <n v="2227.43512055673"/>
    <n v="68.786146259848309"/>
    <x v="661"/>
  </r>
  <r>
    <x v="4"/>
    <x v="8"/>
    <s v="Altorricon"/>
    <m/>
    <n v="3.2057129684225001"/>
    <m/>
    <n v="66.456711986141997"/>
    <n v="3171.5588628617002"/>
    <n v="3.7065144225507995"/>
    <n v="3244.9278022388153"/>
    <n v="3.7065144225507995"/>
    <n v="0.11422486565012373"/>
    <x v="233"/>
  </r>
  <r>
    <x v="4"/>
    <x v="8"/>
    <s v="Angües"/>
    <m/>
    <n v="10.914876115896"/>
    <n v="1749.69136336376"/>
    <n v="38.357747882262004"/>
    <n v="3685.5541746261997"/>
    <n v="170.26853801189"/>
    <n v="5654.7867000000078"/>
    <n v="1919.9599013756501"/>
    <n v="33.952826220229447"/>
    <x v="662"/>
  </r>
  <r>
    <x v="4"/>
    <x v="8"/>
    <s v="Anso"/>
    <m/>
    <n v="98.138548083887002"/>
    <n v="10411.925549386366"/>
    <n v="11.874933633932001"/>
    <n v="85.279552701208999"/>
    <n v="11701.321868190998"/>
    <n v="22308.540451996392"/>
    <n v="22113.247417577364"/>
    <n v="99.124581750028611"/>
    <x v="663"/>
  </r>
  <r>
    <x v="4"/>
    <x v="8"/>
    <s v="Antillon"/>
    <m/>
    <m/>
    <n v="334.11190469014701"/>
    <n v="13.134243409299998"/>
    <n v="1823.5955295536"/>
    <n v="71.057922346832001"/>
    <n v="2241.8995999998792"/>
    <n v="405.16982703697903"/>
    <n v="18.07261248617025"/>
    <x v="664"/>
  </r>
  <r>
    <x v="4"/>
    <x v="8"/>
    <s v="Aragües del Puerto"/>
    <m/>
    <n v="39.727733975499"/>
    <n v="4422.9527103234386"/>
    <n v="3.1854648689732001"/>
    <n v="196.85449584880999"/>
    <n v="1782.3001949835"/>
    <n v="6445.0206000002208"/>
    <n v="6205.2529053069384"/>
    <n v="96.279799405245129"/>
    <x v="665"/>
  </r>
  <r>
    <x v="4"/>
    <x v="8"/>
    <s v="Aren"/>
    <m/>
    <n v="117.64495852687999"/>
    <n v="6405.9583781695937"/>
    <n v="27.238540462131002"/>
    <n v="1995.3535752108"/>
    <n v="3403.1642989860998"/>
    <n v="11949.359751355503"/>
    <n v="9809.122677155694"/>
    <n v="82.08910670752023"/>
    <x v="666"/>
  </r>
  <r>
    <x v="4"/>
    <x v="8"/>
    <s v="Argavieso"/>
    <m/>
    <m/>
    <n v="147.88125012130101"/>
    <n v="6.0743831694864001"/>
    <n v="796.92718357012006"/>
    <n v="20.931533138902001"/>
    <n v="971.81434999980945"/>
    <n v="168.81278326020302"/>
    <n v="17.370888098147155"/>
    <x v="667"/>
  </r>
  <r>
    <x v="4"/>
    <x v="8"/>
    <s v="Arguis"/>
    <m/>
    <n v="44.814931371060005"/>
    <n v="3656.4269228360599"/>
    <n v="12.378249440917001"/>
    <n v="667.79852294156001"/>
    <n v="1895.5377734101"/>
    <n v="6276.9563999996972"/>
    <n v="5551.9646962461602"/>
    <n v="88.449948389739134"/>
    <x v="668"/>
  </r>
  <r>
    <x v="4"/>
    <x v="8"/>
    <s v="Ayerbe"/>
    <m/>
    <n v="3.9472830721897996"/>
    <n v="988.31251148367699"/>
    <n v="62.074908595830003"/>
    <n v="3556.4150744246995"/>
    <n v="1779.1136219896998"/>
    <n v="6389.8633995660957"/>
    <n v="2767.4261334733769"/>
    <n v="43.30962902370181"/>
    <x v="669"/>
  </r>
  <r>
    <x v="4"/>
    <x v="8"/>
    <s v="Azanuy-Alins"/>
    <m/>
    <n v="14.784562008378"/>
    <n v="1190.2156593632421"/>
    <n v="16.380517470308998"/>
    <n v="3154.6415376077998"/>
    <n v="746.54417354906002"/>
    <n v="5122.5664499987897"/>
    <n v="1936.759832912302"/>
    <n v="37.808388662537695"/>
    <x v="670"/>
  </r>
  <r>
    <x v="4"/>
    <x v="8"/>
    <s v="Azara"/>
    <m/>
    <n v="7.0880215808630007"/>
    <n v="394.72571122700799"/>
    <m/>
    <n v="1018.7498320471"/>
    <n v="29.598585145318001"/>
    <n v="1450.1621500002891"/>
    <n v="424.32429637232599"/>
    <n v="29.260472449390669"/>
    <x v="671"/>
  </r>
  <r>
    <x v="4"/>
    <x v="8"/>
    <s v="Azlor"/>
    <m/>
    <n v="5.2699317752957002"/>
    <n v="530.04714654939119"/>
    <n v="6.9643678382136001"/>
    <n v="958.58593252288995"/>
    <n v="88.968171313908996"/>
    <n v="1589.8355499996992"/>
    <n v="619.0153178633002"/>
    <n v="38.935808037719205"/>
    <x v="672"/>
  </r>
  <r>
    <x v="4"/>
    <x v="8"/>
    <s v="Baells"/>
    <m/>
    <m/>
    <n v="1936.2143822415271"/>
    <n v="8.8641579605758007"/>
    <n v="1883.3528868836001"/>
    <n v="158.89932291419001"/>
    <n v="3987.3307499998932"/>
    <n v="2095.1137051557171"/>
    <n v="52.544266741748807"/>
    <x v="673"/>
  </r>
  <r>
    <x v="4"/>
    <x v="8"/>
    <s v="Bailo"/>
    <m/>
    <n v="26.706974856917"/>
    <n v="9583.3171597250985"/>
    <n v="21.023996309253"/>
    <n v="3011.5762172313002"/>
    <n v="3800.2264544168002"/>
    <n v="16442.850802539371"/>
    <n v="13383.543614141898"/>
    <n v="81.394301844999973"/>
    <x v="674"/>
  </r>
  <r>
    <x v="4"/>
    <x v="8"/>
    <s v="Baldellou"/>
    <m/>
    <n v="198.84883183155"/>
    <n v="1828.079448581404"/>
    <n v="15.238943837646"/>
    <n v="798.55607179014999"/>
    <n v="205.67250297620001"/>
    <n v="3046.3957990169501"/>
    <n v="2033.7519515576041"/>
    <n v="66.759281647311923"/>
    <x v="675"/>
  </r>
  <r>
    <x v="4"/>
    <x v="8"/>
    <s v="Ballobar"/>
    <m/>
    <n v="37.746144367165002"/>
    <n v="608.20078152406609"/>
    <n v="27.171901457638004"/>
    <n v="9454.0518129101001"/>
    <n v="2657.0041597426343"/>
    <n v="12784.174800001605"/>
    <n v="3265.2049412667002"/>
    <n v="25.540991048294256"/>
    <x v="676"/>
  </r>
  <r>
    <x v="4"/>
    <x v="8"/>
    <s v="Banastas"/>
    <m/>
    <n v="3.9118862626672004"/>
    <n v="28.756543323176999"/>
    <n v="13.965778147251999"/>
    <n v="419.01899226700999"/>
    <m/>
    <n v="465.65320000010621"/>
    <n v="28.756543323176999"/>
    <n v="6.1755279085745443"/>
    <x v="677"/>
  </r>
  <r>
    <x v="4"/>
    <x v="8"/>
    <s v="Barbastro"/>
    <m/>
    <n v="120.50132883223"/>
    <n v="2094.6131106323969"/>
    <n v="383.57723499050002"/>
    <n v="7289.4500852985993"/>
    <n v="880.75999024484997"/>
    <n v="10768.901749998575"/>
    <n v="2975.373100877247"/>
    <n v="27.629308632866309"/>
    <x v="678"/>
  </r>
  <r>
    <x v="4"/>
    <x v="8"/>
    <s v="Barbues"/>
    <m/>
    <m/>
    <n v="29.033391779795103"/>
    <n v="9.623145628666899"/>
    <n v="1822.6703435754"/>
    <n v="98.078369016010996"/>
    <n v="1959.4052499998731"/>
    <n v="127.11176079580611"/>
    <n v="6.4872624382227384"/>
    <x v="679"/>
  </r>
  <r>
    <x v="4"/>
    <x v="8"/>
    <s v="Barbuñales"/>
    <m/>
    <n v="11.142821540582"/>
    <n v="633.84752487670005"/>
    <n v="6.1674044238791002"/>
    <n v="1122.2650986619999"/>
    <n v="102.60500049684001"/>
    <n v="1876.0278500000011"/>
    <n v="736.45252537354008"/>
    <n v="39.255948432404118"/>
    <x v="680"/>
  </r>
  <r>
    <x v="4"/>
    <x v="8"/>
    <s v="Barcabo"/>
    <m/>
    <n v="14.510610310939999"/>
    <n v="6540.1190863595102"/>
    <n v="3.1460050791352998"/>
    <n v="1190.3831267318999"/>
    <n v="1050.7321715174"/>
    <n v="8798.8909999988864"/>
    <n v="7590.8512578769105"/>
    <n v="86.270545434394762"/>
    <x v="681"/>
  </r>
  <r>
    <x v="4"/>
    <x v="8"/>
    <s v="Belver de Cinca"/>
    <m/>
    <n v="108.52906952124"/>
    <n v="210.5157077165313"/>
    <n v="181.96710275276001"/>
    <n v="7347.0599640255004"/>
    <n v="423.52665606974199"/>
    <n v="8271.5985000857745"/>
    <n v="634.04236378627331"/>
    <n v="7.6652942448753825"/>
    <x v="682"/>
  </r>
  <r>
    <x v="4"/>
    <x v="8"/>
    <s v="Benabarre"/>
    <m/>
    <n v="94.445860473299007"/>
    <n v="9558.3984847816319"/>
    <n v="63.327785928522005"/>
    <n v="5735.5903429202999"/>
    <n v="282.12822589341101"/>
    <n v="15733.890699997166"/>
    <n v="9840.5267106750434"/>
    <n v="62.543504962042327"/>
    <x v="683"/>
  </r>
  <r>
    <x v="4"/>
    <x v="8"/>
    <s v="Benasque"/>
    <m/>
    <n v="207.30289669660999"/>
    <n v="6796.997517343375"/>
    <n v="57.719629374333998"/>
    <n v="558.10180636889004"/>
    <n v="15773.348967780001"/>
    <n v="23393.470817563211"/>
    <n v="22570.346485123377"/>
    <n v="96.481392868723646"/>
    <x v="684"/>
  </r>
  <r>
    <x v="4"/>
    <x v="8"/>
    <s v="Berbegal"/>
    <m/>
    <n v="3.2453529111624002"/>
    <n v="162.50567547669991"/>
    <n v="49.456334843261999"/>
    <n v="4463.6731574902997"/>
    <n v="227.77432927928999"/>
    <n v="4906.6548500007139"/>
    <n v="390.28000475598992"/>
    <n v="7.9540953396372105"/>
    <x v="685"/>
  </r>
  <r>
    <x v="4"/>
    <x v="8"/>
    <s v="Bielsa"/>
    <m/>
    <n v="180.92229343568999"/>
    <n v="10057.179013089308"/>
    <n v="10.365818460646999"/>
    <n v="351.82680301994998"/>
    <n v="9640.1184637028"/>
    <n v="20240.412391708393"/>
    <n v="19697.297476792108"/>
    <n v="97.316680587304759"/>
    <x v="686"/>
  </r>
  <r>
    <x v="4"/>
    <x v="8"/>
    <s v="Bierge"/>
    <m/>
    <n v="46.799069788681003"/>
    <n v="10155.927057258286"/>
    <n v="13.984359070068001"/>
    <n v="2113.0741334477998"/>
    <n v="2182.0149304340002"/>
    <n v="14511.799549998836"/>
    <n v="12337.941987692288"/>
    <n v="85.020068980302838"/>
    <x v="687"/>
  </r>
  <r>
    <x v="4"/>
    <x v="8"/>
    <s v="Biescas"/>
    <m/>
    <n v="180.09578292869"/>
    <n v="11185.124805098427"/>
    <n v="104.00900595304999"/>
    <n v="1198.1536736471999"/>
    <n v="6249.0828823702004"/>
    <n v="18916.466149997566"/>
    <n v="17434.207687468628"/>
    <n v="92.164189385187427"/>
    <x v="688"/>
  </r>
  <r>
    <x v="4"/>
    <x v="8"/>
    <s v="Binaced"/>
    <m/>
    <n v="5.7853856164791004"/>
    <n v="268.52994729741499"/>
    <n v="66.616697678727988"/>
    <n v="6963.4767354644"/>
    <n v="552.09538394175001"/>
    <n v="7856.5041499987719"/>
    <n v="820.62533123916501"/>
    <n v="10.445171485581067"/>
    <x v="689"/>
  </r>
  <r>
    <x v="4"/>
    <x v="8"/>
    <s v="Binefar"/>
    <m/>
    <n v="5.6024578621209002"/>
    <n v="56.903658484075521"/>
    <n v="173.22738068631"/>
    <n v="2258.4202927308002"/>
    <n v="17.986610236411998"/>
    <n v="2512.1403999997187"/>
    <n v="74.890268720487512"/>
    <n v="2.981133885689506"/>
    <x v="690"/>
  </r>
  <r>
    <x v="4"/>
    <x v="8"/>
    <s v="Bisaurri"/>
    <m/>
    <m/>
    <n v="3677.68179991124"/>
    <n v="8.2669835732132011"/>
    <n v="978.49041909019002"/>
    <n v="1633.9284974257"/>
    <n v="6298.3677000003427"/>
    <n v="5311.6102973369398"/>
    <n v="84.333124871967229"/>
    <x v="691"/>
  </r>
  <r>
    <x v="4"/>
    <x v="8"/>
    <s v="Biscarrues"/>
    <m/>
    <n v="46.29455090802"/>
    <n v="871.10499004441351"/>
    <n v="17.047660013226999"/>
    <n v="1664.5592852917"/>
    <n v="418.79016664391997"/>
    <n v="3017.7966529012801"/>
    <n v="1289.8951566883334"/>
    <n v="42.742944772247689"/>
    <x v="692"/>
  </r>
  <r>
    <x v="4"/>
    <x v="8"/>
    <s v="Blecua y Torres"/>
    <m/>
    <m/>
    <n v="728.22231643416569"/>
    <n v="11.383318965843999"/>
    <n v="2855.6122575247"/>
    <n v="27.115407076168001"/>
    <n v="3622.3333000008779"/>
    <n v="755.33772351033372"/>
    <n v="20.852242489948416"/>
    <x v="693"/>
  </r>
  <r>
    <x v="4"/>
    <x v="8"/>
    <s v="Boltaña"/>
    <m/>
    <n v="48.067765026551001"/>
    <n v="11765.465964059247"/>
    <n v="31.885520298332999"/>
    <n v="601.96964260858999"/>
    <n v="1507.6826580079"/>
    <n v="13955.071550000621"/>
    <n v="13273.148622067147"/>
    <n v="95.113440117521691"/>
    <x v="694"/>
  </r>
  <r>
    <x v="4"/>
    <x v="8"/>
    <s v="Bonansa"/>
    <m/>
    <n v="18.261782944688001"/>
    <n v="3007.928287822494"/>
    <n v="10.223508677676"/>
    <n v="504.04854020793999"/>
    <n v="194.17748191927001"/>
    <n v="3734.6396015720679"/>
    <n v="3202.1057697417641"/>
    <n v="85.740690169778688"/>
    <x v="695"/>
  </r>
  <r>
    <x v="4"/>
    <x v="8"/>
    <s v="Borau"/>
    <m/>
    <n v="8.5155569221139"/>
    <n v="2813.850777664351"/>
    <n v="3.2948216168165003"/>
    <n v="139.11815818315"/>
    <n v="1207.6403356139001"/>
    <n v="4172.4196500003318"/>
    <n v="4021.4911132782509"/>
    <n v="96.382709569444472"/>
    <x v="696"/>
  </r>
  <r>
    <x v="4"/>
    <x v="8"/>
    <s v="Broto"/>
    <m/>
    <n v="240.53053719507"/>
    <n v="9043.4341095346117"/>
    <n v="65.779519262904003"/>
    <n v="956.55185520878001"/>
    <n v="2505.6292787990997"/>
    <n v="12811.925300000465"/>
    <n v="11549.06338833371"/>
    <n v="90.143074658211518"/>
    <x v="697"/>
  </r>
  <r>
    <x v="4"/>
    <x v="8"/>
    <s v="Caldearenas"/>
    <m/>
    <n v="74.961169790082991"/>
    <n v="15177.289138965136"/>
    <n v="66.275262349555007"/>
    <n v="1810.5976312466"/>
    <n v="2106.6239476484998"/>
    <n v="19235.747149999872"/>
    <n v="17283.913086613637"/>
    <n v="89.853089416460492"/>
    <x v="698"/>
  </r>
  <r>
    <x v="4"/>
    <x v="8"/>
    <s v="Campo"/>
    <m/>
    <n v="54.091365428258001"/>
    <n v="1491.0446991460187"/>
    <n v="34.6291037907"/>
    <n v="244.08713081578003"/>
    <n v="464.36470081887001"/>
    <n v="2288.2169999996268"/>
    <n v="1955.4093999648887"/>
    <n v="85.455592715428992"/>
    <x v="699"/>
  </r>
  <r>
    <x v="4"/>
    <x v="8"/>
    <s v="Camporrells"/>
    <m/>
    <n v="3.1726609853565999"/>
    <n v="1636.6367876468569"/>
    <n v="14.231013992608"/>
    <n v="861.29806626171001"/>
    <n v="159.18532108644001"/>
    <n v="2674.5238499729717"/>
    <n v="1795.8221087332968"/>
    <n v="67.145488672738693"/>
    <x v="700"/>
  </r>
  <r>
    <x v="4"/>
    <x v="8"/>
    <s v="Canal de Berdun"/>
    <m/>
    <n v="158.07264601253999"/>
    <n v="5995.3103013007267"/>
    <n v="48.664941507891001"/>
    <n v="4683.0195531158997"/>
    <n v="2441.7704595736"/>
    <n v="13326.837901510657"/>
    <n v="8437.0807608743271"/>
    <n v="63.308947127795001"/>
    <x v="701"/>
  </r>
  <r>
    <x v="4"/>
    <x v="8"/>
    <s v="Candasnos"/>
    <m/>
    <n v="6.2594026597716006"/>
    <n v="618.33411950257005"/>
    <n v="146.46237535405999"/>
    <n v="8928.4274899991015"/>
    <n v="2555.1391124827001"/>
    <n v="12254.622499998204"/>
    <n v="3173.4732319852701"/>
    <n v="25.896132108400195"/>
    <x v="702"/>
  </r>
  <r>
    <x v="4"/>
    <x v="8"/>
    <s v="Canfranc"/>
    <m/>
    <n v="18.372431556201999"/>
    <n v="2104.5383881557286"/>
    <n v="39.962780799322999"/>
    <n v="24.427962495511998"/>
    <n v="4970.6707860422257"/>
    <n v="7157.9723490489914"/>
    <n v="7075.2091741979548"/>
    <n v="98.843762300059282"/>
    <x v="703"/>
  </r>
  <r>
    <x v="4"/>
    <x v="8"/>
    <s v="Capdesaso"/>
    <m/>
    <m/>
    <n v="2.3595253834356003"/>
    <n v="35.727927007630996"/>
    <n v="1684.4714834197"/>
    <n v="48.8583141892382"/>
    <n v="1771.4172500000047"/>
    <n v="51.217839572673803"/>
    <n v="2.8913481322750845"/>
    <x v="704"/>
  </r>
  <r>
    <x v="4"/>
    <x v="8"/>
    <s v="Capella"/>
    <m/>
    <n v="36.760717766261003"/>
    <n v="4031.4479859660914"/>
    <n v="27.240020615709003"/>
    <n v="1866.1932507566"/>
    <n v="116.69497489525999"/>
    <n v="6078.3369499999217"/>
    <n v="4148.1429608613516"/>
    <n v="68.244702374740925"/>
    <x v="705"/>
  </r>
  <r>
    <x v="4"/>
    <x v="8"/>
    <s v="Casbas de Huesca"/>
    <m/>
    <n v="36.210792535967002"/>
    <n v="6629.671368220007"/>
    <n v="13.382943556558001"/>
    <n v="4138.7442250069998"/>
    <n v="2458.5700706774996"/>
    <n v="13276.57939999703"/>
    <n v="9088.2414388975067"/>
    <n v="68.453184853468656"/>
    <x v="706"/>
  </r>
  <r>
    <x v="4"/>
    <x v="8"/>
    <s v="Castejon de Monegros"/>
    <m/>
    <n v="12.950609088039"/>
    <n v="3521.80100640828"/>
    <n v="55.460226329207003"/>
    <n v="9866.4259352783993"/>
    <n v="3085.1310681514001"/>
    <n v="16541.768845255327"/>
    <n v="6606.9320745596797"/>
    <n v="39.940904363772113"/>
    <x v="707"/>
  </r>
  <r>
    <x v="4"/>
    <x v="8"/>
    <s v="Castejon de Sos"/>
    <m/>
    <n v="9.9685319181747989"/>
    <n v="783.42614187607603"/>
    <n v="29.898332397895999"/>
    <n v="465.00925162489006"/>
    <n v="1892.7686421824001"/>
    <n v="3181.0708999994367"/>
    <n v="2676.1947840584762"/>
    <n v="84.128737402833437"/>
    <x v="708"/>
  </r>
  <r>
    <x v="4"/>
    <x v="8"/>
    <s v="Castejon del Puente"/>
    <m/>
    <n v="59.975914719819997"/>
    <n v="184.77190626940353"/>
    <n v="89.569935234004006"/>
    <n v="1893.1206144792002"/>
    <n v="317.78367929684998"/>
    <n v="2545.2220499992777"/>
    <n v="502.55558556625351"/>
    <n v="19.745058611542209"/>
    <x v="709"/>
  </r>
  <r>
    <x v="4"/>
    <x v="8"/>
    <s v="Castelflorite"/>
    <m/>
    <m/>
    <n v="5.3728179400742002"/>
    <n v="14.982838834537999"/>
    <n v="2777.6144495921003"/>
    <n v="680.39544363307004"/>
    <n v="3478.3655499997826"/>
    <n v="685.76826157314429"/>
    <n v="19.715244177633576"/>
    <x v="710"/>
  </r>
  <r>
    <x v="4"/>
    <x v="8"/>
    <s v="Castiello de Jaca"/>
    <m/>
    <n v="18.792509179902002"/>
    <n v="1249.35281588005"/>
    <n v="14.006826712763001"/>
    <n v="342.34638516726"/>
    <n v="106.93726306020001"/>
    <n v="1731.435800000175"/>
    <n v="1356.2900789402499"/>
    <n v="78.333258382442637"/>
    <x v="711"/>
  </r>
  <r>
    <x v="4"/>
    <x v="8"/>
    <s v="Castigaleu"/>
    <m/>
    <n v="7.2547655739576005"/>
    <n v="1476.9416223681628"/>
    <n v="11.076461063152999"/>
    <n v="892.63257997788003"/>
    <n v="268.56467101503"/>
    <n v="2656.4700999981833"/>
    <n v="1745.5062933831928"/>
    <n v="65.707733483783102"/>
    <x v="712"/>
  </r>
  <r>
    <x v="4"/>
    <x v="8"/>
    <s v="Castillazuelo"/>
    <m/>
    <m/>
    <n v="532.28549124004007"/>
    <n v="14.804639984059"/>
    <n v="812.28345736707001"/>
    <n v="174.29641140904002"/>
    <n v="1533.6700000002093"/>
    <n v="706.58190264908012"/>
    <n v="46.071312775824246"/>
    <x v="713"/>
  </r>
  <r>
    <x v="4"/>
    <x v="8"/>
    <s v="Castillonroy"/>
    <m/>
    <n v="77.661564876841993"/>
    <n v="1007.8113759042454"/>
    <n v="36.736213955270998"/>
    <n v="1799.7504014254998"/>
    <n v="840.84584272652012"/>
    <n v="3762.805398888378"/>
    <n v="1848.6572186307656"/>
    <n v="49.129758854308619"/>
    <x v="714"/>
  </r>
  <r>
    <x v="4"/>
    <x v="8"/>
    <s v="Chalamera"/>
    <m/>
    <n v="43.463762269297"/>
    <n v="172.41546368234859"/>
    <n v="15.358758527207"/>
    <n v="604.84693728760999"/>
    <n v="314.75187823320999"/>
    <n v="1150.8367999996726"/>
    <n v="487.16734191555861"/>
    <n v="42.331574895388925"/>
    <x v="715"/>
  </r>
  <r>
    <x v="4"/>
    <x v="8"/>
    <s v="Chia"/>
    <m/>
    <n v="8.182141825038201"/>
    <n v="958.78535507036895"/>
    <n v="4.5222379510054003"/>
    <n v="314.13165877104001"/>
    <n v="1326.8800563820998"/>
    <n v="2612.5014499995523"/>
    <n v="2285.665411452469"/>
    <n v="87.489536568596392"/>
    <x v="716"/>
  </r>
  <r>
    <x v="4"/>
    <x v="8"/>
    <s v="Chimillas"/>
    <m/>
    <m/>
    <n v="70.989008396483001"/>
    <n v="17.051730496264"/>
    <n v="903.42462547520006"/>
    <n v="12.954585632574901"/>
    <n v="1004.4199500005219"/>
    <n v="83.943594029057905"/>
    <n v="8.3574200242651795"/>
    <x v="717"/>
  </r>
  <r>
    <x v="4"/>
    <x v="8"/>
    <s v="Colungo"/>
    <m/>
    <n v="1.4493472756458001"/>
    <n v="3127.0595953543502"/>
    <n v="2.9186264457032003"/>
    <n v="563.53441106995001"/>
    <n v="372.48716985495997"/>
    <n v="4067.4491500006093"/>
    <n v="3499.5467652093103"/>
    <n v="86.037873766873915"/>
    <x v="718"/>
  </r>
  <r>
    <x v="4"/>
    <x v="8"/>
    <s v="Comunero de Ansó y Fago"/>
    <m/>
    <m/>
    <n v="167.76314250612"/>
    <m/>
    <m/>
    <n v="804.67695749453992"/>
    <n v="972.44010000065987"/>
    <n v="972.44010000065987"/>
    <n v="100"/>
    <x v="719"/>
  </r>
  <r>
    <x v="4"/>
    <x v="8"/>
    <s v="El Grado"/>
    <m/>
    <n v="390.90718656468999"/>
    <n v="3073.1602294984414"/>
    <n v="76.990670281456005"/>
    <n v="2122.4014028705001"/>
    <n v="719.83521078575995"/>
    <n v="6383.2947000008471"/>
    <n v="3792.9954402842013"/>
    <n v="59.420653730489647"/>
    <x v="720"/>
  </r>
  <r>
    <x v="4"/>
    <x v="8"/>
    <s v="El Pueyo de Araguas"/>
    <m/>
    <n v="69.182893325879007"/>
    <n v="4375.3087185473951"/>
    <n v="7.1674132119774994"/>
    <n v="665.89878566223001"/>
    <n v="1087.336089252"/>
    <n v="6204.8938999994825"/>
    <n v="5462.6448077993955"/>
    <n v="88.037682768433015"/>
    <x v="721"/>
  </r>
  <r>
    <x v="4"/>
    <x v="8"/>
    <s v="Esplus"/>
    <m/>
    <n v="25.805730643082001"/>
    <m/>
    <n v="48.474067447930999"/>
    <n v="7127.0171070943998"/>
    <n v="106.83214481528999"/>
    <n v="7308.1290500007026"/>
    <n v="106.83214481528999"/>
    <n v="1.4618261949722922"/>
    <x v="233"/>
  </r>
  <r>
    <x v="4"/>
    <x v="8"/>
    <s v="Estada"/>
    <m/>
    <n v="44.110914062278994"/>
    <n v="612.23999782142005"/>
    <n v="18.100129125477"/>
    <n v="352.75375957356005"/>
    <n v="561.79294941670992"/>
    <n v="1588.9977499994459"/>
    <n v="1174.03294723813"/>
    <n v="73.885123326231223"/>
    <x v="722"/>
  </r>
  <r>
    <x v="4"/>
    <x v="8"/>
    <s v="Estadilla"/>
    <m/>
    <n v="4.4066107996791999"/>
    <n v="1604.247314911715"/>
    <n v="70.372217566012992"/>
    <n v="2319.0710911616998"/>
    <n v="686.50961556102993"/>
    <n v="4684.6068500001365"/>
    <n v="2290.7569304727449"/>
    <n v="48.89966231579664"/>
    <x v="723"/>
  </r>
  <r>
    <x v="4"/>
    <x v="8"/>
    <s v="Estopiñan del Castillo"/>
    <m/>
    <n v="261.02215962406001"/>
    <n v="6095.9092868278467"/>
    <n v="57.101922319285002"/>
    <n v="2165.8303701570999"/>
    <n v="303.29670498527486"/>
    <n v="8883.1604439135663"/>
    <n v="6399.2059918131217"/>
    <n v="72.037491973902547"/>
    <x v="724"/>
  </r>
  <r>
    <x v="4"/>
    <x v="8"/>
    <s v="Fago"/>
    <m/>
    <m/>
    <n v="2714.5560782280513"/>
    <n v="1.9241236162542998"/>
    <n v="43.295859620537996"/>
    <n v="115.68549500460999"/>
    <n v="2875.4615564694536"/>
    <n v="2830.2415732326613"/>
    <n v="98.427383487876838"/>
    <x v="725"/>
  </r>
  <r>
    <x v="4"/>
    <x v="8"/>
    <s v="Fanlo"/>
    <m/>
    <n v="31.158546719987999"/>
    <n v="9675.5118258194361"/>
    <n v="3.9667191982194998"/>
    <n v="197.32658226215"/>
    <n v="8815.2401995894998"/>
    <n v="18723.203873589293"/>
    <n v="18490.752025408936"/>
    <n v="98.758482523879096"/>
    <x v="726"/>
  </r>
  <r>
    <x v="4"/>
    <x v="8"/>
    <s v="Fiscal"/>
    <m/>
    <n v="116.58061904146001"/>
    <n v="15500.613360570014"/>
    <n v="24.230014512391001"/>
    <n v="878.15103651148002"/>
    <n v="497.53306936589007"/>
    <n v="17017.108100001238"/>
    <n v="15998.146429935905"/>
    <n v="94.012133765165075"/>
    <x v="727"/>
  </r>
  <r>
    <x v="4"/>
    <x v="8"/>
    <s v="Fonz"/>
    <m/>
    <n v="76.079432594463"/>
    <n v="974.68385703237493"/>
    <n v="87.827236672685999"/>
    <n v="3900.8767602759003"/>
    <n v="511.03311342633003"/>
    <n v="5550.5004000017534"/>
    <n v="1485.716970458705"/>
    <n v="26.767261749197164"/>
    <x v="728"/>
  </r>
  <r>
    <x v="4"/>
    <x v="8"/>
    <s v="Foradada del Toscar"/>
    <m/>
    <n v="86.465508852758006"/>
    <n v="7372.7718025043214"/>
    <n v="21.637012297472001"/>
    <n v="785.96829614620003"/>
    <n v="2379.9297301987999"/>
    <n v="10646.772349999552"/>
    <n v="9752.7015327031222"/>
    <n v="91.602423834144744"/>
    <x v="729"/>
  </r>
  <r>
    <x v="4"/>
    <x v="8"/>
    <s v="Fraga"/>
    <m/>
    <n v="919.39897191262003"/>
    <n v="10389.124732557593"/>
    <n v="482.76299524312998"/>
    <n v="26514.183632803"/>
    <n v="5501.5410484906997"/>
    <n v="43807.01138100704"/>
    <n v="15890.665781048294"/>
    <n v="36.274252180412034"/>
    <x v="730"/>
  </r>
  <r>
    <x v="4"/>
    <x v="8"/>
    <s v="Gistain"/>
    <m/>
    <n v="6.5287975646197998"/>
    <n v="2045.5818808708841"/>
    <m/>
    <n v="461.73782090806998"/>
    <n v="5217.4232615401997"/>
    <n v="7731.2717608837738"/>
    <n v="7263.0051424110843"/>
    <n v="93.94321357526357"/>
    <x v="731"/>
  </r>
  <r>
    <x v="4"/>
    <x v="8"/>
    <s v="Grañen"/>
    <m/>
    <m/>
    <n v="440.40987854424003"/>
    <n v="140.67507895749"/>
    <n v="11108.477369449"/>
    <n v="712.87387304851995"/>
    <n v="12402.436199999251"/>
    <n v="1153.2837515927599"/>
    <n v="9.2988484923053232"/>
    <x v="732"/>
  </r>
  <r>
    <x v="4"/>
    <x v="8"/>
    <s v="Graus"/>
    <m/>
    <n v="664.38155686597997"/>
    <n v="20859.643408696829"/>
    <n v="137.72947773209"/>
    <n v="6643.6878004009995"/>
    <n v="1706.8444063051998"/>
    <n v="30012.2866500011"/>
    <n v="22566.48781500203"/>
    <n v="75.190831269103597"/>
    <x v="733"/>
  </r>
  <r>
    <x v="4"/>
    <x v="8"/>
    <s v="Gurrea de Gallego"/>
    <m/>
    <n v="240.53396632790003"/>
    <n v="2311.8140907062698"/>
    <n v="246.39664254299998"/>
    <n v="15718.385672861001"/>
    <n v="680.93848119521999"/>
    <n v="19198.068853633391"/>
    <n v="2992.7525719014898"/>
    <n v="15.588820910677622"/>
    <x v="734"/>
  </r>
  <r>
    <x v="4"/>
    <x v="8"/>
    <s v="Hoz de Jaca"/>
    <m/>
    <n v="46.749591671299996"/>
    <n v="696.07237410081996"/>
    <n v="3.6720776713728998"/>
    <n v="105.85721757152"/>
    <n v="393.42218898485999"/>
    <n v="1245.7734499998728"/>
    <n v="1089.4945630856801"/>
    <n v="87.455272311814909"/>
    <x v="735"/>
  </r>
  <r>
    <x v="4"/>
    <x v="8"/>
    <s v="Hoz y Costean"/>
    <m/>
    <n v="0.85305878584980999"/>
    <n v="3341.8340900614899"/>
    <n v="10.43263967613"/>
    <n v="2138.1691046735"/>
    <n v="261.44855680387997"/>
    <n v="5752.73745000085"/>
    <n v="3603.2826468653698"/>
    <n v="62.635965541323934"/>
    <x v="736"/>
  </r>
  <r>
    <x v="4"/>
    <x v="8"/>
    <s v="Huerto"/>
    <m/>
    <n v="53.056017951633002"/>
    <n v="272.48321860924705"/>
    <n v="188.08910416051"/>
    <n v="7004.1347855637996"/>
    <n v="1158.7466737139"/>
    <n v="8676.5097999990903"/>
    <n v="1431.2298923231469"/>
    <n v="16.495456414090572"/>
    <x v="737"/>
  </r>
  <r>
    <x v="4"/>
    <x v="8"/>
    <s v="Huesca"/>
    <m/>
    <n v="73.708317815746"/>
    <n v="705.44401145670997"/>
    <n v="831.04292161496005"/>
    <n v="12463.808029453001"/>
    <n v="2035.3598196587297"/>
    <n v="16109.363099999147"/>
    <n v="2740.8038311154396"/>
    <n v="17.013731791268548"/>
    <x v="738"/>
  </r>
  <r>
    <x v="4"/>
    <x v="8"/>
    <s v="Ibieca"/>
    <m/>
    <m/>
    <n v="516.95282888573536"/>
    <n v="4.9650926394581996"/>
    <n v="944.68294431803008"/>
    <n v="27.932034156488999"/>
    <n v="1494.5328999997128"/>
    <n v="544.88486304222431"/>
    <n v="36.458539189222869"/>
    <x v="739"/>
  </r>
  <r>
    <x v="4"/>
    <x v="8"/>
    <s v="Igries"/>
    <m/>
    <n v="56.078692899567002"/>
    <n v="87.110842954614"/>
    <n v="38.463688079470998"/>
    <n v="1425.98012128"/>
    <n v="309.77270478625002"/>
    <n v="1917.4060499999021"/>
    <n v="396.883547740864"/>
    <n v="20.698982760635616"/>
    <x v="740"/>
  </r>
  <r>
    <x v="4"/>
    <x v="8"/>
    <s v="Ilche"/>
    <m/>
    <n v="44.450584643840998"/>
    <n v="582.69028639995543"/>
    <n v="78.075893462698005"/>
    <n v="4915.9903209614004"/>
    <n v="756.08571453149"/>
    <n v="6377.2927999993854"/>
    <n v="1338.7760009314454"/>
    <n v="20.992857673581721"/>
    <x v="741"/>
  </r>
  <r>
    <x v="4"/>
    <x v="8"/>
    <s v="Isabena"/>
    <m/>
    <n v="165.1869962058"/>
    <n v="7691.3017685663062"/>
    <n v="10.981829271072"/>
    <n v="1421.7134971180999"/>
    <n v="2579.0139088379001"/>
    <n v="11868.197999999178"/>
    <n v="10270.315677404207"/>
    <n v="86.536436933432682"/>
    <x v="742"/>
  </r>
  <r>
    <x v="4"/>
    <x v="8"/>
    <s v="Jaca"/>
    <m/>
    <n v="240.53766440242998"/>
    <n v="24064.657496607328"/>
    <n v="343.63336608178003"/>
    <n v="9327.5553501938994"/>
    <n v="6665.6692223220998"/>
    <n v="40642.053099607539"/>
    <n v="30730.326718929427"/>
    <n v="75.612141551053128"/>
    <x v="743"/>
  </r>
  <r>
    <x v="4"/>
    <x v="8"/>
    <s v="Jasa"/>
    <m/>
    <n v="5.0097266888282999"/>
    <n v="767.66441469557094"/>
    <n v="3.6152260087720998"/>
    <n v="99.392950500847007"/>
    <n v="14.878282106124999"/>
    <n v="890.56060000014327"/>
    <n v="782.54269680169591"/>
    <n v="87.870796979068018"/>
    <x v="744"/>
  </r>
  <r>
    <x v="4"/>
    <x v="8"/>
    <s v="La Fueva"/>
    <m/>
    <n v="884.78891819870989"/>
    <n v="14528.041115354359"/>
    <n v="68.33537654829999"/>
    <n v="3660.9711305904998"/>
    <n v="2751.1368593089001"/>
    <n v="21893.273400000769"/>
    <n v="17279.17797466326"/>
    <n v="78.924597792957968"/>
    <x v="745"/>
  </r>
  <r>
    <x v="4"/>
    <x v="8"/>
    <s v="La Puebla de Castro"/>
    <m/>
    <n v="214.17949351861003"/>
    <n v="1583.0596563862191"/>
    <n v="44.219209319230998"/>
    <n v="1009.8214424158"/>
    <n v="90.435548360007004"/>
    <n v="2941.7153499998672"/>
    <n v="1673.4952047462261"/>
    <n v="56.888413923063688"/>
    <x v="746"/>
  </r>
  <r>
    <x v="4"/>
    <x v="8"/>
    <s v="La Sotonera"/>
    <m/>
    <n v="111.53910440795001"/>
    <n v="2864.1958193945238"/>
    <n v="59.340077368981994"/>
    <n v="11126.590416953"/>
    <n v="2395.9985318755002"/>
    <n v="16557.663949999955"/>
    <n v="5260.1943512700236"/>
    <n v="31.768940154568355"/>
    <x v="747"/>
  </r>
  <r>
    <x v="4"/>
    <x v="8"/>
    <s v="Labuerda"/>
    <m/>
    <n v="29.403873265302"/>
    <n v="1331.3580229458898"/>
    <n v="10.339167057574"/>
    <n v="188.16152670839"/>
    <n v="226.81771002242999"/>
    <n v="1786.080299999586"/>
    <n v="1558.1757329683198"/>
    <n v="87.239959646197377"/>
    <x v="748"/>
  </r>
  <r>
    <x v="4"/>
    <x v="8"/>
    <s v="Laluenga"/>
    <m/>
    <n v="9.7227339126587005"/>
    <n v="66.933143328242693"/>
    <n v="33.442284566788999"/>
    <n v="2842.8016763179003"/>
    <n v="696.89206187478999"/>
    <n v="3649.7919000003803"/>
    <n v="763.82520520303274"/>
    <n v="20.927911128383869"/>
    <x v="749"/>
  </r>
  <r>
    <x v="4"/>
    <x v="8"/>
    <s v="Lalueza"/>
    <m/>
    <n v="9.6504386373519999"/>
    <n v="107.67578378715001"/>
    <n v="116.39242767872"/>
    <n v="8124.8985168175996"/>
    <n v="464.95878307956997"/>
    <n v="8823.5759500003915"/>
    <n v="572.63456686671998"/>
    <n v="6.4898241949931261"/>
    <x v="750"/>
  </r>
  <r>
    <x v="4"/>
    <x v="8"/>
    <s v="Lanaja"/>
    <m/>
    <m/>
    <n v="3331.8705320282597"/>
    <n v="166.57651462718999"/>
    <n v="12914.513390524"/>
    <n v="1963.8535619180002"/>
    <n v="18376.813999097449"/>
    <n v="5295.7240939462599"/>
    <n v="28.817422292059724"/>
    <x v="751"/>
  </r>
  <r>
    <x v="4"/>
    <x v="8"/>
    <s v="Laperdiguera"/>
    <m/>
    <m/>
    <n v="23.298077316176201"/>
    <n v="16.768290283271998"/>
    <n v="1068.5246812805999"/>
    <n v="23.686951119844998"/>
    <n v="1132.2779999998932"/>
    <n v="46.985028436021196"/>
    <n v="4.1496018147509384"/>
    <x v="752"/>
  </r>
  <r>
    <x v="4"/>
    <x v="8"/>
    <s v="Las Peñas de Riglos"/>
    <m/>
    <n v="273.86908591510002"/>
    <n v="15665.339550530616"/>
    <n v="45.182528117720004"/>
    <n v="2172.9470594140003"/>
    <n v="3631.1472700560003"/>
    <n v="21788.485494033437"/>
    <n v="19296.486820586615"/>
    <n v="88.562772414222039"/>
    <x v="753"/>
  </r>
  <r>
    <x v="4"/>
    <x v="8"/>
    <s v="Lascellas-Ponzano"/>
    <m/>
    <n v="4.4241152052905006"/>
    <n v="605.78089005315599"/>
    <n v="9.0758600782170991"/>
    <n v="2115.633099183"/>
    <n v="1.6285480001569E-2"/>
    <n v="2734.9302499996652"/>
    <n v="605.79717553315754"/>
    <n v="22.150370216323861"/>
    <x v="754"/>
  </r>
  <r>
    <x v="4"/>
    <x v="8"/>
    <s v="Lascuarre"/>
    <m/>
    <n v="20.399256742090003"/>
    <n v="2037.755104647958"/>
    <n v="11.841699366425999"/>
    <n v="954.84849348981004"/>
    <n v="166.29399575440999"/>
    <n v="3191.1385500006941"/>
    <n v="2204.0491004023679"/>
    <n v="69.067797147256059"/>
    <x v="755"/>
  </r>
  <r>
    <x v="4"/>
    <x v="8"/>
    <s v="Laspaules"/>
    <m/>
    <m/>
    <n v="4389.1024948315462"/>
    <n v="14.01438286672"/>
    <n v="1173.2661385097999"/>
    <n v="2592.2570337931002"/>
    <n v="8168.6400500011659"/>
    <n v="6981.3595286246464"/>
    <n v="85.465383293803598"/>
    <x v="756"/>
  </r>
  <r>
    <x v="4"/>
    <x v="8"/>
    <s v="Laspuña"/>
    <m/>
    <n v="68.491672074162992"/>
    <n v="3449.6589785585197"/>
    <n v="5.3854646024942001"/>
    <n v="488.25947349178995"/>
    <n v="508.00481127158997"/>
    <n v="4519.8003999985567"/>
    <n v="3957.6637898301096"/>
    <n v="87.562800114610667"/>
    <x v="757"/>
  </r>
  <r>
    <x v="4"/>
    <x v="8"/>
    <s v="Loarre"/>
    <m/>
    <n v="47.553872528823"/>
    <n v="2375.6724323379599"/>
    <n v="14.085921108268"/>
    <n v="2667.1986680404998"/>
    <n v="2338.2498559830001"/>
    <n v="7442.7607499985506"/>
    <n v="4713.9222883209604"/>
    <n v="63.335668667327219"/>
    <x v="758"/>
  </r>
  <r>
    <x v="4"/>
    <x v="8"/>
    <s v="Loporzano"/>
    <m/>
    <n v="91.302203180071004"/>
    <n v="4870.0452744102095"/>
    <n v="69.532325477899988"/>
    <n v="6218.0544660429996"/>
    <n v="5686.6045808885001"/>
    <n v="16935.538849999681"/>
    <n v="10556.64985529871"/>
    <n v="62.334301546590048"/>
    <x v="759"/>
  </r>
  <r>
    <x v="4"/>
    <x v="8"/>
    <s v="Loscorrales"/>
    <m/>
    <n v="45.29029926746"/>
    <n v="332.19593089743626"/>
    <n v="11.513974432242"/>
    <n v="3402.9090407080002"/>
    <n v="233.27435550961002"/>
    <n v="4025.1836008147484"/>
    <n v="565.47028640704627"/>
    <n v="14.048310399868168"/>
    <x v="760"/>
  </r>
  <r>
    <x v="4"/>
    <x v="8"/>
    <s v="Lupiñen-Ortilla"/>
    <m/>
    <n v="71.220357517300002"/>
    <n v="636.70064296800672"/>
    <n v="66.824132770220004"/>
    <n v="8901.4947396480002"/>
    <n v="1332.6671772782399"/>
    <n v="11008.907050181766"/>
    <n v="1969.3678202462465"/>
    <n v="17.888858642091364"/>
    <x v="761"/>
  </r>
  <r>
    <x v="4"/>
    <x v="8"/>
    <s v="Monesma y Cajigar"/>
    <m/>
    <n v="4.4387634324729"/>
    <n v="4011.0144236573628"/>
    <n v="8.4181787363886986"/>
    <n v="1268.7413767378"/>
    <n v="975.79955743599999"/>
    <n v="6268.4123000000245"/>
    <n v="4986.8139810933626"/>
    <n v="79.554658220126058"/>
    <x v="762"/>
  </r>
  <r>
    <x v="4"/>
    <x v="8"/>
    <s v="Monflorite-Lascasas"/>
    <m/>
    <n v="3.6270127955078997"/>
    <n v="152.69623682292121"/>
    <n v="29.356440551324003"/>
    <n v="2624.4475806113001"/>
    <n v="107.35887921909999"/>
    <n v="2917.486150000153"/>
    <n v="260.05511604202121"/>
    <n v="8.9136709712232083"/>
    <x v="763"/>
  </r>
  <r>
    <x v="4"/>
    <x v="8"/>
    <s v="Montanuy"/>
    <m/>
    <n v="168.12516832236"/>
    <n v="5460.8284479403883"/>
    <n v="31.942396281077002"/>
    <n v="1210.4668313154998"/>
    <n v="10561.30155563267"/>
    <n v="17432.664399491994"/>
    <n v="16022.130003573058"/>
    <n v="91.908670048394669"/>
    <x v="764"/>
  </r>
  <r>
    <x v="4"/>
    <x v="8"/>
    <s v="Monzon"/>
    <m/>
    <n v="118.09260964869"/>
    <n v="985.01762746887516"/>
    <n v="595.90668057489006"/>
    <n v="13082.185104489001"/>
    <n v="735.1254278184"/>
    <n v="15516.327449999857"/>
    <n v="1720.1430552872753"/>
    <n v="11.086019296965089"/>
    <x v="765"/>
  </r>
  <r>
    <x v="4"/>
    <x v="8"/>
    <s v="Naval"/>
    <m/>
    <n v="251.87139317514001"/>
    <n v="3338.85115265269"/>
    <n v="13.972548400319001"/>
    <n v="1045.4658134701001"/>
    <n v="85.761192301873891"/>
    <n v="4735.9221000001226"/>
    <n v="3424.6123449545639"/>
    <n v="72.311416291126818"/>
    <x v="766"/>
  </r>
  <r>
    <x v="4"/>
    <x v="8"/>
    <s v="Novales"/>
    <m/>
    <m/>
    <n v="74.564320224425998"/>
    <n v="7.4827542515605998"/>
    <n v="1801.3167389901"/>
    <n v="125.74398653426"/>
    <n v="2009.1078000003467"/>
    <n v="200.308306758686"/>
    <n v="9.9700128962045458"/>
    <x v="767"/>
  </r>
  <r>
    <x v="4"/>
    <x v="8"/>
    <s v="Nueno"/>
    <m/>
    <n v="62.052186143567994"/>
    <n v="7507.1425729259454"/>
    <n v="72.979123812330002"/>
    <n v="1914.5721941536999"/>
    <n v="5172.8024229666999"/>
    <n v="14729.548500002242"/>
    <n v="12679.944995892645"/>
    <n v="86.085089409839796"/>
    <x v="768"/>
  </r>
  <r>
    <x v="4"/>
    <x v="8"/>
    <s v="Olvena"/>
    <m/>
    <n v="64.300343513968997"/>
    <n v="897.94292476367411"/>
    <n v="3.2556635705590002"/>
    <n v="359.80183666416002"/>
    <n v="265.41598148726996"/>
    <n v="1590.7167499996322"/>
    <n v="1163.3589062509441"/>
    <n v="73.134258896262523"/>
    <x v="769"/>
  </r>
  <r>
    <x v="4"/>
    <x v="8"/>
    <s v="Ontiñena"/>
    <m/>
    <n v="34.366995221873999"/>
    <n v="2263.9017234970188"/>
    <n v="54.059959336662004"/>
    <n v="8211.0653427612015"/>
    <n v="3143.1011791809001"/>
    <n v="13706.495199997655"/>
    <n v="5407.0029026779193"/>
    <n v="39.448471865213541"/>
    <x v="770"/>
  </r>
  <r>
    <x v="4"/>
    <x v="8"/>
    <s v="Osso de Cinca"/>
    <m/>
    <n v="9.1944978255123004"/>
    <n v="132.25655357192198"/>
    <n v="33.155507308423999"/>
    <n v="2470.5108982199999"/>
    <n v="123.13549307395002"/>
    <n v="2768.2529499998082"/>
    <n v="255.392046645872"/>
    <n v="9.2257481978259861"/>
    <x v="771"/>
  </r>
  <r>
    <x v="4"/>
    <x v="8"/>
    <s v="Palo"/>
    <m/>
    <n v="28.017839827894001"/>
    <n v="1044.1222835172841"/>
    <n v="5.1662458701800995"/>
    <n v="331.18546859869997"/>
    <n v="32.992312185420005"/>
    <n v="1441.4841499994782"/>
    <n v="1077.114595702704"/>
    <n v="74.722611115987235"/>
    <x v="772"/>
  </r>
  <r>
    <x v="4"/>
    <x v="8"/>
    <s v="Panticosa"/>
    <m/>
    <n v="221.08645644867002"/>
    <n v="2234.9282517038"/>
    <n v="20.630367110194999"/>
    <n v="247.76157502535"/>
    <n v="6870.1877395497113"/>
    <n v="9594.5943898377263"/>
    <n v="9105.1159912535113"/>
    <n v="94.898394046728498"/>
    <x v="773"/>
  </r>
  <r>
    <x v="4"/>
    <x v="8"/>
    <s v="Peñalba"/>
    <m/>
    <n v="15.269346006477001"/>
    <n v="1749.9933141542799"/>
    <n v="293.18849598356002"/>
    <n v="11784.998352049"/>
    <n v="1837.3055421752458"/>
    <n v="15680.755050368562"/>
    <n v="3587.2988563295257"/>
    <n v="22.877079865138313"/>
    <x v="774"/>
  </r>
  <r>
    <x v="4"/>
    <x v="8"/>
    <s v="Peralta de Alcofea"/>
    <m/>
    <n v="49.634105734247001"/>
    <n v="728.08188793970726"/>
    <n v="220.33669049829999"/>
    <n v="8325.0396857121996"/>
    <n v="2298.5703301117001"/>
    <n v="11621.662699996155"/>
    <n v="3026.6522180514075"/>
    <n v="26.043194473820073"/>
    <x v="775"/>
  </r>
  <r>
    <x v="4"/>
    <x v="8"/>
    <s v="Peralta de Calasanz"/>
    <m/>
    <n v="25.610329790420998"/>
    <n v="6333.2415288410202"/>
    <n v="17.986544122213001"/>
    <n v="3981.6952692218997"/>
    <n v="1142.797578025662"/>
    <n v="11501.331250001216"/>
    <n v="7476.0391068666822"/>
    <n v="65.001511080431598"/>
    <x v="776"/>
  </r>
  <r>
    <x v="4"/>
    <x v="8"/>
    <s v="Peraltilla"/>
    <m/>
    <n v="2.8958111296653999"/>
    <n v="304.68613391463424"/>
    <n v="26.527893450632998"/>
    <n v="888.15100555281003"/>
    <n v="398.55745595232003"/>
    <n v="1620.8183000000627"/>
    <n v="703.24358986695427"/>
    <n v="43.388181751583573"/>
    <x v="777"/>
  </r>
  <r>
    <x v="4"/>
    <x v="8"/>
    <s v="Perarrua"/>
    <m/>
    <n v="44.1732807096"/>
    <n v="2104.8345959210301"/>
    <n v="7.1828656774565998"/>
    <n v="706.55728161665002"/>
    <n v="145.77152607555001"/>
    <n v="3008.5195500002865"/>
    <n v="2250.60612199658"/>
    <n v="74.807761245771715"/>
    <x v="778"/>
  </r>
  <r>
    <x v="4"/>
    <x v="8"/>
    <s v="Pertusa"/>
    <m/>
    <n v="13.64674112844"/>
    <n v="165.898997929671"/>
    <n v="53.647481605823003"/>
    <n v="2478.7404218272"/>
    <n v="226.35405750872999"/>
    <n v="2938.2876999998639"/>
    <n v="392.25305543840102"/>
    <n v="13.349715735406685"/>
    <x v="779"/>
  </r>
  <r>
    <x v="4"/>
    <x v="8"/>
    <s v="Piraces"/>
    <m/>
    <m/>
    <n v="52.983423243318001"/>
    <n v="32.944160726847997"/>
    <n v="1774.1293879944001"/>
    <n v="656.33362803535999"/>
    <n v="2516.3905999999261"/>
    <n v="709.31705127867804"/>
    <n v="28.18787557379601"/>
    <x v="780"/>
  </r>
  <r>
    <x v="4"/>
    <x v="8"/>
    <s v="Plan"/>
    <m/>
    <n v="38.672717709619"/>
    <n v="5571.0222679374401"/>
    <n v="9.7159323940917997"/>
    <n v="431.36193209236001"/>
    <n v="3313.3276998658998"/>
    <n v="9364.1005499994098"/>
    <n v="8884.3499678033404"/>
    <n v="94.876704071742381"/>
    <x v="781"/>
  </r>
  <r>
    <x v="4"/>
    <x v="8"/>
    <s v="Poleñino"/>
    <m/>
    <m/>
    <n v="28.596388739048219"/>
    <n v="17.897488703251"/>
    <n v="2806.2937564539002"/>
    <n v="450.22191610396004"/>
    <n v="3303.0095500001598"/>
    <n v="478.81830484300826"/>
    <n v="14.496425081271262"/>
    <x v="782"/>
  </r>
  <r>
    <x v="4"/>
    <x v="8"/>
    <s v="Pozan de Vero"/>
    <m/>
    <m/>
    <n v="561.44590381307307"/>
    <n v="8.4411276595592"/>
    <n v="874.13324062038998"/>
    <n v="32.353377907376"/>
    <n v="1476.3736500003984"/>
    <n v="593.79928172044902"/>
    <n v="40.220121899377489"/>
    <x v="783"/>
  </r>
  <r>
    <x v="4"/>
    <x v="8"/>
    <s v="Puente de Montañana"/>
    <m/>
    <n v="77.004908319818995"/>
    <n v="3469.0880129327202"/>
    <n v="6.1158622191951002"/>
    <n v="694.16831228177"/>
    <n v="616.39470356007007"/>
    <n v="4862.7717993135748"/>
    <n v="4085.4827164927901"/>
    <n v="84.015513890030647"/>
    <x v="784"/>
  </r>
  <r>
    <x v="4"/>
    <x v="8"/>
    <s v="Puente la Reina de Jaca"/>
    <m/>
    <n v="101.67939832219"/>
    <n v="1783.729952747118"/>
    <n v="33.973009596800999"/>
    <n v="2512.2660328828001"/>
    <n v="381.19350645179998"/>
    <n v="4812.8419000007088"/>
    <n v="2164.923459198918"/>
    <n v="44.982226804470741"/>
    <x v="785"/>
  </r>
  <r>
    <x v="4"/>
    <x v="8"/>
    <s v="Puertolas"/>
    <m/>
    <n v="123.08067456793"/>
    <n v="6002.01002999311"/>
    <n v="4.4887224700305994"/>
    <n v="633.86736133375996"/>
    <n v="3247.5515116341999"/>
    <n v="10010.99829999903"/>
    <n v="9249.5615416273104"/>
    <n v="92.393997725763342"/>
    <x v="786"/>
  </r>
  <r>
    <x v="4"/>
    <x v="8"/>
    <s v="Pueyo de Santa Cruz"/>
    <m/>
    <n v="1.3326702448450001"/>
    <n v="128.107856888372"/>
    <n v="27.744213812315"/>
    <n v="710.49437491306003"/>
    <n v="62.554384141120003"/>
    <n v="930.23349999971197"/>
    <n v="190.66224102949201"/>
    <n v="20.496170158304452"/>
    <x v="787"/>
  </r>
  <r>
    <x v="4"/>
    <x v="8"/>
    <s v="Quicena"/>
    <m/>
    <m/>
    <n v="25.930147546051"/>
    <n v="3.1562656437199998"/>
    <n v="510.24289178682"/>
    <n v="428.03019502387002"/>
    <n v="967.35950000046091"/>
    <n v="453.96034256992101"/>
    <n v="46.927780475583759"/>
    <x v="788"/>
  </r>
  <r>
    <x v="4"/>
    <x v="8"/>
    <s v="Robres"/>
    <m/>
    <m/>
    <n v="412.22756571013497"/>
    <n v="104.40658391781"/>
    <n v="4508.5090527932007"/>
    <n v="1406.7406460767002"/>
    <n v="6431.883848497846"/>
    <n v="1818.9682117868351"/>
    <n v="28.280489116911706"/>
    <x v="789"/>
  </r>
  <r>
    <x v="4"/>
    <x v="8"/>
    <s v="Sabiñanigo"/>
    <m/>
    <n v="510.32136104266999"/>
    <n v="41328.515203889721"/>
    <n v="400.58540178573003"/>
    <n v="6326.6357654367994"/>
    <n v="10140.007567847"/>
    <n v="58706.065300001916"/>
    <n v="51468.522771736723"/>
    <n v="87.671559162959326"/>
    <x v="790"/>
  </r>
  <r>
    <x v="4"/>
    <x v="8"/>
    <s v="Sahun"/>
    <m/>
    <n v="76.226609214406992"/>
    <n v="3234.7168036149387"/>
    <n v="18.554773073831001"/>
    <n v="341.02144769334996"/>
    <n v="3625.4637664019006"/>
    <n v="7295.9833999984276"/>
    <n v="6860.1805700168388"/>
    <n v="94.026811656648192"/>
    <x v="791"/>
  </r>
  <r>
    <x v="4"/>
    <x v="8"/>
    <s v="Salas Altas"/>
    <m/>
    <m/>
    <n v="614.62969135799494"/>
    <n v="14.002617916488999"/>
    <n v="1348.4592786428"/>
    <n v="98.109762083251994"/>
    <n v="2075.201350000536"/>
    <n v="712.73945344124695"/>
    <n v="34.34555656206868"/>
    <x v="792"/>
  </r>
  <r>
    <x v="4"/>
    <x v="8"/>
    <s v="Salas Bajas"/>
    <m/>
    <m/>
    <n v="359.91182351487697"/>
    <n v="8.2672223565220992"/>
    <n v="923.80015657964998"/>
    <n v="1.9955475485772001"/>
    <n v="1293.9747499996263"/>
    <n v="361.90737106345415"/>
    <n v="27.968657894101771"/>
    <x v="793"/>
  </r>
  <r>
    <x v="4"/>
    <x v="8"/>
    <s v="Salillas"/>
    <m/>
    <n v="14.461262882668001"/>
    <n v="627.23754836277055"/>
    <n v="43.035732358951002"/>
    <n v="2039.7109461528"/>
    <n v="110.43626024338"/>
    <n v="2834.8817500005694"/>
    <n v="737.6738086061506"/>
    <n v="26.021325531691133"/>
    <x v="794"/>
  </r>
  <r>
    <x v="4"/>
    <x v="8"/>
    <s v="Sallent de Gallego"/>
    <m/>
    <n v="249.13587217718"/>
    <n v="2960.8830755639187"/>
    <n v="61.288473887758002"/>
    <n v="453.43904549524996"/>
    <n v="12494.524375460154"/>
    <n v="16219.270842584261"/>
    <n v="15455.407451024073"/>
    <n v="95.290396226970714"/>
    <x v="795"/>
  </r>
  <r>
    <x v="4"/>
    <x v="8"/>
    <s v="San Esteban de Litera"/>
    <m/>
    <n v="25.254314183729999"/>
    <n v="1282.035367984867"/>
    <n v="47.598050209684999"/>
    <n v="5226.7125347639003"/>
    <n v="615.91078285803007"/>
    <n v="7197.511050000212"/>
    <n v="1897.9461508428972"/>
    <n v="26.369478805355101"/>
    <x v="796"/>
  </r>
  <r>
    <x v="4"/>
    <x v="8"/>
    <s v="San Juan de Plan"/>
    <m/>
    <n v="69.21925380229699"/>
    <n v="1972.330804482297"/>
    <n v="4.2616104373530002"/>
    <n v="395.35628784504996"/>
    <n v="3115.5004434328002"/>
    <n v="5556.6683999997967"/>
    <n v="5087.8312479150973"/>
    <n v="91.562621370663095"/>
    <x v="797"/>
  </r>
  <r>
    <x v="4"/>
    <x v="8"/>
    <s v="San Miguel del Cinca"/>
    <m/>
    <n v="40.176944943509"/>
    <n v="626.82551802213106"/>
    <n v="111.85143163002"/>
    <n v="8982.5900918010993"/>
    <n v="896.47596360231"/>
    <n v="10657.91994999907"/>
    <n v="1523.3014816244411"/>
    <n v="14.292671447814485"/>
    <x v="798"/>
  </r>
  <r>
    <x v="4"/>
    <x v="8"/>
    <s v="Sangarren"/>
    <m/>
    <m/>
    <n v="32.302068023752994"/>
    <n v="33.306518317963004"/>
    <n v="2959.9448982993999"/>
    <n v="197.76201535906"/>
    <n v="3223.3155000001761"/>
    <n v="230.06408338281301"/>
    <n v="7.1374981252316267"/>
    <x v="799"/>
  </r>
  <r>
    <x v="4"/>
    <x v="8"/>
    <s v="Santa Cilia"/>
    <m/>
    <n v="38.318798684764005"/>
    <n v="1362.1753873448065"/>
    <n v="21.289761284531998"/>
    <n v="1188.0932500653"/>
    <n v="198.13670262017001"/>
    <n v="2808.0138999995729"/>
    <n v="1560.3120899649766"/>
    <n v="55.56639480898631"/>
    <x v="800"/>
  </r>
  <r>
    <x v="4"/>
    <x v="8"/>
    <s v="Santa Cruz de la Seros"/>
    <m/>
    <n v="3.3210411394075003"/>
    <n v="1933.079859688366"/>
    <n v="4.5281718353666003"/>
    <n v="472.31380351715006"/>
    <n v="283.40597381924999"/>
    <n v="2696.6488499995403"/>
    <n v="2216.485833507616"/>
    <n v="82.194084465539291"/>
    <x v="801"/>
  </r>
  <r>
    <x v="4"/>
    <x v="8"/>
    <s v="Santa Maria de Dulcis"/>
    <m/>
    <n v="22.803185033921"/>
    <n v="1224.3640750098859"/>
    <n v="6.2393155787349004"/>
    <n v="1072.7294367883001"/>
    <n v="391.59903758973002"/>
    <n v="2717.7350500005718"/>
    <n v="1615.9631125996159"/>
    <n v="59.45992095878794"/>
    <x v="802"/>
  </r>
  <r>
    <x v="4"/>
    <x v="8"/>
    <s v="Santaliestra y San Quilez"/>
    <m/>
    <n v="31.607170678330998"/>
    <n v="1863.9432897495635"/>
    <n v="3.0481858817815999"/>
    <n v="259.06483563681996"/>
    <n v="178.39781805364998"/>
    <n v="2336.0613000001463"/>
    <n v="2042.3411078032136"/>
    <n v="87.426691577103981"/>
    <x v="803"/>
  </r>
  <r>
    <x v="4"/>
    <x v="8"/>
    <s v="Sariñena"/>
    <m/>
    <n v="61.004522232455002"/>
    <n v="1945.9841966104063"/>
    <n v="354.21660868316002"/>
    <n v="19834.733498361002"/>
    <n v="5375.9886241161003"/>
    <n v="27571.927450003124"/>
    <n v="7321.9728207265071"/>
    <n v="26.555897602746949"/>
    <x v="804"/>
  </r>
  <r>
    <x v="4"/>
    <x v="8"/>
    <s v="Secastilla"/>
    <m/>
    <n v="499.38220342388001"/>
    <n v="3301.6720728734899"/>
    <n v="16.176297828837001"/>
    <n v="619.12792481509996"/>
    <n v="310.48860105836002"/>
    <n v="4746.8470999996662"/>
    <n v="3612.1606739318499"/>
    <n v="76.095997992690855"/>
    <x v="805"/>
  </r>
  <r>
    <x v="4"/>
    <x v="8"/>
    <s v="Seira"/>
    <m/>
    <n v="44.663050482053002"/>
    <n v="5075.4340435038293"/>
    <n v="6.2461842629193995"/>
    <n v="192.15102175576999"/>
    <n v="1586.6890999983"/>
    <n v="6905.1834000028712"/>
    <n v="6662.1231435021291"/>
    <n v="96.480031848239676"/>
    <x v="806"/>
  </r>
  <r>
    <x v="4"/>
    <x v="8"/>
    <s v="Sena"/>
    <m/>
    <n v="29.682815665269999"/>
    <n v="1292.4349494871622"/>
    <n v="115.81796381202999"/>
    <n v="7444.6562045551"/>
    <n v="1593.229866941"/>
    <n v="10475.821800460561"/>
    <n v="2885.6648164281623"/>
    <n v="27.545951729546378"/>
    <x v="807"/>
  </r>
  <r>
    <x v="4"/>
    <x v="8"/>
    <s v="Senes de Alcubierre"/>
    <m/>
    <m/>
    <n v="74.910872453509995"/>
    <n v="20.689893603576998"/>
    <n v="1449.7560013892"/>
    <n v="508.14148255401"/>
    <n v="2053.498250000297"/>
    <n v="583.05235500751996"/>
    <n v="28.39312646151199"/>
    <x v="808"/>
  </r>
  <r>
    <x v="4"/>
    <x v="8"/>
    <s v="Sesa"/>
    <m/>
    <m/>
    <n v="264.87191028782433"/>
    <n v="25.3963719174"/>
    <n v="2661.7291382536"/>
    <n v="133.25357954005"/>
    <n v="3085.2509999988742"/>
    <n v="398.12548982787433"/>
    <n v="12.904152363228134"/>
    <x v="809"/>
  </r>
  <r>
    <x v="4"/>
    <x v="8"/>
    <s v="Sesue"/>
    <m/>
    <n v="8.0839180814332998"/>
    <n v="288.07094451585004"/>
    <n v="5.3773785776475993"/>
    <n v="129.89647342846001"/>
    <n v="91.862235396651002"/>
    <n v="523.29095000004202"/>
    <n v="379.93317991250103"/>
    <n v="72.604576844386571"/>
    <x v="810"/>
  </r>
  <r>
    <x v="4"/>
    <x v="8"/>
    <s v="Sietamo"/>
    <m/>
    <m/>
    <n v="1299.9365148010002"/>
    <n v="28.931578485117004"/>
    <n v="3536.4198987203004"/>
    <n v="35.318207992693004"/>
    <n v="4900.6061999991098"/>
    <n v="1335.2547227936932"/>
    <n v="27.246725574357221"/>
    <x v="811"/>
  </r>
  <r>
    <x v="4"/>
    <x v="8"/>
    <s v="Sopeira"/>
    <m/>
    <n v="215.33445518093001"/>
    <n v="2156.6159856133818"/>
    <n v="6.1200544808641002"/>
    <n v="622.81663353232"/>
    <n v="1414.4831325483001"/>
    <n v="4415.3702613557962"/>
    <n v="3571.0991181616819"/>
    <n v="80.878814386568109"/>
    <x v="812"/>
  </r>
  <r>
    <x v="4"/>
    <x v="8"/>
    <s v="Tamarite de Litera"/>
    <m/>
    <n v="9.6344910273716007"/>
    <n v="203.99945076900201"/>
    <n v="183.92886731292"/>
    <n v="10212.998823946"/>
    <n v="459.86700649712998"/>
    <n v="11070.428639552423"/>
    <n v="663.86645726613199"/>
    <n v="5.9967547678711393"/>
    <x v="813"/>
  </r>
  <r>
    <x v="4"/>
    <x v="8"/>
    <s v="Tardienta"/>
    <m/>
    <n v="2.0861571928024003"/>
    <n v="353.14306996338979"/>
    <n v="173.22011849374002"/>
    <n v="5813.6423708338998"/>
    <n v="2724.4280829325999"/>
    <n v="9066.5197994164319"/>
    <n v="3077.5711528959896"/>
    <n v="33.944349331196271"/>
    <x v="814"/>
  </r>
  <r>
    <x v="4"/>
    <x v="8"/>
    <s v="Tella-Sin"/>
    <m/>
    <n v="46.006079135290996"/>
    <n v="5654.8981975628903"/>
    <n v="8.7224456412910989"/>
    <n v="333.77343566373003"/>
    <n v="2945.5325919996003"/>
    <n v="8988.932750002803"/>
    <n v="8600.4307895624916"/>
    <n v="95.677996807349686"/>
    <x v="815"/>
  </r>
  <r>
    <x v="4"/>
    <x v="8"/>
    <s v="Tierz"/>
    <m/>
    <m/>
    <n v="30.560695752238999"/>
    <n v="8.9486559587338999"/>
    <n v="540.17915071748007"/>
    <n v="74.558397571469001"/>
    <n v="654.24689999992188"/>
    <n v="105.119093323708"/>
    <n v="16.06719012710959"/>
    <x v="816"/>
  </r>
  <r>
    <x v="4"/>
    <x v="8"/>
    <s v="Tolva"/>
    <m/>
    <n v="21.436715678397"/>
    <n v="4004.2000622358796"/>
    <n v="16.303407177537999"/>
    <n v="1724.4023762373999"/>
    <n v="138.06043867139999"/>
    <n v="5904.4030000006151"/>
    <n v="4142.2605009072795"/>
    <n v="70.155450109127855"/>
    <x v="817"/>
  </r>
  <r>
    <x v="4"/>
    <x v="8"/>
    <s v="Torla"/>
    <m/>
    <n v="60.840131921377001"/>
    <n v="6298.9955993375797"/>
    <n v="66.281573892295"/>
    <n v="484.36458354951998"/>
    <n v="11620.635867023"/>
    <n v="18531.117755723772"/>
    <n v="17919.631466360581"/>
    <n v="96.700219072460868"/>
    <x v="818"/>
  </r>
  <r>
    <x v="4"/>
    <x v="8"/>
    <s v="Torralba de Aragon"/>
    <m/>
    <n v="3.6420749140262996"/>
    <n v="162.04830549422701"/>
    <n v="26.348060911095004"/>
    <n v="2226.6413721213003"/>
    <n v="1621.4194875496"/>
    <n v="4040.0993009902486"/>
    <n v="1783.467793043827"/>
    <n v="44.144157362832402"/>
    <x v="819"/>
  </r>
  <r>
    <x v="4"/>
    <x v="8"/>
    <s v="Torre la Ribera"/>
    <m/>
    <n v="65.098117411711996"/>
    <n v="1876.4092027039496"/>
    <n v="3.7951757523580003"/>
    <n v="620.26909358726004"/>
    <n v="644.67926054493"/>
    <n v="3210.2508500002095"/>
    <n v="2521.0884632488796"/>
    <n v="78.53244438043572"/>
    <x v="820"/>
  </r>
  <r>
    <x v="4"/>
    <x v="8"/>
    <s v="Torrente de Cinca"/>
    <m/>
    <n v="43.733249927114997"/>
    <n v="973.09483808152265"/>
    <n v="77.915227654222008"/>
    <n v="3062.3990495462999"/>
    <n v="1525.9779867052"/>
    <n v="5683.1203519143601"/>
    <n v="2499.0728247867228"/>
    <n v="43.973603760562796"/>
    <x v="821"/>
  </r>
  <r>
    <x v="4"/>
    <x v="8"/>
    <s v="Torres de Alcanadre"/>
    <m/>
    <n v="13.434294457081002"/>
    <n v="45.695440402240699"/>
    <n v="34.773534697095002"/>
    <n v="1481.3985130284"/>
    <n v="189.09781741559001"/>
    <n v="1764.3996000004067"/>
    <n v="234.79325781783072"/>
    <n v="13.307260884539794"/>
    <x v="822"/>
  </r>
  <r>
    <x v="4"/>
    <x v="8"/>
    <s v="Torres de Barbues"/>
    <m/>
    <m/>
    <n v="31.240572706374"/>
    <n v="20.298349252922002"/>
    <n v="1342.8500280410999"/>
    <m/>
    <n v="1394.3889500003959"/>
    <n v="31.240572706374"/>
    <n v="2.2404489584032583"/>
    <x v="823"/>
  </r>
  <r>
    <x v="4"/>
    <x v="8"/>
    <s v="Tramaced"/>
    <m/>
    <m/>
    <n v="40.582230425679995"/>
    <n v="23.626758524703998"/>
    <n v="1243.1500059631999"/>
    <n v="235.11425508620999"/>
    <n v="1542.473249999794"/>
    <n v="275.69648551188999"/>
    <n v="17.873663968689687"/>
    <x v="824"/>
  </r>
  <r>
    <x v="4"/>
    <x v="8"/>
    <s v="Valfarta"/>
    <m/>
    <m/>
    <n v="140.51935019934999"/>
    <n v="46.504494681190003"/>
    <n v="2732.4094955168998"/>
    <n v="403.08090704713999"/>
    <n v="3322.5142474445797"/>
    <n v="543.60025724648995"/>
    <n v="16.361111398230573"/>
    <x v="825"/>
  </r>
  <r>
    <x v="4"/>
    <x v="8"/>
    <s v="Valle de Bardaji"/>
    <m/>
    <n v="30.698216966535"/>
    <n v="2637.0841800147932"/>
    <m/>
    <n v="286.07168549619001"/>
    <n v="1599.2730175233999"/>
    <n v="4553.1271000009183"/>
    <n v="4236.3571975381928"/>
    <n v="93.042805625552134"/>
    <x v="826"/>
  </r>
  <r>
    <x v="4"/>
    <x v="8"/>
    <s v="Valle de Hecho"/>
    <m/>
    <n v="157.15839528431002"/>
    <n v="16289.757791275157"/>
    <n v="36.281161567725"/>
    <n v="1293.1078566245001"/>
    <n v="5668.0724952496994"/>
    <n v="23444.377700001391"/>
    <n v="21957.830286524855"/>
    <n v="93.659258383828004"/>
    <x v="827"/>
  </r>
  <r>
    <x v="4"/>
    <x v="8"/>
    <s v="Valle de Lierp"/>
    <m/>
    <n v="6.9175523870945002"/>
    <n v="1662.7232713241472"/>
    <n v="2.2798064024686999"/>
    <n v="534.70406329079992"/>
    <n v="1073.3034565952"/>
    <n v="3279.9281499997105"/>
    <n v="2736.0267279193472"/>
    <n v="83.417276318067792"/>
    <x v="828"/>
  </r>
  <r>
    <x v="4"/>
    <x v="8"/>
    <s v="Velilla de Cinca"/>
    <m/>
    <n v="17.853064927948001"/>
    <n v="126.791098112352"/>
    <n v="19.501562304020002"/>
    <n v="784.50029772471999"/>
    <n v="707.17357693098995"/>
    <n v="1655.8196000000298"/>
    <n v="833.96467504334191"/>
    <n v="50.365672386250701"/>
    <x v="829"/>
  </r>
  <r>
    <x v="4"/>
    <x v="8"/>
    <s v="Vencillon"/>
    <m/>
    <m/>
    <n v="24.867755466388001"/>
    <n v="32.070024354851"/>
    <n v="980.97081957674004"/>
    <m/>
    <n v="1037.9085993979791"/>
    <n v="24.867755466388001"/>
    <n v="2.3959484949649821"/>
    <x v="830"/>
  </r>
  <r>
    <x v="4"/>
    <x v="8"/>
    <s v="Veracruz"/>
    <m/>
    <n v="46.108918126203996"/>
    <n v="4867.6401196697643"/>
    <n v="4.4979321422799998"/>
    <n v="365.46251254255998"/>
    <n v="1100.5936175213999"/>
    <n v="6384.3031000022083"/>
    <n v="5968.2337371911644"/>
    <n v="93.482932180790414"/>
    <x v="831"/>
  </r>
  <r>
    <x v="4"/>
    <x v="8"/>
    <s v="Viacamp y Litera"/>
    <m/>
    <n v="651.74605569479002"/>
    <n v="8335.1606154583096"/>
    <n v="8.2668319829866004"/>
    <n v="851.37236883247999"/>
    <n v="942.63247757866998"/>
    <n v="10789.178349547237"/>
    <n v="9277.7930930369803"/>
    <n v="85.991655642862909"/>
    <x v="832"/>
  </r>
  <r>
    <x v="4"/>
    <x v="8"/>
    <s v="Vicien"/>
    <m/>
    <m/>
    <m/>
    <n v="23.672375394018001"/>
    <n v="1177.7712397884"/>
    <n v="174.82963481797489"/>
    <n v="1376.2732500003929"/>
    <n v="174.82963481797489"/>
    <n v="12.703119443607944"/>
    <x v="233"/>
  </r>
  <r>
    <x v="4"/>
    <x v="8"/>
    <s v="Villanova"/>
    <m/>
    <n v="13.999708366773001"/>
    <n v="489.39781558629301"/>
    <n v="9.7585393514521002"/>
    <n v="156.44194173376999"/>
    <n v="19.349644961871"/>
    <n v="688.94765000015911"/>
    <n v="508.74746054816399"/>
    <n v="73.84413903553434"/>
    <x v="833"/>
  </r>
  <r>
    <x v="4"/>
    <x v="8"/>
    <s v="Villanua"/>
    <m/>
    <n v="23.068734081683001"/>
    <n v="3993.6888898060661"/>
    <n v="53.656862691557002"/>
    <n v="299.11168907384996"/>
    <n v="1451.2442243446001"/>
    <n v="5820.7703999977566"/>
    <n v="5444.9331141506664"/>
    <n v="93.543169374156463"/>
    <x v="834"/>
  </r>
  <r>
    <x v="4"/>
    <x v="8"/>
    <s v="Villanueva de Sigena"/>
    <m/>
    <n v="29.911962574361997"/>
    <n v="1951.676872586065"/>
    <n v="132.61035907406"/>
    <n v="10296.557033266001"/>
    <n v="2236.5833724996"/>
    <n v="14647.339600000087"/>
    <n v="4188.2602450856648"/>
    <n v="28.593999725968256"/>
    <x v="835"/>
  </r>
  <r>
    <x v="4"/>
    <x v="8"/>
    <s v="Yebra de Basa"/>
    <m/>
    <n v="8.3152754685402002"/>
    <n v="6780.8379704874897"/>
    <n v="11.886687743763"/>
    <n v="695.92421862509002"/>
    <n v="1594.6628476762"/>
    <n v="9091.6270000010827"/>
    <n v="8375.5008181636895"/>
    <n v="92.123234027998421"/>
    <x v="836"/>
  </r>
  <r>
    <x v="4"/>
    <x v="8"/>
    <s v="Yesero"/>
    <m/>
    <n v="21.733781750165999"/>
    <n v="2120.5502193101997"/>
    <n v="9.8218757024836005"/>
    <n v="104.74593443156"/>
    <n v="767.57353880482003"/>
    <n v="3024.4253499992296"/>
    <n v="2888.1237581150199"/>
    <n v="95.493306128906625"/>
    <x v="837"/>
  </r>
  <r>
    <x v="4"/>
    <x v="8"/>
    <s v="Zaidin"/>
    <m/>
    <n v="83.315428099716001"/>
    <n v="305.26250400880997"/>
    <n v="88.179045296574003"/>
    <n v="7679.3979115557004"/>
    <n v="1109.0036941351"/>
    <n v="9265.1585830959011"/>
    <n v="1414.2661981439101"/>
    <n v="15.264349611070996"/>
    <x v="838"/>
  </r>
  <r>
    <x v="5"/>
    <x v="9"/>
    <s v="Abalos"/>
    <m/>
    <m/>
    <n v="572.48639139075294"/>
    <n v="9.5450656512856007"/>
    <n v="1100.6591158898"/>
    <n v="125.8085261338"/>
    <n v="1808.4990990656388"/>
    <n v="698.29491752455294"/>
    <n v="38.611847685482786"/>
    <x v="839"/>
  </r>
  <r>
    <x v="5"/>
    <x v="9"/>
    <s v="Agoncillo"/>
    <m/>
    <n v="70.769666966971997"/>
    <n v="244.84013421303501"/>
    <n v="558.72916533802004"/>
    <n v="1969.0730428316001"/>
    <n v="627.07864023819002"/>
    <n v="3470.4906495878172"/>
    <n v="871.91877445122509"/>
    <n v="25.123789760239838"/>
    <x v="840"/>
  </r>
  <r>
    <x v="5"/>
    <x v="9"/>
    <s v="Aguilar del Rio Alhama"/>
    <m/>
    <n v="8.2075865516901008"/>
    <n v="901.23909584266676"/>
    <n v="22.743213834631"/>
    <n v="1165.4935701296999"/>
    <n v="3309.8032336415999"/>
    <n v="5407.4867000002878"/>
    <n v="4211.0423294842667"/>
    <n v="77.874298414530415"/>
    <x v="841"/>
  </r>
  <r>
    <x v="5"/>
    <x v="9"/>
    <s v="Ajamil"/>
    <m/>
    <m/>
    <n v="4831.6889050998316"/>
    <n v="6.7832844370902006"/>
    <n v="69.704969809057005"/>
    <n v="1702.2919906831999"/>
    <n v="6610.4691500291792"/>
    <n v="6533.9808957830319"/>
    <n v="98.842922453608153"/>
    <x v="842"/>
  </r>
  <r>
    <x v="5"/>
    <x v="9"/>
    <s v="Albelda de Iregua"/>
    <m/>
    <m/>
    <n v="212.60436751929302"/>
    <n v="69.887290374418995"/>
    <n v="1497.3288804561"/>
    <n v="513.36981165019995"/>
    <n v="2293.1903500000121"/>
    <n v="725.97417916949303"/>
    <n v="31.657824618418143"/>
    <x v="843"/>
  </r>
  <r>
    <x v="5"/>
    <x v="9"/>
    <s v="Alberite"/>
    <m/>
    <m/>
    <n v="96.587991949444998"/>
    <n v="37.125860723205996"/>
    <n v="1826.6545453203998"/>
    <n v="61.598052007269999"/>
    <n v="2021.9664500003209"/>
    <n v="158.186043956715"/>
    <n v="7.8233762957189468"/>
    <x v="844"/>
  </r>
  <r>
    <x v="5"/>
    <x v="9"/>
    <s v="Alcanadre"/>
    <m/>
    <n v="62.064233105922"/>
    <n v="259.48999819736497"/>
    <n v="64.339294495152998"/>
    <n v="2102.5444579071"/>
    <n v="617.66816874930998"/>
    <n v="3106.10615245485"/>
    <n v="877.15816694667501"/>
    <n v="28.239800054915392"/>
    <x v="845"/>
  </r>
  <r>
    <x v="5"/>
    <x v="9"/>
    <s v="Aldeanueva de Ebro"/>
    <m/>
    <n v="11.905995995821"/>
    <n v="215.46640137896708"/>
    <n v="111.69237439945999"/>
    <n v="3104.0188773159002"/>
    <n v="462.87150128824004"/>
    <n v="3905.9551503783882"/>
    <n v="678.33790266720712"/>
    <n v="17.366761177518725"/>
    <x v="846"/>
  </r>
  <r>
    <x v="5"/>
    <x v="9"/>
    <s v="Alesanco"/>
    <m/>
    <m/>
    <n v="30.566098203797999"/>
    <n v="28.806913907801"/>
    <n v="1627.1538202248"/>
    <n v="28.744467663382"/>
    <n v="1715.2712999997809"/>
    <n v="59.310565867180003"/>
    <n v="3.4577950361081409"/>
    <x v="847"/>
  </r>
  <r>
    <x v="5"/>
    <x v="9"/>
    <s v="Aleson"/>
    <m/>
    <m/>
    <n v="26.326971475774702"/>
    <n v="26.441787131508999"/>
    <n v="560.99004653339"/>
    <n v="34.944294858817997"/>
    <n v="648.70309999949177"/>
    <n v="61.271266334592696"/>
    <n v="9.4451940085750632"/>
    <x v="848"/>
  </r>
  <r>
    <x v="5"/>
    <x v="9"/>
    <s v="Alfaro"/>
    <m/>
    <n v="149.75614240348"/>
    <n v="2652.3262358818984"/>
    <n v="434.15785506910004"/>
    <n v="14966.935598690001"/>
    <n v="1208.52286913336"/>
    <n v="19411.69870117784"/>
    <n v="3860.8491050152584"/>
    <n v="19.889290290607047"/>
    <x v="849"/>
  </r>
  <r>
    <x v="5"/>
    <x v="9"/>
    <s v="Almarza de Cameros"/>
    <m/>
    <m/>
    <n v="2467.9042415313029"/>
    <n v="5.9812833604276001"/>
    <n v="14.394519473708"/>
    <n v="320.10975563399001"/>
    <n v="2808.3897999994288"/>
    <n v="2788.0139971652929"/>
    <n v="99.274466712771144"/>
    <x v="850"/>
  </r>
  <r>
    <x v="5"/>
    <x v="9"/>
    <s v="Anguciana"/>
    <m/>
    <m/>
    <n v="111.70866619242699"/>
    <n v="31.179177563053003"/>
    <n v="361.81550624459999"/>
    <m/>
    <n v="504.70335000007998"/>
    <n v="111.70866619242699"/>
    <n v="22.133529764050365"/>
    <x v="851"/>
  </r>
  <r>
    <x v="5"/>
    <x v="9"/>
    <s v="Anguiano"/>
    <m/>
    <m/>
    <n v="4895.5717069252705"/>
    <n v="31.443601951811004"/>
    <n v="364.30179609061003"/>
    <n v="3790.5527450326003"/>
    <n v="9081.869850000292"/>
    <n v="8686.1244519578704"/>
    <n v="95.642467855422865"/>
    <x v="852"/>
  </r>
  <r>
    <x v="5"/>
    <x v="9"/>
    <s v="Arenzana de Abajo"/>
    <m/>
    <m/>
    <n v="45.608259794212998"/>
    <n v="37.638852746341001"/>
    <n v="552.99989789373001"/>
    <n v="201.76313956527"/>
    <n v="838.01014999955396"/>
    <n v="247.37139935948301"/>
    <n v="29.518902528759906"/>
    <x v="853"/>
  </r>
  <r>
    <x v="5"/>
    <x v="9"/>
    <s v="Arenzana de Arriba"/>
    <m/>
    <m/>
    <n v="135.41987311419899"/>
    <n v="4.9662770975828003"/>
    <n v="383.65450832574999"/>
    <n v="67.888791462363997"/>
    <n v="591.92944999989572"/>
    <n v="203.30866457656299"/>
    <n v="34.34677301097264"/>
    <x v="854"/>
  </r>
  <r>
    <x v="5"/>
    <x v="9"/>
    <s v="Arnedillo"/>
    <m/>
    <n v="43.780190026450001"/>
    <n v="971.11444402765005"/>
    <n v="15.855969795790001"/>
    <n v="270.72178051767003"/>
    <n v="3531.7811156327998"/>
    <n v="4833.25350000036"/>
    <n v="4502.8955596604501"/>
    <n v="93.164895233823643"/>
    <x v="855"/>
  </r>
  <r>
    <x v="5"/>
    <x v="9"/>
    <s v="Arnedo"/>
    <m/>
    <n v="4.6258878735542002"/>
    <n v="1935.5265089819156"/>
    <n v="178.97951572437"/>
    <n v="4833.6781779664998"/>
    <n v="1581.4884094543002"/>
    <n v="8534.2985000006393"/>
    <n v="3517.0149184362158"/>
    <n v="41.210357458623605"/>
    <x v="856"/>
  </r>
  <r>
    <x v="5"/>
    <x v="9"/>
    <s v="Arrubal"/>
    <m/>
    <n v="6.5983880333185008"/>
    <n v="54.164798649011402"/>
    <n v="97.595090971057004"/>
    <n v="475.28169531631005"/>
    <n v="101.20367731667001"/>
    <n v="734.84365028636694"/>
    <n v="155.3684759656814"/>
    <n v="21.143065726312617"/>
    <x v="857"/>
  </r>
  <r>
    <x v="5"/>
    <x v="9"/>
    <s v="Ausejo"/>
    <m/>
    <n v="6.2472974459170993"/>
    <n v="337.85375701492126"/>
    <n v="56.094001313245002"/>
    <n v="4556.5313729106001"/>
    <n v="696.99402162014997"/>
    <n v="5653.7204503048342"/>
    <n v="1034.8477786350713"/>
    <n v="18.303837052630978"/>
    <x v="858"/>
  </r>
  <r>
    <x v="5"/>
    <x v="9"/>
    <s v="Autol"/>
    <m/>
    <n v="32.099458261644997"/>
    <n v="2127.1281958291229"/>
    <n v="67.371099630473992"/>
    <n v="4640.8692193308007"/>
    <n v="1655.7039769474"/>
    <n v="8523.1719499994415"/>
    <n v="3782.8321727765228"/>
    <n v="44.382915127938617"/>
    <x v="859"/>
  </r>
  <r>
    <x v="5"/>
    <x v="9"/>
    <s v="Azofra"/>
    <m/>
    <m/>
    <n v="15.989508725422999"/>
    <n v="18.032274664446998"/>
    <n v="1148.6887666099999"/>
    <m/>
    <n v="1182.71054999987"/>
    <n v="15.989508725422999"/>
    <n v="1.3519376085234682"/>
    <x v="860"/>
  </r>
  <r>
    <x v="5"/>
    <x v="9"/>
    <s v="Badaran"/>
    <m/>
    <m/>
    <n v="157.01384943154099"/>
    <n v="25.226419479600001"/>
    <n v="1867.7571697709002"/>
    <n v="17.025561318342"/>
    <n v="2067.0230000003835"/>
    <n v="174.03941074988299"/>
    <n v="8.4198100722561247"/>
    <x v="861"/>
  </r>
  <r>
    <x v="5"/>
    <x v="9"/>
    <s v="Bañares"/>
    <m/>
    <n v="0.58149782186449006"/>
    <n v="4.9221151963174004"/>
    <n v="45.456776835635999"/>
    <n v="2905.6670601463002"/>
    <m/>
    <n v="2956.6274500001182"/>
    <n v="4.9221151963174004"/>
    <n v="0.16647735568839434"/>
    <x v="862"/>
  </r>
  <r>
    <x v="5"/>
    <x v="9"/>
    <s v="Baños de Rio Tobia"/>
    <m/>
    <m/>
    <n v="504.75560461945997"/>
    <n v="104.59220069621"/>
    <n v="810.39183415489993"/>
    <n v="338.04826053016001"/>
    <n v="1757.7879000007299"/>
    <n v="842.80386514961992"/>
    <n v="47.946846439736554"/>
    <x v="863"/>
  </r>
  <r>
    <x v="5"/>
    <x v="9"/>
    <s v="Baños de Rioja"/>
    <m/>
    <n v="0.35431519784331"/>
    <n v="19.127898030018599"/>
    <n v="6.8921504054903995"/>
    <n v="810.84923829483"/>
    <n v="85.063848071989"/>
    <n v="922.28745000017136"/>
    <n v="104.1917461020076"/>
    <n v="11.297101148019333"/>
    <x v="864"/>
  </r>
  <r>
    <x v="5"/>
    <x v="9"/>
    <s v="Berceo"/>
    <m/>
    <m/>
    <n v="847.74939329260997"/>
    <n v="10.655574528124999"/>
    <n v="539.04035191331002"/>
    <n v="128.59758026546001"/>
    <n v="1526.0428999995049"/>
    <n v="976.34697355806998"/>
    <n v="63.978999119774862"/>
    <x v="865"/>
  </r>
  <r>
    <x v="5"/>
    <x v="9"/>
    <s v="Bergasa"/>
    <m/>
    <m/>
    <n v="805.5513972940023"/>
    <n v="9.0178489306927005"/>
    <n v="1484.4584449394999"/>
    <n v="408.06380883674001"/>
    <n v="2707.091500000935"/>
    <n v="1213.6152061307423"/>
    <n v="44.830963642356501"/>
    <x v="866"/>
  </r>
  <r>
    <x v="5"/>
    <x v="9"/>
    <s v="Bergasillas Bajera"/>
    <m/>
    <m/>
    <n v="320.92670797026079"/>
    <n v="1.4823009956405"/>
    <n v="199.03783687306"/>
    <n v="448.28675416067"/>
    <n v="969.73359999963122"/>
    <n v="769.21346213093079"/>
    <n v="79.322141888372585"/>
    <x v="867"/>
  </r>
  <r>
    <x v="5"/>
    <x v="9"/>
    <s v="Bezares"/>
    <m/>
    <m/>
    <n v="180.54648130497014"/>
    <n v="2.7341359098301998"/>
    <n v="199.72768758349"/>
    <n v="78.578945201547"/>
    <n v="461.58724999983735"/>
    <n v="259.12542650651716"/>
    <n v="56.137908165056217"/>
    <x v="868"/>
  </r>
  <r>
    <x v="5"/>
    <x v="9"/>
    <s v="Bobadilla"/>
    <m/>
    <m/>
    <n v="277.02083621158999"/>
    <n v="132.85092002049998"/>
    <n v="36.754921866076998"/>
    <n v="19.259571902006002"/>
    <n v="465.88625000017294"/>
    <n v="296.28040811359597"/>
    <n v="63.595010179735077"/>
    <x v="869"/>
  </r>
  <r>
    <x v="5"/>
    <x v="9"/>
    <s v="Brieva de Cameros"/>
    <m/>
    <n v="7.4014913904625992"/>
    <n v="1725.4576242140859"/>
    <n v="5.0183949307442006"/>
    <n v="44.146076693883998"/>
    <n v="2829.0168627721"/>
    <n v="4611.0404500012764"/>
    <n v="4554.4744869861861"/>
    <n v="98.773249473118923"/>
    <x v="870"/>
  </r>
  <r>
    <x v="5"/>
    <x v="9"/>
    <s v="Briñas"/>
    <m/>
    <n v="8.9031727774650005"/>
    <n v="17.491417798240398"/>
    <m/>
    <n v="190.83364857450999"/>
    <n v="26.367010657166997"/>
    <n v="243.59524980738237"/>
    <n v="43.858428455407392"/>
    <n v="18.004632064905817"/>
    <x v="871"/>
  </r>
  <r>
    <x v="5"/>
    <x v="9"/>
    <s v="Briones"/>
    <m/>
    <n v="16.730487505183"/>
    <n v="180.91498713123701"/>
    <n v="52.615468945240998"/>
    <n v="3430.0430896810003"/>
    <n v="88.433116628113993"/>
    <n v="3768.7371498907755"/>
    <n v="269.34810375935103"/>
    <n v="7.1469060602211858"/>
    <x v="872"/>
  </r>
  <r>
    <x v="5"/>
    <x v="9"/>
    <s v="Cabezon de Cameros"/>
    <m/>
    <m/>
    <n v="717.42025737086203"/>
    <n v="5.5637558032989993"/>
    <n v="11.814692987203999"/>
    <n v="465.43064383901998"/>
    <n v="1200.229350000385"/>
    <n v="1182.8509012098821"/>
    <n v="98.55207266923631"/>
    <x v="873"/>
  </r>
  <r>
    <x v="5"/>
    <x v="9"/>
    <s v="Calahorra"/>
    <m/>
    <n v="116.70102329482"/>
    <n v="1914.9671866598558"/>
    <n v="433.76319826311004"/>
    <n v="6486.6731895255998"/>
    <n v="399.15400696437734"/>
    <n v="9351.2586047077639"/>
    <n v="2314.121193624233"/>
    <n v="24.746628143287797"/>
    <x v="874"/>
  </r>
  <r>
    <x v="5"/>
    <x v="9"/>
    <s v="Camprovin"/>
    <m/>
    <m/>
    <n v="800.19956024045894"/>
    <n v="14.139836035323"/>
    <n v="606.81573360174002"/>
    <n v="622.03592012213005"/>
    <n v="2043.191049999652"/>
    <n v="1422.235480362589"/>
    <n v="69.608541030112249"/>
    <x v="875"/>
  </r>
  <r>
    <x v="5"/>
    <x v="9"/>
    <s v="Canales de la Sierra"/>
    <m/>
    <m/>
    <n v="3740.1813871394584"/>
    <n v="7.5751677448511003"/>
    <n v="30.724625127125002"/>
    <n v="1660.8882923563999"/>
    <n v="5439.3694723678345"/>
    <n v="5401.0696794958585"/>
    <n v="99.295878078028352"/>
    <x v="876"/>
  </r>
  <r>
    <x v="5"/>
    <x v="9"/>
    <s v="Canillas de Rio Tuerto"/>
    <m/>
    <m/>
    <m/>
    <n v="5.4256467483617001"/>
    <n v="354.66160325164998"/>
    <m/>
    <n v="360.08725000001169"/>
    <n v="0"/>
    <n v="0"/>
    <x v="233"/>
  </r>
  <r>
    <x v="5"/>
    <x v="9"/>
    <s v="Cañas"/>
    <m/>
    <m/>
    <n v="180.652773313598"/>
    <n v="7.3325052476733994"/>
    <n v="776.93143907493993"/>
    <n v="6.0387823638617997"/>
    <n v="970.95550000007324"/>
    <n v="186.6915556774598"/>
    <n v="19.227611942817742"/>
    <x v="877"/>
  </r>
  <r>
    <x v="5"/>
    <x v="9"/>
    <s v="Cardenas"/>
    <m/>
    <m/>
    <n v="33.286352089918694"/>
    <n v="7.7677748615025992"/>
    <n v="337.31217379686001"/>
    <n v="19.596299251518001"/>
    <n v="397.96259999979935"/>
    <n v="52.882651341436699"/>
    <n v="13.288347030968076"/>
    <x v="878"/>
  </r>
  <r>
    <x v="5"/>
    <x v="9"/>
    <s v="Casalarreina"/>
    <m/>
    <m/>
    <n v="37.208359331107999"/>
    <n v="74.82811619388599"/>
    <n v="700.10717447504999"/>
    <m/>
    <n v="812.14365000004398"/>
    <n v="37.208359331107999"/>
    <n v="4.5814997545207659"/>
    <x v="879"/>
  </r>
  <r>
    <x v="5"/>
    <x v="9"/>
    <s v="Castañares de Rioja"/>
    <m/>
    <m/>
    <n v="120.65971959775599"/>
    <n v="35.303644163758001"/>
    <n v="943.58148623841998"/>
    <m/>
    <n v="1099.5448499999341"/>
    <n v="120.65971959775599"/>
    <n v="10.973605996859812"/>
    <x v="880"/>
  </r>
  <r>
    <x v="5"/>
    <x v="9"/>
    <s v="Castroviejo"/>
    <m/>
    <m/>
    <n v="1440.8538347160979"/>
    <n v="5.6908449358701994"/>
    <n v="54.508604841393002"/>
    <n v="572.55921550671007"/>
    <n v="2073.6125000000711"/>
    <n v="2013.4130502228081"/>
    <n v="97.096880454894006"/>
    <x v="881"/>
  </r>
  <r>
    <x v="5"/>
    <x v="9"/>
    <s v="Cellorigo"/>
    <m/>
    <m/>
    <n v="483.33286168319"/>
    <n v="3.3311951364815005"/>
    <n v="712.46252415001004"/>
    <n v="43.309919030458005"/>
    <n v="1242.4365000001396"/>
    <n v="526.64278071364799"/>
    <n v="42.387903181658686"/>
    <x v="882"/>
  </r>
  <r>
    <x v="5"/>
    <x v="9"/>
    <s v="Cenicero"/>
    <m/>
    <n v="11.02388117231"/>
    <n v="216.16906732557499"/>
    <n v="95.51337753048"/>
    <n v="2751.0492117672002"/>
    <n v="100.18456298691001"/>
    <n v="3173.9401007824749"/>
    <n v="316.353630312485"/>
    <n v="9.9672211909258781"/>
    <x v="883"/>
  </r>
  <r>
    <x v="5"/>
    <x v="9"/>
    <s v="Cervera del Rio Alhama"/>
    <m/>
    <n v="89.761300539787001"/>
    <n v="1097.8740003061353"/>
    <n v="120.72291964100999"/>
    <n v="3648.2933519562998"/>
    <n v="10289.938480483001"/>
    <n v="15246.590052926233"/>
    <n v="11387.812480789136"/>
    <n v="74.690881313513827"/>
    <x v="884"/>
  </r>
  <r>
    <x v="5"/>
    <x v="9"/>
    <s v="Cidamon"/>
    <m/>
    <m/>
    <n v="129.01052789267999"/>
    <n v="13.492929492568999"/>
    <n v="1433.5741136938"/>
    <n v="2.2497289215088001"/>
    <n v="1578.3273000005579"/>
    <n v="131.26025681418878"/>
    <n v="8.3164155377748568"/>
    <x v="885"/>
  </r>
  <r>
    <x v="5"/>
    <x v="9"/>
    <s v="Cihuri"/>
    <m/>
    <m/>
    <n v="54.381416964654008"/>
    <n v="10.762933210206"/>
    <n v="904.6923229396001"/>
    <n v="5.3922268855347992"/>
    <n v="975.22889999999495"/>
    <n v="59.773643850188805"/>
    <n v="6.129191192979321"/>
    <x v="886"/>
  </r>
  <r>
    <x v="5"/>
    <x v="9"/>
    <s v="Cirueña"/>
    <m/>
    <m/>
    <n v="70.392886615562901"/>
    <n v="9.7326627402678003"/>
    <n v="1114.0330899924002"/>
    <n v="19.429360651444998"/>
    <n v="1213.587999999676"/>
    <n v="89.822247267007896"/>
    <n v="7.4013789908133472"/>
    <x v="887"/>
  </r>
  <r>
    <x v="5"/>
    <x v="9"/>
    <s v="Clavijo"/>
    <m/>
    <m/>
    <n v="299.74255190661773"/>
    <n v="15.762908330193"/>
    <n v="1216.4397310613001"/>
    <n v="441.00300870182002"/>
    <n v="1972.9481999999307"/>
    <n v="740.7455606084377"/>
    <n v="37.54510942600843"/>
    <x v="888"/>
  </r>
  <r>
    <x v="5"/>
    <x v="9"/>
    <s v="Cordovin"/>
    <m/>
    <m/>
    <m/>
    <n v="11.994893451527"/>
    <n v="447.28365654830998"/>
    <m/>
    <n v="459.27854999983697"/>
    <n v="0"/>
    <n v="0"/>
    <x v="233"/>
  </r>
  <r>
    <x v="5"/>
    <x v="9"/>
    <s v="Corera"/>
    <m/>
    <n v="12.51745978808"/>
    <m/>
    <n v="15.387718358928"/>
    <n v="727.85454221135001"/>
    <n v="63.251629641618997"/>
    <n v="819.01134999997703"/>
    <n v="63.251629641618997"/>
    <n v="7.7229246751733998"/>
    <x v="233"/>
  </r>
  <r>
    <x v="5"/>
    <x v="9"/>
    <s v="Cornago"/>
    <m/>
    <n v="57.794933595370999"/>
    <n v="1131.3699310738548"/>
    <n v="23.834340595913002"/>
    <n v="623.50615041437004"/>
    <n v="6211.8498443423005"/>
    <n v="8048.3552000218097"/>
    <n v="7343.2197754161552"/>
    <n v="91.238763609690778"/>
    <x v="889"/>
  </r>
  <r>
    <x v="5"/>
    <x v="9"/>
    <s v="Corporales"/>
    <m/>
    <m/>
    <n v="173.65504241650001"/>
    <n v="6.2684285670261994"/>
    <n v="648.95518840423995"/>
    <n v="11.908440612593001"/>
    <n v="840.78710000035926"/>
    <n v="185.56348302909302"/>
    <n v="22.070210524045113"/>
    <x v="890"/>
  </r>
  <r>
    <x v="5"/>
    <x v="9"/>
    <s v="Cuzcurrita de Rio Tiron"/>
    <m/>
    <m/>
    <n v="46.231996596835998"/>
    <n v="31.457736449409001"/>
    <n v="1652.1715447852"/>
    <n v="185.40752216793999"/>
    <n v="1915.268799999385"/>
    <n v="231.63951876477597"/>
    <n v="12.094360789715278"/>
    <x v="891"/>
  </r>
  <r>
    <x v="5"/>
    <x v="9"/>
    <s v="Daroca de Rioja"/>
    <m/>
    <n v="14.193160146683001"/>
    <n v="898.69087653402994"/>
    <n v="12.380929745069"/>
    <n v="105.65781440081"/>
    <n v="97.457769173328003"/>
    <n v="1128.3805499999198"/>
    <n v="996.1486457073579"/>
    <n v="88.281266963297867"/>
    <x v="892"/>
  </r>
  <r>
    <x v="5"/>
    <x v="9"/>
    <s v="El Rasillo de Cameros"/>
    <m/>
    <n v="48.702389423275001"/>
    <n v="1037.2509070155575"/>
    <n v="33.522270906591004"/>
    <n v="129.83753782145999"/>
    <n v="110.70204483236"/>
    <n v="1360.0151499992435"/>
    <n v="1147.9529518479176"/>
    <n v="84.407365009761563"/>
    <x v="893"/>
  </r>
  <r>
    <x v="5"/>
    <x v="9"/>
    <s v="El Redal"/>
    <m/>
    <n v="1.5018008232713"/>
    <n v="4.1357968833327075"/>
    <n v="17.156675069635"/>
    <n v="774.92994727090002"/>
    <n v="42.302129952942998"/>
    <n v="840.02635000008206"/>
    <n v="46.437926836275707"/>
    <n v="5.5281512105270476"/>
    <x v="894"/>
  </r>
  <r>
    <x v="5"/>
    <x v="9"/>
    <s v="El Villar de Arnedo"/>
    <m/>
    <m/>
    <n v="115.50571584375469"/>
    <n v="28.829804140579999"/>
    <n v="1575.3386445115"/>
    <n v="103.65613550369001"/>
    <n v="1823.3302999995246"/>
    <n v="219.1618513474447"/>
    <n v="12.019865591412692"/>
    <x v="895"/>
  </r>
  <r>
    <x v="5"/>
    <x v="9"/>
    <s v="Enciso"/>
    <m/>
    <m/>
    <n v="2641.969078846188"/>
    <n v="29.664017052045001"/>
    <n v="40.125436356179002"/>
    <n v="4251.8290177464005"/>
    <n v="6963.5875500008124"/>
    <n v="6893.798096592589"/>
    <n v="98.997794557659944"/>
    <x v="896"/>
  </r>
  <r>
    <x v="5"/>
    <x v="9"/>
    <s v="Entrena"/>
    <m/>
    <m/>
    <n v="22.891426330829002"/>
    <n v="29.558775872085"/>
    <n v="1988.8046858109999"/>
    <n v="60.300161986182005"/>
    <n v="2101.5550500000959"/>
    <n v="83.191588317011011"/>
    <n v="3.95857288235239"/>
    <x v="897"/>
  </r>
  <r>
    <x v="5"/>
    <x v="9"/>
    <s v="Estollo"/>
    <m/>
    <m/>
    <n v="630.51770307653999"/>
    <n v="10.856127495676001"/>
    <n v="690.15390937069003"/>
    <n v="281.47616005699001"/>
    <n v="1613.003899999896"/>
    <n v="911.99386313353"/>
    <n v="56.540090394920234"/>
    <x v="898"/>
  </r>
  <r>
    <x v="5"/>
    <x v="9"/>
    <s v="Ezcaray"/>
    <m/>
    <n v="37.915592855656001"/>
    <n v="7634.1591535383905"/>
    <n v="61.818391594171999"/>
    <n v="500.02895565294"/>
    <n v="6039.6896563583005"/>
    <n v="14273.611749999458"/>
    <n v="13673.848809896692"/>
    <n v="95.798099663858451"/>
    <x v="899"/>
  </r>
  <r>
    <x v="5"/>
    <x v="9"/>
    <s v="Foncea"/>
    <m/>
    <m/>
    <n v="914.15578218375151"/>
    <n v="7.3217430089055995"/>
    <n v="1156.6352309230999"/>
    <n v="192.19349388514001"/>
    <n v="2270.3062500008973"/>
    <n v="1106.3492760688914"/>
    <n v="48.731279142118119"/>
    <x v="900"/>
  </r>
  <r>
    <x v="5"/>
    <x v="9"/>
    <s v="Fonzaleche"/>
    <m/>
    <m/>
    <m/>
    <n v="13.572072232589001"/>
    <n v="1467.0572054869999"/>
    <n v="217.94642228009002"/>
    <n v="1698.575699999679"/>
    <n v="217.94642228009002"/>
    <n v="12.831128002133269"/>
    <x v="233"/>
  </r>
  <r>
    <x v="5"/>
    <x v="9"/>
    <s v="Fuenmayor"/>
    <m/>
    <n v="46.048564798939005"/>
    <n v="294.31903392366166"/>
    <n v="164.15401848810998"/>
    <n v="2660.8087268664999"/>
    <n v="260.91360781287"/>
    <n v="3426.2439518900806"/>
    <n v="555.2326417365316"/>
    <n v="16.205286299892297"/>
    <x v="901"/>
  </r>
  <r>
    <x v="5"/>
    <x v="9"/>
    <s v="Galbarruli"/>
    <m/>
    <m/>
    <n v="603.1987122420428"/>
    <n v="8.4870921159877994"/>
    <n v="812.08848899320003"/>
    <n v="118.68115664891"/>
    <n v="1542.4554500001407"/>
    <n v="721.87986889095282"/>
    <n v="46.800694884956769"/>
    <x v="902"/>
  </r>
  <r>
    <x v="5"/>
    <x v="9"/>
    <s v="Galilea"/>
    <m/>
    <n v="28.485508773088"/>
    <n v="62.705155239554003"/>
    <n v="17.959649115086002"/>
    <n v="730.53760433547995"/>
    <n v="134.10888253691999"/>
    <n v="973.79680000012786"/>
    <n v="196.81403777647398"/>
    <n v="20.210996562778615"/>
    <x v="903"/>
  </r>
  <r>
    <x v="5"/>
    <x v="9"/>
    <s v="Gallinero de Cameros"/>
    <m/>
    <m/>
    <n v="974.0972851363789"/>
    <n v="1.7848112350255001"/>
    <n v="59.900849916242002"/>
    <n v="80.400503712477999"/>
    <n v="1116.1834500001244"/>
    <n v="1054.497788848857"/>
    <n v="94.473519460330607"/>
    <x v="904"/>
  </r>
  <r>
    <x v="5"/>
    <x v="9"/>
    <s v="Gimileo"/>
    <m/>
    <m/>
    <n v="23.520976735044002"/>
    <n v="9.0221505622268001"/>
    <n v="323.55535818301996"/>
    <n v="43.825814355928003"/>
    <n v="399.92429983621878"/>
    <n v="67.346791090972005"/>
    <n v="16.839884727822884"/>
    <x v="905"/>
  </r>
  <r>
    <x v="5"/>
    <x v="9"/>
    <s v="Grañon"/>
    <m/>
    <m/>
    <n v="570.68096213056594"/>
    <n v="16.286360777795"/>
    <n v="2478.8932556911"/>
    <n v="32.923321399989995"/>
    <n v="3098.783899999451"/>
    <n v="603.6042835305559"/>
    <n v="19.478747244383928"/>
    <x v="906"/>
  </r>
  <r>
    <x v="5"/>
    <x v="9"/>
    <s v="Gravalos"/>
    <m/>
    <m/>
    <n v="452.91966979092018"/>
    <n v="21.622757996893998"/>
    <n v="1401.5739938122001"/>
    <n v="1212.6912784015999"/>
    <n v="3088.8077000016142"/>
    <n v="1665.61094819252"/>
    <n v="53.92407394580276"/>
    <x v="907"/>
  </r>
  <r>
    <x v="5"/>
    <x v="9"/>
    <s v="Haro"/>
    <m/>
    <n v="31.587250980162999"/>
    <n v="582.29466472109004"/>
    <n v="322.80287330567"/>
    <n v="2888.8816448325001"/>
    <n v="224.47916817401"/>
    <n v="4050.0456020134329"/>
    <n v="806.77383289509999"/>
    <n v="19.920117257297594"/>
    <x v="908"/>
  </r>
  <r>
    <x v="5"/>
    <x v="9"/>
    <s v="Herce"/>
    <m/>
    <n v="2.1965671413570997"/>
    <n v="392.86432763241373"/>
    <n v="7.2737661873340995"/>
    <n v="562.20966149630999"/>
    <n v="755.64312754222999"/>
    <n v="1720.1874499996447"/>
    <n v="1148.5074551746438"/>
    <n v="66.766412879880093"/>
    <x v="909"/>
  </r>
  <r>
    <x v="5"/>
    <x v="9"/>
    <s v="Herramelluri"/>
    <m/>
    <m/>
    <n v="37.682175467658006"/>
    <n v="9.9213439913258004"/>
    <n v="1036.6623204052"/>
    <n v="2.5958601355075999"/>
    <n v="1086.8616999996914"/>
    <n v="40.278035603165605"/>
    <n v="3.7059025636083267"/>
    <x v="910"/>
  </r>
  <r>
    <x v="5"/>
    <x v="9"/>
    <s v="Hervias"/>
    <m/>
    <m/>
    <n v="5.4648209789872002"/>
    <n v="15.383495840427001"/>
    <n v="1347.6735857504"/>
    <n v="44.439147429713998"/>
    <n v="1412.9610499995281"/>
    <n v="49.903968408701196"/>
    <n v="3.5318714842647547"/>
    <x v="911"/>
  </r>
  <r>
    <x v="5"/>
    <x v="9"/>
    <s v="Hormilla"/>
    <m/>
    <m/>
    <m/>
    <n v="19.073065317672"/>
    <n v="1556.7004486134001"/>
    <n v="8.6189360691010997"/>
    <n v="1584.3924500001733"/>
    <n v="8.6189360691010997"/>
    <n v="0.543989973513201"/>
    <x v="233"/>
  </r>
  <r>
    <x v="5"/>
    <x v="9"/>
    <s v="Hormilleja"/>
    <m/>
    <m/>
    <n v="70.064787781163005"/>
    <n v="9.1379964364707007"/>
    <n v="664.13222364806995"/>
    <n v="0.46014213419220995"/>
    <n v="743.7951499998959"/>
    <n v="70.524929915355216"/>
    <n v="9.4817679189444952"/>
    <x v="912"/>
  </r>
  <r>
    <x v="5"/>
    <x v="9"/>
    <s v="Hornillos de Cameros"/>
    <m/>
    <m/>
    <n v="94.463748982656995"/>
    <n v="2.6431129239767999"/>
    <m/>
    <n v="1092.1452880932"/>
    <n v="1189.2521499998338"/>
    <n v="1186.609037075857"/>
    <n v="99.777749998267637"/>
    <x v="913"/>
  </r>
  <r>
    <x v="5"/>
    <x v="9"/>
    <s v="Hornos de Moncalvillo"/>
    <m/>
    <m/>
    <n v="335.48311233405292"/>
    <n v="7.0794593779190995"/>
    <n v="386.28552290610003"/>
    <n v="10.953705382098001"/>
    <n v="739.80180000017003"/>
    <n v="346.43681771615093"/>
    <n v="46.828328576122857"/>
    <x v="914"/>
  </r>
  <r>
    <x v="5"/>
    <x v="9"/>
    <s v="Huercanos"/>
    <m/>
    <m/>
    <n v="56.402110122922991"/>
    <n v="27.842113795558003"/>
    <n v="2062.3416760823002"/>
    <m/>
    <n v="2146.5859000007813"/>
    <n v="56.402110122922991"/>
    <n v="2.6275263488361897"/>
    <x v="915"/>
  </r>
  <r>
    <x v="5"/>
    <x v="9"/>
    <s v="Igea"/>
    <m/>
    <n v="91.679138447422005"/>
    <n v="654.02066394531505"/>
    <n v="26.447669690394001"/>
    <n v="1282.1617512103001"/>
    <n v="3367.2051267070001"/>
    <n v="5421.5143500004315"/>
    <n v="4021.225790652315"/>
    <n v="74.171634179147659"/>
    <x v="916"/>
  </r>
  <r>
    <x v="5"/>
    <x v="9"/>
    <s v="Jalon de Cameros"/>
    <m/>
    <m/>
    <n v="146.99147509606601"/>
    <n v="2.5898047482758999"/>
    <m/>
    <n v="692.30932015551002"/>
    <n v="841.89059999985193"/>
    <n v="839.30079525157601"/>
    <n v="99.692382270537721"/>
    <x v="917"/>
  </r>
  <r>
    <x v="5"/>
    <x v="9"/>
    <s v="Laguna de Cameros"/>
    <m/>
    <m/>
    <n v="3422.2047621144802"/>
    <n v="13.313285645819001"/>
    <n v="253.77778599633999"/>
    <n v="467.49306624407006"/>
    <n v="4156.788900000709"/>
    <n v="3889.6978283585504"/>
    <n v="93.57458177291339"/>
    <x v="918"/>
  </r>
  <r>
    <x v="5"/>
    <x v="9"/>
    <s v="Lagunilla del Jubera"/>
    <m/>
    <n v="1.637671174705E-2"/>
    <n v="1339.2369531476911"/>
    <n v="21.979324732169999"/>
    <n v="1069.6865634456999"/>
    <n v="996.32868196320999"/>
    <n v="3427.2479000005178"/>
    <n v="2335.565635110901"/>
    <n v="68.146971075846253"/>
    <x v="919"/>
  </r>
  <r>
    <x v="5"/>
    <x v="9"/>
    <s v="Lardero"/>
    <m/>
    <m/>
    <n v="127.99499294093289"/>
    <n v="235.63280454870997"/>
    <n v="1431.8447141842"/>
    <n v="237.16428832687001"/>
    <n v="2032.6368000007128"/>
    <n v="365.1592812678029"/>
    <n v="17.964807154316738"/>
    <x v="920"/>
  </r>
  <r>
    <x v="5"/>
    <x v="9"/>
    <s v="Ledesma de la Cogolla"/>
    <m/>
    <m/>
    <n v="944.867521755712"/>
    <n v="5.1258629399419"/>
    <n v="15.980775424432998"/>
    <n v="246.28378987933999"/>
    <n v="1212.257949999427"/>
    <n v="1191.151311635052"/>
    <n v="98.25889874639428"/>
    <x v="921"/>
  </r>
  <r>
    <x v="5"/>
    <x v="9"/>
    <s v="Leiva"/>
    <m/>
    <n v="28.159179257798002"/>
    <n v="16.029151675418127"/>
    <n v="15.579899260283"/>
    <n v="1182.1692865855"/>
    <n v="28.049083220816001"/>
    <n v="1269.9865999998153"/>
    <n v="44.078234896234129"/>
    <n v="3.4707637778414777"/>
    <x v="922"/>
  </r>
  <r>
    <x v="5"/>
    <x v="9"/>
    <s v="Leza de Rio Leza"/>
    <m/>
    <m/>
    <n v="533.85416307750563"/>
    <n v="23.922498131493999"/>
    <n v="105.12762924581"/>
    <n v="448.83200954500995"/>
    <n v="1111.7362999998195"/>
    <n v="982.68617262251564"/>
    <n v="88.392019998148399"/>
    <x v="923"/>
  </r>
  <r>
    <x v="5"/>
    <x v="9"/>
    <s v="Logroño"/>
    <m/>
    <n v="122.36049743214001"/>
    <n v="801.96571591663394"/>
    <n v="1361.7679040379999"/>
    <n v="4875.8167738002003"/>
    <n v="790.62556270856999"/>
    <n v="7952.5364538955446"/>
    <n v="1592.5912786252038"/>
    <n v="20.026205322769364"/>
    <x v="924"/>
  </r>
  <r>
    <x v="5"/>
    <x v="9"/>
    <s v="Lumbreras"/>
    <m/>
    <n v="224.3731610799"/>
    <n v="11476.931308151223"/>
    <n v="12.334392520015999"/>
    <n v="268.62841889877001"/>
    <n v="2228.4473693502"/>
    <n v="14210.714650000109"/>
    <n v="13705.378677501423"/>
    <n v="96.443979173850465"/>
    <x v="925"/>
  </r>
  <r>
    <x v="5"/>
    <x v="9"/>
    <s v="Mancomunidad de Nalda-Sorzana-Viguera"/>
    <m/>
    <m/>
    <n v="1685.00738272543"/>
    <m/>
    <n v="2.3549827139378001"/>
    <n v="53.490984560252002"/>
    <n v="1740.8533499996197"/>
    <n v="1738.498367285682"/>
    <n v="99.864722510144901"/>
    <x v="926"/>
  </r>
  <r>
    <x v="5"/>
    <x v="9"/>
    <s v="Manjarres"/>
    <m/>
    <m/>
    <n v="104.684260317122"/>
    <n v="14.898370743551"/>
    <n v="496.39966893939004"/>
    <m/>
    <n v="615.98230000006299"/>
    <n v="104.684260317122"/>
    <n v="16.994686424774102"/>
    <x v="927"/>
  </r>
  <r>
    <x v="5"/>
    <x v="9"/>
    <s v="Mansilla de la Sierra"/>
    <m/>
    <n v="173.39221500124"/>
    <n v="3956.1930569685828"/>
    <m/>
    <n v="27.991175505352004"/>
    <n v="4311.0784525260997"/>
    <n v="8468.6549000012747"/>
    <n v="8267.2715094946834"/>
    <n v="97.622014441672903"/>
    <x v="928"/>
  </r>
  <r>
    <x v="5"/>
    <x v="9"/>
    <s v="Manzanares de Rioja"/>
    <m/>
    <n v="3.9372364472866002"/>
    <n v="915.53817575961727"/>
    <n v="8.4834215273187006"/>
    <n v="830.42478297631999"/>
    <n v="31.404933289710002"/>
    <n v="1789.7885500002526"/>
    <n v="946.94310904932729"/>
    <n v="52.9080996215555"/>
    <x v="929"/>
  </r>
  <r>
    <x v="5"/>
    <x v="9"/>
    <s v="Matute"/>
    <m/>
    <m/>
    <n v="885.81152107179992"/>
    <n v="424.78432324668995"/>
    <n v="270.93351518086001"/>
    <n v="981.26324050022993"/>
    <n v="2562.79259999958"/>
    <n v="1867.0747615720297"/>
    <n v="72.853135348226601"/>
    <x v="930"/>
  </r>
  <r>
    <x v="5"/>
    <x v="9"/>
    <s v="Medrano"/>
    <m/>
    <m/>
    <n v="144.39437764210498"/>
    <n v="9.8389576061062005"/>
    <n v="539.04982738923002"/>
    <n v="51.765587362730997"/>
    <n v="745.04875000017216"/>
    <n v="196.15996500483598"/>
    <n v="26.328473808564961"/>
    <x v="931"/>
  </r>
  <r>
    <x v="5"/>
    <x v="9"/>
    <s v="Munilla"/>
    <m/>
    <m/>
    <n v="2505.9827632215288"/>
    <n v="8.6963053734778999"/>
    <m/>
    <n v="2896.7369814038998"/>
    <n v="5411.4160499989066"/>
    <n v="5402.7197446254286"/>
    <n v="99.83929704733238"/>
    <x v="932"/>
  </r>
  <r>
    <x v="5"/>
    <x v="9"/>
    <s v="Murillo de Rio Leza"/>
    <m/>
    <n v="14.566916349696999"/>
    <n v="342.30884670864498"/>
    <n v="51.997924467468003"/>
    <n v="3811.2448018151999"/>
    <n v="382.08981065950996"/>
    <n v="4602.2083000005196"/>
    <n v="724.398657368155"/>
    <n v="15.740240557301007"/>
    <x v="933"/>
  </r>
  <r>
    <x v="5"/>
    <x v="9"/>
    <s v="Muro de Aguas"/>
    <m/>
    <m/>
    <n v="203.36284927425706"/>
    <n v="11.223129440248"/>
    <n v="482.95422094203997"/>
    <n v="2390.3825003423999"/>
    <n v="3087.9226999989451"/>
    <n v="2593.7453496166568"/>
    <n v="83.996446854629582"/>
    <x v="934"/>
  </r>
  <r>
    <x v="5"/>
    <x v="9"/>
    <s v="Muro en Cameros"/>
    <m/>
    <m/>
    <n v="770.42285242961691"/>
    <n v="3.7570773445487"/>
    <m/>
    <n v="823.10427022572003"/>
    <n v="1597.2841999998857"/>
    <n v="1593.5271226553368"/>
    <n v="99.764783415215078"/>
    <x v="935"/>
  </r>
  <r>
    <x v="5"/>
    <x v="9"/>
    <s v="Najera"/>
    <m/>
    <m/>
    <n v="309.83593656945698"/>
    <n v="129.47510653542"/>
    <n v="2761.0776832718998"/>
    <n v="540.48332362275994"/>
    <n v="3740.8720499995366"/>
    <n v="850.31926019221692"/>
    <n v="22.730509058504747"/>
    <x v="936"/>
  </r>
  <r>
    <x v="5"/>
    <x v="9"/>
    <s v="Nalda"/>
    <m/>
    <m/>
    <n v="716.31920664379561"/>
    <n v="23.289795243446999"/>
    <n v="896.28170584600014"/>
    <n v="822.07859226644007"/>
    <n v="2457.9692999996828"/>
    <n v="1538.3977989102357"/>
    <n v="62.588161654843866"/>
    <x v="937"/>
  </r>
  <r>
    <x v="5"/>
    <x v="9"/>
    <s v="Navajun"/>
    <m/>
    <n v="2.0739764141411001"/>
    <n v="229.28847096472902"/>
    <n v="2.0172302225776"/>
    <n v="148.78439958059002"/>
    <n v="1254.3788228170999"/>
    <n v="1636.5428999991377"/>
    <n v="1483.6672937818289"/>
    <n v="90.658625189881093"/>
    <x v="938"/>
  </r>
  <r>
    <x v="5"/>
    <x v="9"/>
    <s v="Navarrete"/>
    <m/>
    <n v="5.6571752171560998"/>
    <n v="306.55664660609301"/>
    <n v="169.63535573933001"/>
    <n v="2167.6872013215002"/>
    <n v="197.4210711156"/>
    <n v="2846.9574499996797"/>
    <n v="503.97771772169301"/>
    <n v="17.702327013062654"/>
    <x v="939"/>
  </r>
  <r>
    <x v="5"/>
    <x v="9"/>
    <s v="Nestares"/>
    <m/>
    <m/>
    <n v="1614.3126014091042"/>
    <n v="5.0917534708500005"/>
    <n v="84.165433959279"/>
    <n v="455.3746111607"/>
    <n v="2158.9443999999335"/>
    <n v="2069.6872125698042"/>
    <n v="95.865702357590493"/>
    <x v="940"/>
  </r>
  <r>
    <x v="5"/>
    <x v="9"/>
    <s v="Nieva de Cameros"/>
    <m/>
    <m/>
    <n v="3767.4991046730302"/>
    <n v="12.757731490606"/>
    <n v="182.11331916208999"/>
    <n v="239.18479467393001"/>
    <n v="4201.5549499996569"/>
    <n v="4006.6838993469601"/>
    <n v="95.361930214605124"/>
    <x v="941"/>
  </r>
  <r>
    <x v="5"/>
    <x v="9"/>
    <s v="Ochanduri"/>
    <m/>
    <m/>
    <n v="22.533666171764999"/>
    <n v="9.6467152415514015"/>
    <n v="1027.7990501314"/>
    <n v="111.30711845533999"/>
    <n v="1171.2865500000564"/>
    <n v="133.84078462710499"/>
    <n v="11.426818196375477"/>
    <x v="942"/>
  </r>
  <r>
    <x v="5"/>
    <x v="9"/>
    <s v="Ocon"/>
    <m/>
    <n v="1.5862001059010999"/>
    <n v="2122.2713769479892"/>
    <n v="16.417417254566001"/>
    <n v="2983.0880402098001"/>
    <n v="964.63081548305001"/>
    <n v="6087.9938500013068"/>
    <n v="3086.9021924310391"/>
    <n v="50.704752148039319"/>
    <x v="943"/>
  </r>
  <r>
    <x v="5"/>
    <x v="9"/>
    <s v="Ojacastro"/>
    <m/>
    <n v="29.234344244305998"/>
    <n v="3435.0437585969175"/>
    <n v="10.859199563843001"/>
    <n v="192.50663417191001"/>
    <n v="761.11881342342997"/>
    <n v="4428.7627500004064"/>
    <n v="4196.1625720203474"/>
    <n v="94.747964812970906"/>
    <x v="944"/>
  </r>
  <r>
    <x v="5"/>
    <x v="9"/>
    <s v="Ollauri"/>
    <m/>
    <m/>
    <m/>
    <n v="21.362750806594001"/>
    <n v="232.18792501400998"/>
    <n v="6.1460241794228994"/>
    <n v="259.69670000002685"/>
    <n v="6.1460241794228994"/>
    <n v="2.366616202447803"/>
    <x v="233"/>
  </r>
  <r>
    <x v="5"/>
    <x v="9"/>
    <s v="Ortigosa de Cameros"/>
    <m/>
    <n v="92.225794627094004"/>
    <n v="3032.7814080002854"/>
    <n v="20.255005324181997"/>
    <n v="101.61303222292"/>
    <n v="275.93160982568997"/>
    <n v="3522.8068500001714"/>
    <n v="3308.7130178259754"/>
    <n v="93.922634953029416"/>
    <x v="945"/>
  </r>
  <r>
    <x v="5"/>
    <x v="9"/>
    <s v="Pazuengos"/>
    <m/>
    <m/>
    <n v="1034.235105179587"/>
    <n v="14.474720351219"/>
    <n v="61.679122659977004"/>
    <n v="1399.2358018087"/>
    <n v="2509.6247499994834"/>
    <n v="2433.470906988287"/>
    <n v="96.965528690645399"/>
    <x v="946"/>
  </r>
  <r>
    <x v="5"/>
    <x v="9"/>
    <s v="Pedroso"/>
    <m/>
    <m/>
    <n v="1181.3620737182171"/>
    <n v="7.4316951356173"/>
    <n v="54.402037925005004"/>
    <n v="684.20704322127006"/>
    <n v="1927.4028500001095"/>
    <n v="1865.5691169394872"/>
    <n v="96.791862528343842"/>
    <x v="947"/>
  </r>
  <r>
    <x v="5"/>
    <x v="9"/>
    <s v="Pinillos"/>
    <m/>
    <m/>
    <n v="1164.8538427186738"/>
    <n v="4.5486120921493001"/>
    <m/>
    <n v="18.367795188894998"/>
    <n v="1187.7702499997181"/>
    <n v="1183.2216379075687"/>
    <n v="99.617046133951362"/>
    <x v="948"/>
  </r>
  <r>
    <x v="5"/>
    <x v="9"/>
    <s v="Pradejon"/>
    <m/>
    <n v="10.574001286056001"/>
    <n v="130.84131569786325"/>
    <n v="145.17881023942999"/>
    <n v="2507.9371845892001"/>
    <n v="379.02328951809699"/>
    <n v="3173.5546013306466"/>
    <n v="509.86460521596024"/>
    <n v="16.066041687203931"/>
    <x v="949"/>
  </r>
  <r>
    <x v="5"/>
    <x v="9"/>
    <s v="Pradillo"/>
    <m/>
    <m/>
    <n v="932.31266073712993"/>
    <n v="4.8358312124907998"/>
    <n v="23.763657637553003"/>
    <n v="65.855100413217002"/>
    <n v="1026.7672500003907"/>
    <n v="998.16776115034691"/>
    <n v="97.214608388606777"/>
    <x v="950"/>
  </r>
  <r>
    <x v="5"/>
    <x v="9"/>
    <s v="Prejano"/>
    <m/>
    <n v="1.1245552204817999"/>
    <n v="1345.1924239861421"/>
    <n v="7.9102178193091994"/>
    <n v="562.24011639087007"/>
    <n v="2320.1574865824"/>
    <n v="4236.6247999992029"/>
    <n v="3665.3499105685423"/>
    <n v="86.515801695945129"/>
    <x v="951"/>
  </r>
  <r>
    <x v="5"/>
    <x v="9"/>
    <s v="Quel"/>
    <m/>
    <n v="2.3048362188868001"/>
    <n v="1044.98300566594"/>
    <n v="33.444864690654995"/>
    <n v="3697.4637534298004"/>
    <n v="695.68973999544994"/>
    <n v="5473.8862000007321"/>
    <n v="1740.6727456613899"/>
    <n v="31.799578618590154"/>
    <x v="952"/>
  </r>
  <r>
    <x v="5"/>
    <x v="9"/>
    <s v="Rabanera"/>
    <m/>
    <m/>
    <n v="757.26260063834889"/>
    <n v="3.1901189788848003"/>
    <n v="8.7444100513875007"/>
    <n v="610.26497033142005"/>
    <n v="1379.4621000000411"/>
    <n v="1367.5275709697689"/>
    <n v="99.134841832169812"/>
    <x v="953"/>
  </r>
  <r>
    <x v="5"/>
    <x v="9"/>
    <s v="Ribafrecha"/>
    <m/>
    <m/>
    <n v="387.18779530376435"/>
    <n v="34.124071039348998"/>
    <n v="2375.2477821254001"/>
    <n v="658.92050153222999"/>
    <n v="3455.4801500007434"/>
    <n v="1046.1082968359942"/>
    <n v="30.273891078082716"/>
    <x v="954"/>
  </r>
  <r>
    <x v="5"/>
    <x v="9"/>
    <s v="Rincon de Soto"/>
    <m/>
    <n v="39.846751104192002"/>
    <n v="94.680250515943996"/>
    <n v="152.68040226114002"/>
    <n v="1637.6627228592999"/>
    <n v="59.931223397037002"/>
    <n v="1984.8013501376129"/>
    <n v="154.61147391298101"/>
    <n v="7.789770694294484"/>
    <x v="955"/>
  </r>
  <r>
    <x v="5"/>
    <x v="9"/>
    <s v="Robres del Castillo"/>
    <m/>
    <m/>
    <n v="593.709593672913"/>
    <n v="3.3109617342940996"/>
    <n v="31.302817134556999"/>
    <n v="2956.8038274590999"/>
    <n v="3585.1272000008639"/>
    <n v="3550.5134211320128"/>
    <n v="99.034517412134136"/>
    <x v="956"/>
  </r>
  <r>
    <x v="5"/>
    <x v="9"/>
    <s v="Rodezno"/>
    <m/>
    <m/>
    <m/>
    <n v="21.428650068858001"/>
    <n v="1392.3892459336"/>
    <n v="15.227303997361"/>
    <n v="1429.045199999819"/>
    <n v="15.227303997361"/>
    <n v="1.0655578981940479"/>
    <x v="233"/>
  </r>
  <r>
    <x v="5"/>
    <x v="9"/>
    <s v="Sajazarra"/>
    <m/>
    <m/>
    <n v="163.58131348580298"/>
    <n v="7.6276424384475003"/>
    <n v="1088.4485581639999"/>
    <n v="123.12868591140001"/>
    <n v="1382.7861999996503"/>
    <n v="286.70999939720298"/>
    <n v="20.734224813443721"/>
    <x v="957"/>
  </r>
  <r>
    <x v="5"/>
    <x v="9"/>
    <s v="San Asensio"/>
    <m/>
    <n v="14.255704974455"/>
    <n v="132.91222453204301"/>
    <n v="79.76691251743901"/>
    <n v="2788.292983883"/>
    <n v="214.73212422409111"/>
    <n v="3229.9599501310281"/>
    <n v="347.64434875613415"/>
    <n v="10.763116389168585"/>
    <x v="958"/>
  </r>
  <r>
    <x v="5"/>
    <x v="9"/>
    <s v="San Millan de la Cogolla"/>
    <m/>
    <m/>
    <n v="1762.219330730519"/>
    <n v="22.108375673173001"/>
    <n v="603.93501269562"/>
    <n v="727.98683090017005"/>
    <n v="3116.249549999482"/>
    <n v="2490.2061616306892"/>
    <n v="79.910357680793027"/>
    <x v="959"/>
  </r>
  <r>
    <x v="5"/>
    <x v="9"/>
    <s v="San Millan de Yecora"/>
    <m/>
    <m/>
    <n v="5.6777795717478003"/>
    <n v="5.5240331197113006"/>
    <n v="845.85247190873008"/>
    <n v="219.15846540000001"/>
    <n v="1076.2127500001891"/>
    <n v="224.83624497174782"/>
    <n v="20.891431082907008"/>
    <x v="960"/>
  </r>
  <r>
    <x v="5"/>
    <x v="9"/>
    <s v="San Roman de Cameros"/>
    <m/>
    <m/>
    <n v="1919.7306163409719"/>
    <n v="5.7664690198450996"/>
    <n v="3.1422444058536998"/>
    <n v="2818.1357202341001"/>
    <n v="4746.7750500007705"/>
    <n v="4737.8663365750717"/>
    <n v="99.81232071602598"/>
    <x v="961"/>
  </r>
  <r>
    <x v="5"/>
    <x v="9"/>
    <s v="San Torcuato"/>
    <m/>
    <m/>
    <n v="20.672707920861001"/>
    <n v="11.965069100045"/>
    <n v="1048.8536729791001"/>
    <m/>
    <n v="1081.4914500000061"/>
    <n v="20.672707920861001"/>
    <n v="1.9114998940454764"/>
    <x v="962"/>
  </r>
  <r>
    <x v="5"/>
    <x v="9"/>
    <s v="San Vicente de la Sonsierra"/>
    <m/>
    <n v="64.930326289201005"/>
    <n v="1004.3223530636801"/>
    <n v="64.146710343241992"/>
    <n v="2979.5951207242001"/>
    <n v="739.52769070723002"/>
    <n v="4852.5222011275537"/>
    <n v="1743.8500437709101"/>
    <n v="35.936982284505596"/>
    <x v="963"/>
  </r>
  <r>
    <x v="5"/>
    <x v="9"/>
    <s v="Santa Coloma"/>
    <m/>
    <n v="1.5072496745660999"/>
    <n v="1421.084719952368"/>
    <n v="6.0098830560714003"/>
    <n v="452.36746264645001"/>
    <n v="141.94888467033999"/>
    <n v="2022.9181999997957"/>
    <n v="1563.033604622708"/>
    <n v="77.266278222365386"/>
    <x v="964"/>
  </r>
  <r>
    <x v="5"/>
    <x v="9"/>
    <s v="Santa Engracia del Jubera"/>
    <m/>
    <n v="67.267330900317006"/>
    <n v="2416.9744452374102"/>
    <n v="14.007440037124999"/>
    <n v="2842.9656874303"/>
    <n v="3259.1779463946"/>
    <n v="8600.3928499997528"/>
    <n v="5676.1523916320102"/>
    <n v="65.998757157147466"/>
    <x v="965"/>
  </r>
  <r>
    <x v="5"/>
    <x v="9"/>
    <s v="Santa Eulalia Bajera"/>
    <m/>
    <n v="12.086807799244999"/>
    <n v="88.38353441473997"/>
    <n v="4.0871658765315999"/>
    <n v="149.10301923213001"/>
    <n v="588.70022267736999"/>
    <n v="842.36075000001654"/>
    <n v="677.08375709210998"/>
    <n v="80.379309825641414"/>
    <x v="966"/>
  </r>
  <r>
    <x v="5"/>
    <x v="9"/>
    <s v="Santo Domingo de la Calzada"/>
    <m/>
    <n v="92.225334948922992"/>
    <n v="208.43622110110999"/>
    <n v="127.97156606524"/>
    <n v="3395.6753406806001"/>
    <n v="181.21793720400001"/>
    <n v="4005.5263999998733"/>
    <n v="389.65415830511"/>
    <n v="9.7279138718227482"/>
    <x v="967"/>
  </r>
  <r>
    <x v="5"/>
    <x v="9"/>
    <s v="Santurde de Rioja"/>
    <m/>
    <n v="60.368288821268003"/>
    <n v="973.10626088149525"/>
    <n v="18.399158587283001"/>
    <n v="468.30166266441"/>
    <n v="21.695929045412999"/>
    <n v="1541.8712999998693"/>
    <n v="994.80218992690823"/>
    <n v="64.519145659368107"/>
    <x v="968"/>
  </r>
  <r>
    <x v="5"/>
    <x v="9"/>
    <s v="Santurdejo"/>
    <m/>
    <m/>
    <n v="1391.54164806776"/>
    <n v="9.4457202717303996"/>
    <n v="408.87908686569"/>
    <n v="23.703594794395002"/>
    <n v="1833.5700499995753"/>
    <n v="1415.245242862155"/>
    <n v="77.185229048788344"/>
    <x v="969"/>
  </r>
  <r>
    <x v="5"/>
    <x v="9"/>
    <s v="Sojuela"/>
    <m/>
    <n v="1.4891205606461"/>
    <n v="988.8311983307899"/>
    <n v="4.3386263018704998"/>
    <n v="463.51157688643997"/>
    <n v="55.417377920082004"/>
    <n v="1513.5878999998286"/>
    <n v="1044.2485762508718"/>
    <n v="68.991604402426191"/>
    <x v="970"/>
  </r>
  <r>
    <x v="5"/>
    <x v="9"/>
    <s v="Sorzano"/>
    <m/>
    <n v="1.5720039046227998"/>
    <n v="100.88182586003352"/>
    <n v="14.203461485841"/>
    <n v="666.20148780740999"/>
    <n v="239.14877094188003"/>
    <n v="1022.0075499997873"/>
    <n v="340.03059680191353"/>
    <n v="33.270849789904617"/>
    <x v="971"/>
  </r>
  <r>
    <x v="5"/>
    <x v="9"/>
    <s v="Sotes"/>
    <m/>
    <m/>
    <n v="713.76824105184301"/>
    <n v="10.825374307268"/>
    <n v="704.95091681835993"/>
    <n v="29.245117822392"/>
    <n v="1458.7896499998631"/>
    <n v="743.013358874235"/>
    <n v="50.933550212280757"/>
    <x v="972"/>
  </r>
  <r>
    <x v="5"/>
    <x v="9"/>
    <s v="Soto en Cameros"/>
    <m/>
    <m/>
    <n v="1712.9968128270607"/>
    <n v="14.527818185580001"/>
    <n v="74.475663565928997"/>
    <n v="3098.9073054216001"/>
    <n v="4900.9076000001696"/>
    <n v="4811.9041182486608"/>
    <n v="98.183938792245215"/>
    <x v="973"/>
  </r>
  <r>
    <x v="5"/>
    <x v="9"/>
    <s v="Terroba"/>
    <m/>
    <m/>
    <n v="275.3512198509132"/>
    <n v="3.2146786228119999"/>
    <n v="0.46934278077035996"/>
    <n v="604.01940874543004"/>
    <n v="883.05464999992569"/>
    <n v="879.37062859634329"/>
    <n v="99.582809353466104"/>
    <x v="974"/>
  </r>
  <r>
    <x v="5"/>
    <x v="9"/>
    <s v="Tirgo"/>
    <m/>
    <m/>
    <n v="43.770561014202002"/>
    <n v="17.429284689998997"/>
    <n v="808.83108388128005"/>
    <n v="33.131820414623"/>
    <n v="903.1627500001041"/>
    <n v="76.902381428825009"/>
    <n v="8.5147866681632021"/>
    <x v="975"/>
  </r>
  <r>
    <x v="5"/>
    <x v="9"/>
    <s v="Tobia"/>
    <m/>
    <m/>
    <n v="2443.7018003117"/>
    <n v="5.4989982440232996"/>
    <n v="5.3121452015481996"/>
    <n v="1036.5859562421999"/>
    <n v="3491.0988999994715"/>
    <n v="3480.2877565539002"/>
    <n v="99.690322624616186"/>
    <x v="976"/>
  </r>
  <r>
    <x v="5"/>
    <x v="9"/>
    <s v="Tormantos"/>
    <m/>
    <n v="13.848521352495"/>
    <n v="40.4404835675832"/>
    <n v="8.6086948354721002"/>
    <n v="1018.6717744801"/>
    <n v="24.060575764313"/>
    <n v="1105.6300499999631"/>
    <n v="64.501059331896201"/>
    <n v="5.8338735756954465"/>
    <x v="977"/>
  </r>
  <r>
    <x v="5"/>
    <x v="9"/>
    <s v="Torre en Cameros"/>
    <m/>
    <m/>
    <n v="855.38417259634798"/>
    <n v="2.7515240236834"/>
    <m/>
    <n v="304.70395338011002"/>
    <n v="1162.8396500001413"/>
    <n v="1160.0881259764581"/>
    <n v="99.763378895475157"/>
    <x v="978"/>
  </r>
  <r>
    <x v="5"/>
    <x v="9"/>
    <s v="Torrecilla en Cameros"/>
    <m/>
    <m/>
    <n v="1987.6396771192319"/>
    <n v="24.057451987874998"/>
    <n v="286.38574823307999"/>
    <n v="746.76367265892998"/>
    <n v="3044.8465499991171"/>
    <n v="2734.403349778162"/>
    <n v="89.804307208156516"/>
    <x v="979"/>
  </r>
  <r>
    <x v="5"/>
    <x v="9"/>
    <s v="Torrecilla sobre Alesanco"/>
    <m/>
    <m/>
    <n v="7.1344967736303999E-2"/>
    <n v="7.1386932532846998"/>
    <n v="410.70062213192"/>
    <n v="17.681439646958001"/>
    <n v="435.59209999989901"/>
    <n v="17.752784614694306"/>
    <n v="4.0755524755151482"/>
    <x v="980"/>
  </r>
  <r>
    <x v="5"/>
    <x v="9"/>
    <s v="Torremontalbo"/>
    <m/>
    <n v="12.752959523821"/>
    <n v="261.95217084735788"/>
    <n v="4.5307345433532999"/>
    <n v="525.23410635930998"/>
    <n v="1.7166283054008999"/>
    <n v="806.18659957924308"/>
    <n v="263.66879915275877"/>
    <n v="32.705678721324588"/>
    <x v="981"/>
  </r>
  <r>
    <x v="5"/>
    <x v="9"/>
    <s v="Treviana"/>
    <m/>
    <m/>
    <n v="0.29320875989198997"/>
    <n v="21.790853168070001"/>
    <n v="3232.6697837172001"/>
    <n v="236.03905435497001"/>
    <n v="3490.7929000001322"/>
    <n v="236.332263114862"/>
    <n v="6.770159957494271"/>
    <x v="982"/>
  </r>
  <r>
    <x v="5"/>
    <x v="9"/>
    <s v="Tricio"/>
    <m/>
    <n v="2.6650973907120998"/>
    <n v="1.9121501217417001"/>
    <n v="22.514181092843"/>
    <n v="607.47272139453003"/>
    <m/>
    <n v="634.56414999982678"/>
    <n v="1.9121501217417001"/>
    <n v="0.30133283163604846"/>
    <x v="983"/>
  </r>
  <r>
    <x v="5"/>
    <x v="9"/>
    <s v="Tudelilla"/>
    <m/>
    <n v="2.2513001122892002"/>
    <n v="45.157199725983006"/>
    <n v="16.924517624137998"/>
    <n v="1785.6321038853"/>
    <n v="55.21572865201"/>
    <n v="1905.1808499997203"/>
    <n v="100.37292837799301"/>
    <n v="5.2684199706294415"/>
    <x v="984"/>
  </r>
  <r>
    <x v="5"/>
    <x v="9"/>
    <s v="Uruñuela"/>
    <m/>
    <m/>
    <n v="41.134564904982604"/>
    <n v="27.548969056273002"/>
    <n v="981.57151603887996"/>
    <m/>
    <n v="1050.2550500001355"/>
    <n v="41.134564904982604"/>
    <n v="3.9166262428328529"/>
    <x v="985"/>
  </r>
  <r>
    <x v="5"/>
    <x v="9"/>
    <s v="Valdemadera"/>
    <m/>
    <n v="24.247104244161001"/>
    <n v="338.07621346075246"/>
    <n v="2.1714894180447"/>
    <n v="259.84483036961996"/>
    <n v="768.14801250796006"/>
    <n v="1392.487650000538"/>
    <n v="1106.2242259687125"/>
    <n v="79.442300688863213"/>
    <x v="986"/>
  </r>
  <r>
    <x v="5"/>
    <x v="9"/>
    <s v="Valgañon"/>
    <m/>
    <m/>
    <n v="2050.1213582499704"/>
    <n v="9.7363708774655997"/>
    <n v="156.18990952244999"/>
    <n v="955.49576135048994"/>
    <n v="3171.5434000003756"/>
    <n v="3005.6171196004602"/>
    <n v="94.76827968364249"/>
    <x v="987"/>
  </r>
  <r>
    <x v="5"/>
    <x v="9"/>
    <s v="Ventosa"/>
    <m/>
    <m/>
    <n v="332.73934986916498"/>
    <n v="6.0314443265408002"/>
    <n v="599.83761164342002"/>
    <n v="23.609294160977001"/>
    <n v="962.21770000010281"/>
    <n v="356.348644030142"/>
    <n v="37.034097796174812"/>
    <x v="988"/>
  </r>
  <r>
    <x v="5"/>
    <x v="9"/>
    <s v="Ventrosa"/>
    <m/>
    <n v="7.1718086377084997"/>
    <n v="2710.8199610824213"/>
    <n v="5.1032202846274002"/>
    <n v="13.301291440748999"/>
    <n v="4550.6811685528"/>
    <n v="7287.0774499983063"/>
    <n v="7261.5011296352213"/>
    <n v="99.649018134655734"/>
    <x v="989"/>
  </r>
  <r>
    <x v="5"/>
    <x v="9"/>
    <s v="Viguera"/>
    <m/>
    <m/>
    <n v="2341.8437495778098"/>
    <n v="51.857444469811"/>
    <n v="148.27551720188001"/>
    <n v="1627.2764387510999"/>
    <n v="4169.2531500006007"/>
    <n v="3969.1201883289095"/>
    <n v="95.199788679858344"/>
    <x v="990"/>
  </r>
  <r>
    <x v="5"/>
    <x v="9"/>
    <s v="Villalba de Rioja"/>
    <m/>
    <m/>
    <n v="274.56405281977999"/>
    <n v="13.950191841136999"/>
    <n v="551.28722117518998"/>
    <n v="55.394684163887995"/>
    <n v="895.19614999999487"/>
    <n v="329.95873698366796"/>
    <n v="36.858819933896037"/>
    <x v="991"/>
  </r>
  <r>
    <x v="5"/>
    <x v="9"/>
    <s v="Villalobar de Rioja"/>
    <m/>
    <n v="29.681807449073002"/>
    <n v="50.234940447781"/>
    <n v="23.805858430939999"/>
    <n v="982.06627226838009"/>
    <n v="7.7338214040189994"/>
    <n v="1093.522700000193"/>
    <n v="57.968761851799997"/>
    <n v="5.3011027436183786"/>
    <x v="992"/>
  </r>
  <r>
    <x v="5"/>
    <x v="9"/>
    <s v="Villamediana de Iregua"/>
    <m/>
    <m/>
    <n v="126.31588571975"/>
    <n v="90.335160101865995"/>
    <n v="1765.1299658142998"/>
    <n v="59.048388364141005"/>
    <n v="2040.8294000000567"/>
    <n v="185.36427408389102"/>
    <n v="9.0827912457496875"/>
    <x v="993"/>
  </r>
  <r>
    <x v="5"/>
    <x v="9"/>
    <s v="Villanueva de Cameros"/>
    <m/>
    <m/>
    <n v="1817.9937393982391"/>
    <n v="6.6682209312156004"/>
    <n v="66.133015332520003"/>
    <n v="21.283574338173999"/>
    <n v="1912.0785500001487"/>
    <n v="1839.2773137364131"/>
    <n v="96.192560380757911"/>
    <x v="994"/>
  </r>
  <r>
    <x v="5"/>
    <x v="9"/>
    <s v="Villar de Torre"/>
    <m/>
    <m/>
    <n v="360.08949259886998"/>
    <n v="21.007160848935001"/>
    <n v="798.83737794628007"/>
    <n v="18.488618606079001"/>
    <n v="1198.4226500001641"/>
    <n v="378.57811120494898"/>
    <n v="31.589699277203838"/>
    <x v="995"/>
  </r>
  <r>
    <x v="5"/>
    <x v="9"/>
    <s v="Villarejo"/>
    <m/>
    <m/>
    <n v="299.82104091777398"/>
    <m/>
    <n v="325.90600869347003"/>
    <n v="11.874250388570001"/>
    <n v="637.60129999981393"/>
    <n v="311.69529130634396"/>
    <n v="48.885611009016912"/>
    <x v="996"/>
  </r>
  <r>
    <x v="5"/>
    <x v="9"/>
    <s v="Villarroya"/>
    <m/>
    <m/>
    <n v="565.67245886075898"/>
    <n v="4.3928781373382"/>
    <n v="375.61726094454002"/>
    <n v="230.32420205732001"/>
    <n v="1176.0067999999574"/>
    <n v="795.99666091807899"/>
    <n v="67.68639951045418"/>
    <x v="997"/>
  </r>
  <r>
    <x v="5"/>
    <x v="9"/>
    <s v="Villarta-Quintana"/>
    <m/>
    <n v="2.0779612879753002"/>
    <n v="1621.309577799004"/>
    <n v="13.746773876743001"/>
    <n v="825.68380684164003"/>
    <n v="7.8691801943540991"/>
    <n v="2470.6872999997167"/>
    <n v="1629.1787579933582"/>
    <n v="65.940305679053154"/>
    <x v="998"/>
  </r>
  <r>
    <x v="5"/>
    <x v="9"/>
    <s v="Villavelayo"/>
    <m/>
    <n v="59.533204497993005"/>
    <n v="5391.9784138891646"/>
    <n v="13.773121523463001"/>
    <n v="1.1110314914465"/>
    <n v="3433.7649285967"/>
    <n v="8900.1606999987671"/>
    <n v="8825.7433424858646"/>
    <n v="99.163865012988893"/>
    <x v="999"/>
  </r>
  <r>
    <x v="5"/>
    <x v="9"/>
    <s v="Villaverde de Rioja"/>
    <m/>
    <m/>
    <n v="110.7933411918537"/>
    <n v="8.6862157931327992"/>
    <n v="240.89795857488002"/>
    <n v="225.79353444023002"/>
    <n v="586.17105000009656"/>
    <n v="336.58687563208372"/>
    <n v="57.421272448038543"/>
    <x v="1000"/>
  </r>
  <r>
    <x v="5"/>
    <x v="9"/>
    <s v="Villoslada de Cameros"/>
    <m/>
    <m/>
    <n v="7666.8119773258795"/>
    <n v="17.222089375743"/>
    <n v="373.91324421241001"/>
    <n v="1405.1238390863"/>
    <n v="9463.0711500003326"/>
    <n v="9071.9358164121804"/>
    <n v="95.86671887605813"/>
    <x v="1001"/>
  </r>
  <r>
    <x v="5"/>
    <x v="9"/>
    <s v="Viniegra de Abajo"/>
    <m/>
    <n v="5.8452374367714004"/>
    <n v="3122.9747024813155"/>
    <n v="16.845505963305001"/>
    <m/>
    <n v="3417.0167541182218"/>
    <n v="6562.6821999996137"/>
    <n v="6539.9914565995368"/>
    <n v="99.654245890497663"/>
    <x v="1002"/>
  </r>
  <r>
    <x v="5"/>
    <x v="9"/>
    <s v="Viniegra de Arriba"/>
    <m/>
    <m/>
    <n v="962.03114724224292"/>
    <n v="3.8825864667415999"/>
    <m/>
    <n v="2877.0386162907998"/>
    <n v="3842.9523499997845"/>
    <n v="3839.0697635330425"/>
    <n v="99.898968654484037"/>
    <x v="1003"/>
  </r>
  <r>
    <x v="5"/>
    <x v="9"/>
    <s v="Zarraton"/>
    <m/>
    <m/>
    <n v="2.6243006950617001E-2"/>
    <n v="17.456290802771999"/>
    <n v="1840.5582510813001"/>
    <n v="9.5790151092946996"/>
    <n v="1867.6198000003174"/>
    <n v="9.6052581162453166"/>
    <n v="0.51430479138439655"/>
    <x v="1004"/>
  </r>
  <r>
    <x v="5"/>
    <x v="9"/>
    <s v="Zarzosa"/>
    <m/>
    <m/>
    <n v="1114.0403054798314"/>
    <n v="1.5093856972635"/>
    <m/>
    <n v="712.48530882301998"/>
    <n v="1828.0350000001149"/>
    <n v="1826.5256143028514"/>
    <n v="99.91743124736324"/>
    <x v="1005"/>
  </r>
  <r>
    <x v="5"/>
    <x v="9"/>
    <s v="Zorraquin"/>
    <m/>
    <m/>
    <n v="465.98303806972996"/>
    <n v="10.718991400230001"/>
    <n v="96.859700420736999"/>
    <n v="69.711770109343988"/>
    <n v="643.27350000004094"/>
    <n v="535.6948081790739"/>
    <n v="83.276368166734642"/>
    <x v="1006"/>
  </r>
  <r>
    <x v="6"/>
    <x v="10"/>
    <s v="Abáigar"/>
    <m/>
    <m/>
    <n v="89.075962687004491"/>
    <n v="6.3540268360376002"/>
    <n v="380.91026964047001"/>
    <n v="19.001873904412999"/>
    <n v="495.34213306792509"/>
    <n v="108.07783659141749"/>
    <n v="21.818825691655231"/>
    <x v="1007"/>
  </r>
  <r>
    <x v="6"/>
    <x v="10"/>
    <s v="Abárzuza"/>
    <m/>
    <m/>
    <n v="941.34524630151191"/>
    <n v="17.963434546231998"/>
    <n v="505.00100128234999"/>
    <n v="2.1504749241114003"/>
    <n v="1466.4601570542052"/>
    <n v="943.49572122562336"/>
    <n v="64.338312683577996"/>
    <x v="1008"/>
  </r>
  <r>
    <x v="6"/>
    <x v="10"/>
    <s v="Abaurregaina/Abaurrea Alta"/>
    <m/>
    <m/>
    <n v="1305.1113721553561"/>
    <n v="12.933579500341001"/>
    <n v="450.32187042599003"/>
    <n v="322.05318897745002"/>
    <n v="2090.4200110591373"/>
    <n v="1627.1645611328061"/>
    <n v="77.83912096729226"/>
    <x v="1009"/>
  </r>
  <r>
    <x v="6"/>
    <x v="10"/>
    <s v="Abaurrepea/Abaurrea Baja"/>
    <m/>
    <m/>
    <n v="721.29523178535896"/>
    <n v="3.2696636884421002"/>
    <n v="239.65590511620999"/>
    <n v="146.56200795712999"/>
    <n v="1110.782808547141"/>
    <n v="867.8572397424889"/>
    <n v="78.13023689821155"/>
    <x v="1010"/>
  </r>
  <r>
    <x v="6"/>
    <x v="10"/>
    <s v="Aberin"/>
    <m/>
    <m/>
    <n v="412.44923843650298"/>
    <n v="16.595823352102002"/>
    <n v="1530.7617759072"/>
    <n v="153.8351168165"/>
    <n v="2113.6419545123049"/>
    <n v="566.28435525300301"/>
    <n v="26.791877122048597"/>
    <x v="1011"/>
  </r>
  <r>
    <x v="6"/>
    <x v="10"/>
    <s v="Ablitas"/>
    <m/>
    <n v="7.5235497778535008"/>
    <n v="573.63024107668002"/>
    <n v="102.80427287753"/>
    <n v="4353.3689318945999"/>
    <n v="2703.0429911363317"/>
    <n v="7740.3699867629948"/>
    <n v="3276.6732322130119"/>
    <n v="42.332255923380082"/>
    <x v="1012"/>
  </r>
  <r>
    <x v="6"/>
    <x v="10"/>
    <s v="Adiós"/>
    <m/>
    <m/>
    <n v="124.33243769226"/>
    <n v="7.7139083465531"/>
    <n v="703.45618497222006"/>
    <m/>
    <n v="835.50253101103317"/>
    <n v="124.33243769226"/>
    <n v="14.881156319395775"/>
    <x v="1013"/>
  </r>
  <r>
    <x v="6"/>
    <x v="10"/>
    <s v="Aguilar de Codés"/>
    <m/>
    <m/>
    <n v="1352.044976369998"/>
    <n v="6.7339367725371995"/>
    <n v="463.72780776313004"/>
    <n v="39.889555574873995"/>
    <n v="1862.3962764805392"/>
    <n v="1391.9345319448721"/>
    <n v="74.738902215552017"/>
    <x v="1014"/>
  </r>
  <r>
    <x v="6"/>
    <x v="10"/>
    <s v="Aibar o Oibar"/>
    <m/>
    <n v="4.4917533952713002"/>
    <n v="901.11943276493707"/>
    <n v="32.177724660106996"/>
    <n v="2903.0085537505997"/>
    <n v="955.42635592408919"/>
    <n v="4796.2238204950045"/>
    <n v="1856.5457886890263"/>
    <n v="38.70848939025155"/>
    <x v="1015"/>
  </r>
  <r>
    <x v="6"/>
    <x v="10"/>
    <s v="Allín"/>
    <m/>
    <m/>
    <n v="2489.1847999380066"/>
    <n v="32.638220696684996"/>
    <n v="1694.9516170789"/>
    <n v="83.601142129854992"/>
    <n v="4300.3757798434472"/>
    <n v="2572.7859420678615"/>
    <n v="59.827002889536367"/>
    <x v="1016"/>
  </r>
  <r>
    <x v="6"/>
    <x v="10"/>
    <s v="Allo"/>
    <m/>
    <m/>
    <n v="325.70183527570998"/>
    <n v="67.035131784474999"/>
    <n v="3158.6618111599"/>
    <n v="75.079263507356998"/>
    <n v="3626.4780417274419"/>
    <n v="400.78109878306697"/>
    <n v="11.051524210861023"/>
    <x v="1017"/>
  </r>
  <r>
    <x v="6"/>
    <x v="10"/>
    <s v="Altsasu/Alsasua"/>
    <m/>
    <m/>
    <n v="1870.750222642544"/>
    <n v="194.45801732549"/>
    <n v="547.23352107186997"/>
    <n v="50.576976320404"/>
    <n v="2663.018737360308"/>
    <n v="1921.3271989629479"/>
    <n v="72.148467151509607"/>
    <x v="1018"/>
  </r>
  <r>
    <x v="6"/>
    <x v="10"/>
    <s v="Améscoa Baja"/>
    <m/>
    <m/>
    <n v="3887.1113582642515"/>
    <n v="25.897786216580002"/>
    <n v="737.90107731012006"/>
    <n v="32.497664816791001"/>
    <n v="4683.4078866077425"/>
    <n v="3919.6090230810423"/>
    <n v="83.691387083521136"/>
    <x v="1019"/>
  </r>
  <r>
    <x v="6"/>
    <x v="10"/>
    <s v="Ancín"/>
    <m/>
    <m/>
    <n v="350.79778084488999"/>
    <n v="19.681263333111001"/>
    <n v="509.79721702910996"/>
    <m/>
    <n v="880.27626120711102"/>
    <n v="350.79778084488999"/>
    <n v="39.850873675026257"/>
    <x v="1020"/>
  </r>
  <r>
    <x v="6"/>
    <x v="10"/>
    <s v="Andosilla"/>
    <m/>
    <n v="17.516818701508001"/>
    <n v="237.07790049646002"/>
    <n v="92.286050259947999"/>
    <n v="4016.5682504533002"/>
    <n v="785.72400476422001"/>
    <n v="5149.173024675436"/>
    <n v="1022.8019052606801"/>
    <n v="19.863420793189398"/>
    <x v="1021"/>
  </r>
  <r>
    <x v="6"/>
    <x v="10"/>
    <s v="Ansoáin"/>
    <m/>
    <m/>
    <n v="28.330265226810681"/>
    <n v="63.814152082307999"/>
    <n v="34.734234279455002"/>
    <n v="63.898903597927003"/>
    <n v="190.77755518650071"/>
    <n v="92.229168824737684"/>
    <n v="48.343825737035004"/>
    <x v="1022"/>
  </r>
  <r>
    <x v="6"/>
    <x v="10"/>
    <s v="Anue"/>
    <m/>
    <m/>
    <n v="4887.6566171316517"/>
    <n v="24.046294946357001"/>
    <n v="966.83750725698997"/>
    <n v="268.95176310050999"/>
    <n v="6147.4921824355088"/>
    <n v="5156.6083802321618"/>
    <n v="83.881495530250845"/>
    <x v="1023"/>
  </r>
  <r>
    <x v="6"/>
    <x v="10"/>
    <s v="Añorbe"/>
    <m/>
    <m/>
    <n v="778.68768892238859"/>
    <n v="15.488228235453001"/>
    <n v="1518.1297414705"/>
    <n v="96.897358335337998"/>
    <n v="2409.2030169636796"/>
    <n v="875.58504725772661"/>
    <n v="36.343348447289721"/>
    <x v="1024"/>
  </r>
  <r>
    <x v="6"/>
    <x v="10"/>
    <s v="Aoiz o Agoitz"/>
    <m/>
    <m/>
    <n v="932.29050462523992"/>
    <n v="47.532959525323001"/>
    <n v="314.18209947576003"/>
    <n v="19.205663085982"/>
    <n v="1313.211226712305"/>
    <n v="951.49616771122191"/>
    <n v="72.455683317096202"/>
    <x v="1025"/>
  </r>
  <r>
    <x v="6"/>
    <x v="10"/>
    <s v="Araitz"/>
    <m/>
    <m/>
    <n v="2431.932295115771"/>
    <n v="11.844448745567"/>
    <n v="618.48885293834007"/>
    <n v="870.0828742919"/>
    <n v="3932.3484710915782"/>
    <n v="3302.0151694076712"/>
    <n v="83.970563485973742"/>
    <x v="1026"/>
  </r>
  <r>
    <x v="6"/>
    <x v="10"/>
    <s v="Arakil"/>
    <m/>
    <m/>
    <n v="3099.261917429109"/>
    <n v="149.06022465198001"/>
    <n v="1798.0131092741001"/>
    <n v="189.67647074927999"/>
    <n v="5236.0117221044693"/>
    <n v="3288.9383881783888"/>
    <n v="62.813808729528425"/>
    <x v="1027"/>
  </r>
  <r>
    <x v="6"/>
    <x v="10"/>
    <s v="Aranarache"/>
    <m/>
    <m/>
    <n v="381.13934177044001"/>
    <n v="3.7481943466156999"/>
    <n v="115.95187775165"/>
    <n v="6.4471054566622001"/>
    <n v="507.28651932536792"/>
    <n v="387.58644722710221"/>
    <n v="76.403853140538232"/>
    <x v="1028"/>
  </r>
  <r>
    <x v="6"/>
    <x v="10"/>
    <s v="Aranguren"/>
    <m/>
    <n v="57.295373386145002"/>
    <n v="768.87089563810969"/>
    <n v="264.69006487039997"/>
    <n v="2577.8740977517"/>
    <n v="385.32829621774999"/>
    <n v="4054.0587278641046"/>
    <n v="1154.1991918558597"/>
    <n v="28.470213909899467"/>
    <x v="1029"/>
  </r>
  <r>
    <x v="6"/>
    <x v="10"/>
    <s v="Arano"/>
    <m/>
    <m/>
    <n v="821.13838974572002"/>
    <n v="14.45520368641"/>
    <n v="176.23678758394001"/>
    <n v="323.49994266459004"/>
    <n v="1335.3303236806601"/>
    <n v="1144.6383324103101"/>
    <n v="85.719489186410982"/>
    <x v="1030"/>
  </r>
  <r>
    <x v="6"/>
    <x v="10"/>
    <s v="Arantza"/>
    <m/>
    <m/>
    <n v="2068.8167640720994"/>
    <n v="9.9446050906151999"/>
    <n v="466.77684822124996"/>
    <n v="478.24386129218004"/>
    <n v="3023.7820786761449"/>
    <n v="2547.0606253642795"/>
    <n v="84.234265535412504"/>
    <x v="1031"/>
  </r>
  <r>
    <x v="6"/>
    <x v="10"/>
    <s v="Aras"/>
    <m/>
    <m/>
    <n v="1083.4368500249548"/>
    <n v="9.2773160395682002"/>
    <n v="625.93080598698998"/>
    <n v="71.566934863743995"/>
    <n v="1790.2119069152568"/>
    <n v="1155.0037848886986"/>
    <n v="64.517713262163724"/>
    <x v="1032"/>
  </r>
  <r>
    <x v="6"/>
    <x v="10"/>
    <s v="Arbizu"/>
    <m/>
    <m/>
    <n v="959.68883393877695"/>
    <n v="35.690677774440005"/>
    <n v="429.45879767647006"/>
    <n v="5.5967340435445001"/>
    <n v="1430.4350434332316"/>
    <n v="965.28556798232148"/>
    <n v="67.481957493540534"/>
    <x v="1033"/>
  </r>
  <r>
    <x v="6"/>
    <x v="10"/>
    <s v="Arce o Artzi"/>
    <m/>
    <n v="16.011931520370002"/>
    <n v="13718.047947235291"/>
    <n v="49.688779101838001"/>
    <n v="515.53933487953998"/>
    <n v="336.41669653946997"/>
    <n v="14635.70468927651"/>
    <n v="14054.464643774761"/>
    <n v="96.028615923580233"/>
    <x v="1034"/>
  </r>
  <r>
    <x v="6"/>
    <x v="10"/>
    <s v="Arellano"/>
    <m/>
    <m/>
    <n v="307.07927261826961"/>
    <n v="10.826301275700001"/>
    <n v="1336.0302313689001"/>
    <n v="26.349366545774004"/>
    <n v="1680.2851718086438"/>
    <n v="333.4286391640436"/>
    <n v="19.843574457372856"/>
    <x v="1035"/>
  </r>
  <r>
    <x v="6"/>
    <x v="10"/>
    <s v="Areso"/>
    <m/>
    <m/>
    <n v="843.52356745536974"/>
    <n v="22.85196435684"/>
    <n v="125.65478928799999"/>
    <n v="219.82092237609001"/>
    <n v="1211.8512434762997"/>
    <n v="1063.3444898314597"/>
    <n v="87.745463443282389"/>
    <x v="1036"/>
  </r>
  <r>
    <x v="6"/>
    <x v="10"/>
    <s v="Arguedas"/>
    <m/>
    <n v="10.395602826332999"/>
    <n v="1256.345793835181"/>
    <n v="73.510937251091008"/>
    <n v="3918.8603429586001"/>
    <n v="1383.310044695125"/>
    <n v="6642.4227215663304"/>
    <n v="2639.655838530306"/>
    <n v="39.739353383216418"/>
    <x v="1037"/>
  </r>
  <r>
    <x v="6"/>
    <x v="10"/>
    <s v="Aria"/>
    <m/>
    <m/>
    <n v="473.29210416180467"/>
    <n v="3.2976429251312998"/>
    <n v="96.074274386989003"/>
    <n v="245.62471929263003"/>
    <n v="818.28874076655507"/>
    <n v="718.91682345443473"/>
    <n v="87.856130438867964"/>
    <x v="1038"/>
  </r>
  <r>
    <x v="6"/>
    <x v="10"/>
    <s v="Aribe"/>
    <m/>
    <n v="11.588090225565001"/>
    <n v="334.23701697764147"/>
    <n v="3.5013979932069996"/>
    <n v="61.239085996400995"/>
    <n v="21.551678343136"/>
    <n v="432.11726953595047"/>
    <n v="355.78869532077749"/>
    <n v="82.336143543362198"/>
    <x v="1039"/>
  </r>
  <r>
    <x v="6"/>
    <x v="10"/>
    <s v="Armañanzas"/>
    <m/>
    <m/>
    <n v="248.44611002984811"/>
    <n v="4.6892268350065001"/>
    <n v="620.18565279718996"/>
    <n v="353.43304512359998"/>
    <n v="1226.7540347856445"/>
    <n v="601.8791551534481"/>
    <n v="49.062741029306395"/>
    <x v="1040"/>
  </r>
  <r>
    <x v="6"/>
    <x v="10"/>
    <s v="Arróniz"/>
    <m/>
    <m/>
    <n v="331.71361742701401"/>
    <n v="27.544749717301002"/>
    <n v="4551.9821380309004"/>
    <n v="607.61064084419002"/>
    <n v="5518.8511460194059"/>
    <n v="939.32425827120403"/>
    <n v="17.020286168593486"/>
    <x v="1041"/>
  </r>
  <r>
    <x v="6"/>
    <x v="10"/>
    <s v="Arruazu"/>
    <m/>
    <m/>
    <n v="367.60938469954198"/>
    <n v="15.895914350964"/>
    <n v="159.43818092863"/>
    <n v="30.395713354411999"/>
    <n v="573.339193333548"/>
    <n v="398.00509805395399"/>
    <n v="69.418784322042512"/>
    <x v="1042"/>
  </r>
  <r>
    <x v="6"/>
    <x v="10"/>
    <s v="Artajona"/>
    <m/>
    <m/>
    <n v="1390.8674255559499"/>
    <n v="65.014411802815999"/>
    <n v="4594.5008473792004"/>
    <n v="639.41785849150995"/>
    <n v="6689.8005432294758"/>
    <n v="2030.2852840474598"/>
    <n v="30.34896587615372"/>
    <x v="1043"/>
  </r>
  <r>
    <x v="6"/>
    <x v="10"/>
    <s v="Artazu"/>
    <m/>
    <m/>
    <n v="49.832681111092597"/>
    <n v="4.1378536405831996"/>
    <n v="293.61179683652"/>
    <n v="251.12154160270001"/>
    <n v="598.70387319089582"/>
    <n v="300.9542227137926"/>
    <n v="50.267625814712879"/>
    <x v="1044"/>
  </r>
  <r>
    <x v="6"/>
    <x v="10"/>
    <s v="Atez"/>
    <m/>
    <m/>
    <n v="1655.2200913039198"/>
    <n v="18.969430664548"/>
    <n v="965.29461631592994"/>
    <n v="25.551091776174001"/>
    <n v="2665.0352300605718"/>
    <n v="1680.7711830800938"/>
    <n v="63.067503353112997"/>
    <x v="1045"/>
  </r>
  <r>
    <x v="6"/>
    <x v="10"/>
    <s v="Auritz/Burguete"/>
    <m/>
    <m/>
    <n v="1327.3656115372933"/>
    <n v="16.733072361359"/>
    <n v="444.18256168175003"/>
    <n v="134.81257442981001"/>
    <n v="1923.0938200102123"/>
    <n v="1462.1781859671032"/>
    <n v="76.032597617069911"/>
    <x v="1046"/>
  </r>
  <r>
    <x v="6"/>
    <x v="10"/>
    <s v="Ayegui"/>
    <m/>
    <m/>
    <n v="394.65797521297901"/>
    <n v="67.547593460596005"/>
    <n v="424.30868290651006"/>
    <n v="71.196358593392006"/>
    <n v="957.71061017347711"/>
    <n v="465.85433380637102"/>
    <n v="48.642494805605985"/>
    <x v="1047"/>
  </r>
  <r>
    <x v="6"/>
    <x v="10"/>
    <s v="Azagra"/>
    <m/>
    <n v="76.139610297878008"/>
    <n v="287.446065422201"/>
    <n v="84.639454700851005"/>
    <n v="2522.9465568858"/>
    <n v="370.18515273246999"/>
    <n v="3341.3568400391996"/>
    <n v="657.63121815467093"/>
    <n v="19.681562001230489"/>
    <x v="1048"/>
  </r>
  <r>
    <x v="6"/>
    <x v="10"/>
    <s v="Azuelo"/>
    <m/>
    <m/>
    <n v="852.08357451064398"/>
    <n v="3.4869436484217999"/>
    <n v="151.92951968763001"/>
    <n v="80.927677978047996"/>
    <n v="1088.4277158247437"/>
    <n v="933.01125248869198"/>
    <n v="85.721011962812184"/>
    <x v="1049"/>
  </r>
  <r>
    <x v="6"/>
    <x v="10"/>
    <s v="Bakaiku"/>
    <m/>
    <m/>
    <n v="888.2776572402812"/>
    <n v="27.308041056686999"/>
    <n v="218.42193100797999"/>
    <n v="28.520360226680001"/>
    <n v="1162.5279895316282"/>
    <n v="916.79801746696126"/>
    <n v="78.86244681612618"/>
    <x v="1050"/>
  </r>
  <r>
    <x v="6"/>
    <x v="10"/>
    <s v="Barañáin"/>
    <m/>
    <m/>
    <n v="16.784726897955"/>
    <n v="90.138029143858006"/>
    <n v="2.1213037020609002"/>
    <n v="30.025085793519004"/>
    <n v="139.0691455373929"/>
    <n v="46.809812691474008"/>
    <n v="33.659380382751969"/>
    <x v="1051"/>
  </r>
  <r>
    <x v="6"/>
    <x v="10"/>
    <s v="Barásoain"/>
    <m/>
    <n v="2.0078369466423998"/>
    <n v="96.050150329822699"/>
    <n v="39.868990659142"/>
    <n v="1242.0585644303001"/>
    <n v="24.678112916913001"/>
    <n v="1404.6636552828202"/>
    <n v="120.72826324673571"/>
    <n v="8.5948164738716635"/>
    <x v="1052"/>
  </r>
  <r>
    <x v="6"/>
    <x v="10"/>
    <s v="Barbarin"/>
    <m/>
    <m/>
    <n v="14.979462011778731"/>
    <n v="4.5897026677251"/>
    <n v="734.86286796364004"/>
    <n v="89.659108874650002"/>
    <n v="844.09114151779386"/>
    <n v="104.63857088642874"/>
    <n v="12.396596260715869"/>
    <x v="1053"/>
  </r>
  <r>
    <x v="6"/>
    <x v="10"/>
    <s v="Bardenas Reales"/>
    <m/>
    <n v="132.57811842645"/>
    <n v="4277.335116150366"/>
    <n v="24.174698821612001"/>
    <n v="20468.784712528999"/>
    <n v="16940.925049585425"/>
    <n v="41843.797695512854"/>
    <n v="21218.260165735792"/>
    <n v="50.708256263295965"/>
    <x v="1054"/>
  </r>
  <r>
    <x v="6"/>
    <x v="10"/>
    <s v="Bargota"/>
    <m/>
    <m/>
    <n v="547.77003949229402"/>
    <n v="11.372906971477999"/>
    <n v="1328.1897803470001"/>
    <n v="657.47905090192"/>
    <n v="2544.8117777126922"/>
    <n v="1205.2490903942139"/>
    <n v="47.361030821599954"/>
    <x v="1055"/>
  </r>
  <r>
    <x v="6"/>
    <x v="10"/>
    <s v="Barillas"/>
    <m/>
    <m/>
    <m/>
    <n v="7.1494673429831996"/>
    <n v="286.8950042861"/>
    <n v="0.55591003194450994"/>
    <n v="294.60038166102771"/>
    <n v="0.55591003194450994"/>
    <n v="0.18869969848991899"/>
    <x v="233"/>
  </r>
  <r>
    <x v="6"/>
    <x v="10"/>
    <s v="Basaburua"/>
    <m/>
    <m/>
    <n v="6389.6121703486742"/>
    <n v="26.371041543381999"/>
    <n v="1392.7342814296001"/>
    <n v="422.71121585056"/>
    <n v="8231.4287091722163"/>
    <n v="6812.3233861992339"/>
    <n v="82.759914795937135"/>
    <x v="1056"/>
  </r>
  <r>
    <x v="6"/>
    <x v="10"/>
    <s v="Baztan"/>
    <m/>
    <m/>
    <n v="19579.20360404894"/>
    <n v="252.25848889565998"/>
    <n v="5976.0041164884005"/>
    <n v="11827.035609677001"/>
    <n v="37634.501819109995"/>
    <n v="31406.239213725941"/>
    <n v="83.450657496889008"/>
    <x v="1057"/>
  </r>
  <r>
    <x v="6"/>
    <x v="10"/>
    <s v="Beire"/>
    <m/>
    <m/>
    <n v="243.854656147041"/>
    <n v="17.828313622680998"/>
    <n v="1973.2302195455998"/>
    <n v="2.2027951745629002"/>
    <n v="2237.1159844898848"/>
    <n v="246.05745132160391"/>
    <n v="10.998868767982579"/>
    <x v="1058"/>
  </r>
  <r>
    <x v="6"/>
    <x v="10"/>
    <s v="Belascoáin"/>
    <m/>
    <m/>
    <n v="517.51922448300297"/>
    <n v="3.7707462199554"/>
    <n v="82.70696073054701"/>
    <n v="3.2524578009397"/>
    <n v="607.24938923444518"/>
    <n v="520.77168228394271"/>
    <n v="85.75911174492505"/>
    <x v="1059"/>
  </r>
  <r>
    <x v="6"/>
    <x v="10"/>
    <s v="Bera/Vera de Bidasoa"/>
    <m/>
    <n v="0.51860042641162996"/>
    <n v="2012.1604008040379"/>
    <n v="77.876359789299997"/>
    <n v="639.46661338429999"/>
    <n v="819.19251448934995"/>
    <n v="3549.2144888933994"/>
    <n v="2831.3529152933879"/>
    <n v="79.77407181655478"/>
    <x v="1060"/>
  </r>
  <r>
    <x v="6"/>
    <x v="10"/>
    <s v="Berbinzana"/>
    <m/>
    <n v="22.133809274592"/>
    <n v="166.64215242700999"/>
    <n v="29.827238706589"/>
    <n v="1027.7100713576001"/>
    <n v="67.201258258801005"/>
    <n v="1313.5145300245922"/>
    <n v="233.84341068581099"/>
    <n v="17.802879628703678"/>
    <x v="1061"/>
  </r>
  <r>
    <x v="6"/>
    <x v="10"/>
    <s v="Beriáin"/>
    <m/>
    <n v="12.403485395103999"/>
    <n v="6.4629182413219993E-2"/>
    <n v="116.26362322370998"/>
    <n v="413.45106717569001"/>
    <m/>
    <n v="542.18280497691717"/>
    <n v="6.4629182413219993E-2"/>
    <n v="1.1920182975181499E-2"/>
    <x v="1062"/>
  </r>
  <r>
    <x v="6"/>
    <x v="10"/>
    <s v="Berrioplano"/>
    <m/>
    <m/>
    <n v="539.15016733413904"/>
    <n v="245.69401184797999"/>
    <n v="1467.6883186692999"/>
    <n v="321.32170030687701"/>
    <n v="2573.8541981582962"/>
    <n v="860.47186764101605"/>
    <n v="33.431259169875311"/>
    <x v="1063"/>
  </r>
  <r>
    <x v="6"/>
    <x v="10"/>
    <s v="Berriozar"/>
    <m/>
    <m/>
    <n v="114.37733415225084"/>
    <n v="76.976018494832999"/>
    <n v="77.222923621326999"/>
    <n v="0.39597512729075002"/>
    <n v="268.97225139570162"/>
    <n v="114.77330927954159"/>
    <n v="42.671059443485682"/>
    <x v="1064"/>
  </r>
  <r>
    <x v="6"/>
    <x v="10"/>
    <s v="Bertizarana"/>
    <m/>
    <m/>
    <n v="3115.5611113375221"/>
    <n v="17.718038327902001"/>
    <n v="245.64137941202"/>
    <n v="496.33854714134998"/>
    <n v="3875.2590762187938"/>
    <n v="3611.899658478872"/>
    <n v="93.204082293334324"/>
    <x v="1065"/>
  </r>
  <r>
    <x v="6"/>
    <x v="10"/>
    <s v="Betelu"/>
    <m/>
    <m/>
    <n v="473.91871236161001"/>
    <n v="14.793994853734999"/>
    <n v="95.998536094630992"/>
    <n v="101.93570416387"/>
    <n v="686.64694747384601"/>
    <n v="575.85441652548002"/>
    <n v="83.864702034143107"/>
    <x v="1066"/>
  </r>
  <r>
    <x v="6"/>
    <x v="10"/>
    <s v="Bidaurreta"/>
    <m/>
    <m/>
    <n v="312.68901977452077"/>
    <m/>
    <n v="84.527163259183993"/>
    <n v="111.72891743065999"/>
    <n v="508.94510046436471"/>
    <n v="424.41793720518075"/>
    <n v="83.391693292250793"/>
    <x v="1067"/>
  </r>
  <r>
    <x v="6"/>
    <x v="10"/>
    <s v="Biurrun-Olcoz"/>
    <m/>
    <m/>
    <n v="303.70633481359062"/>
    <n v="15.552343502413999"/>
    <n v="1241.7775969949"/>
    <n v="96.393865042146004"/>
    <n v="1657.4301403530505"/>
    <n v="400.10019985573661"/>
    <n v="24.139792689573685"/>
    <x v="1068"/>
  </r>
  <r>
    <x v="6"/>
    <x v="10"/>
    <s v="Buñuel"/>
    <m/>
    <n v="73.503964228821005"/>
    <n v="103.6749834485437"/>
    <n v="195.38794255458001"/>
    <n v="3241.8988455801"/>
    <m/>
    <n v="3614.4657358120448"/>
    <n v="103.6749834485437"/>
    <n v="2.8683349359584267"/>
    <x v="1069"/>
  </r>
  <r>
    <x v="6"/>
    <x v="10"/>
    <s v="Burgui o Burgi"/>
    <m/>
    <m/>
    <n v="6253.7208861291083"/>
    <n v="8.4971206170797"/>
    <n v="186.62194332236999"/>
    <n v="24.345590814257001"/>
    <n v="6473.1855408828142"/>
    <n v="6278.0664769433652"/>
    <n v="96.985733489220536"/>
    <x v="1070"/>
  </r>
  <r>
    <x v="6"/>
    <x v="10"/>
    <s v="Burlada o Burlata"/>
    <m/>
    <m/>
    <n v="12.121861673164"/>
    <n v="111.79217056763"/>
    <n v="91.252707819303993"/>
    <m/>
    <n v="215.16674006009799"/>
    <n v="12.121861673164"/>
    <n v="5.6337060596717956"/>
    <x v="1071"/>
  </r>
  <r>
    <x v="6"/>
    <x v="10"/>
    <s v="Cabanillas"/>
    <m/>
    <n v="53.237449612965001"/>
    <n v="349.19518310045902"/>
    <n v="66.210096683049002"/>
    <n v="1430.9097927608"/>
    <n v="1674.6445885394999"/>
    <n v="3574.1971106967731"/>
    <n v="2023.8397716399588"/>
    <n v="56.623619485983546"/>
    <x v="1072"/>
  </r>
  <r>
    <x v="6"/>
    <x v="10"/>
    <s v="Cabredo"/>
    <m/>
    <n v="15.514775008975999"/>
    <n v="595.40660413745604"/>
    <n v="5.5679270785332005"/>
    <n v="552.77818262614994"/>
    <n v="36.484183059406"/>
    <n v="1205.7516719105211"/>
    <n v="631.89078719686199"/>
    <n v="52.406378686220449"/>
    <x v="1073"/>
  </r>
  <r>
    <x v="6"/>
    <x v="10"/>
    <s v="Cadreita"/>
    <m/>
    <m/>
    <n v="81.289058314494596"/>
    <n v="103.83011180920001"/>
    <n v="2394.0229817748"/>
    <n v="131.15331527825001"/>
    <n v="2710.2954671767443"/>
    <n v="212.44237359274462"/>
    <n v="7.8383473745038295"/>
    <x v="1074"/>
  </r>
  <r>
    <x v="6"/>
    <x v="10"/>
    <s v="Caparroso"/>
    <m/>
    <n v="56.658621851220992"/>
    <n v="1501.5895247690707"/>
    <n v="63.873075311953002"/>
    <n v="4738.0942811989999"/>
    <n v="1709.7000931037001"/>
    <n v="8069.915596234945"/>
    <n v="3211.2896178727706"/>
    <n v="39.793348264646191"/>
    <x v="1075"/>
  </r>
  <r>
    <x v="6"/>
    <x v="10"/>
    <s v="Cárcar"/>
    <m/>
    <m/>
    <n v="354.68545261408002"/>
    <n v="33.000290203869"/>
    <n v="2891.4050153474"/>
    <n v="744.2183678604199"/>
    <n v="4023.3091260257688"/>
    <n v="1098.9038204745"/>
    <n v="27.313432452057167"/>
    <x v="1076"/>
  </r>
  <r>
    <x v="6"/>
    <x v="10"/>
    <s v="Carcastillo"/>
    <m/>
    <n v="51.610078159760995"/>
    <n v="1178.798141431947"/>
    <n v="86.206892456315998"/>
    <n v="8105.0032470328006"/>
    <n v="281.70705989515312"/>
    <n v="9703.3254189759773"/>
    <n v="1460.5052013271002"/>
    <n v="15.051594564384217"/>
    <x v="1077"/>
  </r>
  <r>
    <x v="6"/>
    <x v="10"/>
    <s v="Cascante"/>
    <m/>
    <n v="1.3223989800334"/>
    <n v="310.90664428994978"/>
    <n v="199.92396314201002"/>
    <n v="3940.0795982972004"/>
    <n v="1848.62987567664"/>
    <n v="6300.8624803858338"/>
    <n v="2159.5365199665898"/>
    <n v="34.273665338500614"/>
    <x v="1078"/>
  </r>
  <r>
    <x v="6"/>
    <x v="10"/>
    <s v="Cáseda"/>
    <m/>
    <n v="32.770086157130997"/>
    <n v="2567.2513331293299"/>
    <n v="48.404620393062999"/>
    <n v="5167.7671305266995"/>
    <n v="712.08185878260997"/>
    <n v="8528.2750289888336"/>
    <n v="3279.33319191194"/>
    <n v="38.452479320437192"/>
    <x v="1079"/>
  </r>
  <r>
    <x v="6"/>
    <x v="10"/>
    <s v="Castejón"/>
    <m/>
    <n v="52.850426852715003"/>
    <n v="137.26852517430501"/>
    <n v="171.19305015501999"/>
    <n v="1453.1456788473001"/>
    <n v="46.549888296428001"/>
    <n v="1861.0075693257681"/>
    <n v="183.81841347073302"/>
    <n v="9.877359796947486"/>
    <x v="1080"/>
  </r>
  <r>
    <x v="6"/>
    <x v="10"/>
    <s v="Castillo-Nuevo"/>
    <m/>
    <m/>
    <n v="2320.7733931387238"/>
    <n v="0.89972143152802997"/>
    <n v="245.21888984265001"/>
    <n v="53.760764132595007"/>
    <n v="2620.6527685454967"/>
    <n v="2374.5341572713187"/>
    <n v="90.608499751350976"/>
    <x v="1081"/>
  </r>
  <r>
    <x v="6"/>
    <x v="10"/>
    <s v="Cintruénigo"/>
    <m/>
    <n v="17.857641241836998"/>
    <n v="133.39139363220698"/>
    <n v="191.13516320591"/>
    <n v="3286.0837695728997"/>
    <n v="105.51914577403001"/>
    <n v="3733.9871134268838"/>
    <n v="238.91053940623698"/>
    <n v="6.3982689856413488"/>
    <x v="1082"/>
  </r>
  <r>
    <x v="6"/>
    <x v="10"/>
    <s v="Cirauqui"/>
    <m/>
    <m/>
    <n v="1361.814268467451"/>
    <n v="12.857305171590999"/>
    <n v="1755.4293645950002"/>
    <n v="1006.6100550829999"/>
    <n v="4136.7109933170423"/>
    <n v="2368.4243235504509"/>
    <n v="57.253802051356708"/>
    <x v="1083"/>
  </r>
  <r>
    <x v="6"/>
    <x v="10"/>
    <s v="Ciriza"/>
    <m/>
    <m/>
    <n v="135.48407584990801"/>
    <n v="16.280059437948001"/>
    <n v="192.37567406462"/>
    <n v="24.689691444717003"/>
    <n v="368.82950079719308"/>
    <n v="160.17376729462501"/>
    <n v="43.427591054517947"/>
    <x v="1084"/>
  </r>
  <r>
    <x v="6"/>
    <x v="10"/>
    <s v="Cizur"/>
    <m/>
    <m/>
    <n v="908.25651774834603"/>
    <n v="65.003943426167993"/>
    <n v="3067.3075830702001"/>
    <n v="227.62665063172003"/>
    <n v="4268.1946948764344"/>
    <n v="1135.8831683800661"/>
    <n v="26.612730898700256"/>
    <x v="1085"/>
  </r>
  <r>
    <x v="6"/>
    <x v="10"/>
    <s v="Corella"/>
    <m/>
    <n v="28.931452524966002"/>
    <n v="158.8020375297483"/>
    <n v="183.41205059205001"/>
    <n v="7588.6551705901993"/>
    <n v="147.20486271753828"/>
    <n v="8107.0055739545014"/>
    <n v="306.00690024728658"/>
    <n v="3.7745983699628818"/>
    <x v="1086"/>
  </r>
  <r>
    <x v="6"/>
    <x v="10"/>
    <s v="Cortes"/>
    <m/>
    <n v="29.420005567836998"/>
    <n v="78.202287761389996"/>
    <n v="140.62920113293998"/>
    <n v="3341.0403664948999"/>
    <n v="49.106662220883003"/>
    <n v="3638.3985231779502"/>
    <n v="127.30894998227299"/>
    <n v="3.4990380842358988"/>
    <x v="1087"/>
  </r>
  <r>
    <x v="6"/>
    <x v="10"/>
    <s v="Desojo"/>
    <m/>
    <m/>
    <n v="729.632097706791"/>
    <n v="6.2260299721554002"/>
    <n v="498.73624724786004"/>
    <n v="177.39125390991001"/>
    <n v="1411.9856288367164"/>
    <n v="907.02335161670101"/>
    <n v="64.237435076726982"/>
    <x v="1088"/>
  </r>
  <r>
    <x v="6"/>
    <x v="10"/>
    <s v="Dicastillo"/>
    <m/>
    <m/>
    <n v="415.59977424478996"/>
    <n v="21.771737355620999"/>
    <n v="2624.0743201917999"/>
    <n v="270.52036849025001"/>
    <n v="3331.9662002824607"/>
    <n v="686.12014273503996"/>
    <n v="20.592049903653752"/>
    <x v="1089"/>
  </r>
  <r>
    <x v="6"/>
    <x v="10"/>
    <s v="Donamaria"/>
    <m/>
    <m/>
    <n v="1744.744979599107"/>
    <m/>
    <n v="312.95466603403997"/>
    <n v="324.93116934014"/>
    <n v="2382.6308149732872"/>
    <n v="2069.676148939247"/>
    <n v="86.865163328396349"/>
    <x v="1090"/>
  </r>
  <r>
    <x v="6"/>
    <x v="10"/>
    <s v="Doneztebe/Santesteban"/>
    <m/>
    <m/>
    <n v="593.87925362683768"/>
    <n v="38.642048550582004"/>
    <n v="172.97760901983"/>
    <n v="54.921793839519005"/>
    <n v="860.4207050367686"/>
    <n v="648.80104746635664"/>
    <n v="75.405094701740268"/>
    <x v="1091"/>
  </r>
  <r>
    <x v="6"/>
    <x v="10"/>
    <s v="Echarri"/>
    <m/>
    <m/>
    <n v="65.412534987514007"/>
    <n v="6.6771922494575007"/>
    <n v="141.40707180472998"/>
    <n v="6.8165320069342998"/>
    <n v="220.31333104863577"/>
    <n v="72.229066994448303"/>
    <n v="32.784701066729006"/>
    <x v="1092"/>
  </r>
  <r>
    <x v="6"/>
    <x v="10"/>
    <s v="Egüés"/>
    <m/>
    <n v="12.598911461829999"/>
    <n v="2186.5723817438779"/>
    <n v="281.16438596885001"/>
    <n v="2568.4634807027001"/>
    <n v="301.37435377405995"/>
    <n v="5350.1735136513189"/>
    <n v="2487.9467355179377"/>
    <n v="46.502169119744963"/>
    <x v="1093"/>
  </r>
  <r>
    <x v="6"/>
    <x v="10"/>
    <s v="El Busto"/>
    <m/>
    <m/>
    <n v="19.552558311308999"/>
    <n v="4.6057082192183003"/>
    <n v="588.09605101752004"/>
    <n v="122.85664963114999"/>
    <n v="735.11096717919736"/>
    <n v="142.40920794245898"/>
    <n v="19.372477666728106"/>
    <x v="1094"/>
  </r>
  <r>
    <x v="6"/>
    <x v="10"/>
    <s v="Elgorriaga"/>
    <m/>
    <m/>
    <n v="292.53278990587535"/>
    <n v="2.8901964035362"/>
    <n v="63.325074927995004"/>
    <n v="32.455289048990998"/>
    <n v="391.20335028639755"/>
    <n v="324.98807895486635"/>
    <n v="83.073950853678681"/>
    <x v="1095"/>
  </r>
  <r>
    <x v="6"/>
    <x v="10"/>
    <s v="Enériz"/>
    <m/>
    <m/>
    <n v="184.24483291409351"/>
    <n v="16.360546215539998"/>
    <n v="517.56275163815008"/>
    <n v="226.62267462263"/>
    <n v="944.79080539041365"/>
    <n v="410.86750753672351"/>
    <n v="43.487669989224941"/>
    <x v="1096"/>
  </r>
  <r>
    <x v="6"/>
    <x v="10"/>
    <s v="Eratsun"/>
    <m/>
    <m/>
    <n v="2252.3524905627814"/>
    <n v="8.6346549614966008"/>
    <n v="104.10339407439"/>
    <n v="247.86642901521"/>
    <n v="2612.956968613878"/>
    <n v="2500.2189195779915"/>
    <n v="95.685422669027275"/>
    <x v="1097"/>
  </r>
  <r>
    <x v="6"/>
    <x v="10"/>
    <s v="Ergoiena"/>
    <m/>
    <m/>
    <n v="3157.8819400270218"/>
    <n v="20.808152294123001"/>
    <n v="805.49560016941996"/>
    <n v="196.92079751893999"/>
    <n v="4181.1064900095043"/>
    <n v="3354.8027375459619"/>
    <n v="80.237199065894544"/>
    <x v="1098"/>
  </r>
  <r>
    <x v="6"/>
    <x v="10"/>
    <s v="Erro"/>
    <m/>
    <m/>
    <n v="10451.634182407264"/>
    <n v="57.219642484858007"/>
    <n v="1522.5528344227998"/>
    <n v="2379.8609367936001"/>
    <n v="14411.267596108522"/>
    <n v="12831.495119200865"/>
    <n v="89.037935307410137"/>
    <x v="1099"/>
  </r>
  <r>
    <x v="6"/>
    <x v="10"/>
    <s v="Eslava"/>
    <m/>
    <m/>
    <n v="725.50420240176004"/>
    <n v="7.6058760037570998"/>
    <n v="841.72537432088996"/>
    <n v="350.77644183776999"/>
    <n v="1925.611894564177"/>
    <n v="1076.2806442395299"/>
    <n v="55.892916286909632"/>
    <x v="1100"/>
  </r>
  <r>
    <x v="6"/>
    <x v="10"/>
    <s v="Esparza"/>
    <m/>
    <m/>
    <n v="2595.3591615099199"/>
    <n v="2.2312557581543997"/>
    <n v="39.238054725523"/>
    <n v="55.012446290339007"/>
    <n v="2691.8409182839364"/>
    <n v="2650.371607800259"/>
    <n v="98.459444233795409"/>
    <x v="1101"/>
  </r>
  <r>
    <x v="6"/>
    <x v="10"/>
    <s v="Espronceda"/>
    <m/>
    <m/>
    <n v="447.67762131883103"/>
    <n v="9.8624791323781"/>
    <n v="273.03049819534004"/>
    <n v="145.55494560708999"/>
    <n v="876.12554425363908"/>
    <n v="593.23256692592099"/>
    <n v="67.71090864966034"/>
    <x v="1102"/>
  </r>
  <r>
    <x v="6"/>
    <x v="10"/>
    <s v="Estella o Lizarra"/>
    <m/>
    <m/>
    <n v="558.76005549369199"/>
    <n v="174.42179206397"/>
    <n v="664.74810006277005"/>
    <n v="141.23033494459"/>
    <n v="1539.1602825650218"/>
    <n v="699.99039043828202"/>
    <n v="45.478719686798506"/>
    <x v="1103"/>
  </r>
  <r>
    <x v="6"/>
    <x v="10"/>
    <s v="Esteribar"/>
    <m/>
    <n v="116.25395816609999"/>
    <n v="11798.921773413704"/>
    <n v="210.53534553236003"/>
    <n v="1282.3687293302"/>
    <n v="920.75060077092996"/>
    <n v="14328.830407213296"/>
    <n v="12719.672374184634"/>
    <n v="88.769787991777804"/>
    <x v="1104"/>
  </r>
  <r>
    <x v="6"/>
    <x v="10"/>
    <s v="Etayo"/>
    <m/>
    <m/>
    <n v="217.85215242059789"/>
    <n v="3.4522638406277002"/>
    <n v="641.28872412381008"/>
    <n v="459.00380072905"/>
    <n v="1321.5969411140857"/>
    <n v="676.85595314964792"/>
    <n v="51.215006034976817"/>
    <x v="1105"/>
  </r>
  <r>
    <x v="6"/>
    <x v="10"/>
    <s v="Etxalar"/>
    <m/>
    <m/>
    <n v="3156.4039771789139"/>
    <n v="13.545461508481999"/>
    <n v="370.97757936455997"/>
    <n v="1179.1927889704"/>
    <n v="4720.1198070223554"/>
    <n v="4335.5967661493141"/>
    <n v="91.853532185751575"/>
    <x v="1106"/>
  </r>
  <r>
    <x v="6"/>
    <x v="10"/>
    <s v="Etxarri-Aranatz"/>
    <m/>
    <m/>
    <n v="2430.0293282291336"/>
    <n v="77.959652594388004"/>
    <n v="795.61597769082994"/>
    <n v="24.223556581758999"/>
    <n v="3327.8285150961106"/>
    <n v="2454.2528848108927"/>
    <n v="73.749379623307064"/>
    <x v="1107"/>
  </r>
  <r>
    <x v="6"/>
    <x v="10"/>
    <s v="Etxauri"/>
    <m/>
    <m/>
    <n v="575.6248803247629"/>
    <n v="18.214226538992001"/>
    <n v="466.30917849244997"/>
    <n v="303.62385821878001"/>
    <n v="1363.7721435749847"/>
    <n v="879.24873854354291"/>
    <n v="64.471821241243802"/>
    <x v="1108"/>
  </r>
  <r>
    <x v="6"/>
    <x v="10"/>
    <s v="Eulate"/>
    <m/>
    <m/>
    <n v="725.16801271059001"/>
    <n v="12.584055686880001"/>
    <n v="296.27484869521999"/>
    <n v="5.4868751493454004"/>
    <n v="1039.5137922420354"/>
    <n v="730.65488785993546"/>
    <n v="70.28813790763185"/>
    <x v="1109"/>
  </r>
  <r>
    <x v="6"/>
    <x v="10"/>
    <s v="Ezcabarte"/>
    <m/>
    <m/>
    <n v="1759.1657374993201"/>
    <n v="70.850354745787001"/>
    <n v="1189.6966942084"/>
    <n v="385.12968805414999"/>
    <n v="3404.8424745076568"/>
    <n v="2144.2954255534701"/>
    <n v="62.977815908018975"/>
    <x v="1110"/>
  </r>
  <r>
    <x v="6"/>
    <x v="10"/>
    <s v="Ezcároz o Ezkaroze"/>
    <m/>
    <m/>
    <n v="2256.3322822273467"/>
    <n v="12.710557773434999"/>
    <n v="394.77164535724"/>
    <n v="263.25497411512998"/>
    <n v="2927.0694594731517"/>
    <n v="2519.5872563424768"/>
    <n v="86.078833837991041"/>
    <x v="1111"/>
  </r>
  <r>
    <x v="6"/>
    <x v="10"/>
    <s v="Ezkurra"/>
    <m/>
    <m/>
    <n v="1766.8608689043067"/>
    <n v="4.9434926603451004"/>
    <n v="117.40751257283999"/>
    <n v="492.93355847917002"/>
    <n v="2382.1454326166618"/>
    <n v="2259.7944273834769"/>
    <n v="94.863831420284498"/>
    <x v="1112"/>
  </r>
  <r>
    <x v="6"/>
    <x v="10"/>
    <s v="Ezprogui"/>
    <m/>
    <m/>
    <n v="3783.5926358860656"/>
    <n v="3.5399444210350999"/>
    <n v="547.85340055641007"/>
    <n v="319.89035139891001"/>
    <n v="4654.8763322624209"/>
    <n v="4103.4829872849759"/>
    <n v="88.154500665124004"/>
    <x v="1113"/>
  </r>
  <r>
    <x v="6"/>
    <x v="10"/>
    <s v="Facería 10"/>
    <m/>
    <m/>
    <n v="60.508073491482541"/>
    <m/>
    <n v="0.27333968078047"/>
    <m/>
    <n v="60.781413172263008"/>
    <n v="60.508073491482541"/>
    <n v="99.550290678491152"/>
    <x v="1114"/>
  </r>
  <r>
    <x v="6"/>
    <x v="10"/>
    <s v="Facería 103"/>
    <m/>
    <m/>
    <n v="25.828063944649998"/>
    <m/>
    <m/>
    <m/>
    <n v="25.828063944649998"/>
    <n v="25.828063944649998"/>
    <n v="100"/>
    <x v="1115"/>
  </r>
  <r>
    <x v="6"/>
    <x v="10"/>
    <s v="Facería 104"/>
    <m/>
    <m/>
    <n v="214.80842716340999"/>
    <m/>
    <m/>
    <m/>
    <n v="214.80842716340999"/>
    <n v="214.80842716340999"/>
    <n v="100"/>
    <x v="1115"/>
  </r>
  <r>
    <x v="6"/>
    <x v="10"/>
    <s v="Facería 105 (Territorio no Adscritos)"/>
    <m/>
    <m/>
    <m/>
    <m/>
    <n v="3.4941368773579997"/>
    <n v="1.7068942269325003"/>
    <n v="5.2010311042905002"/>
    <n v="1.7068942269325003"/>
    <n v="32.818381446025725"/>
    <x v="233"/>
  </r>
  <r>
    <x v="6"/>
    <x v="10"/>
    <s v="Facería 106"/>
    <m/>
    <m/>
    <m/>
    <n v="6.1332930879294999E-2"/>
    <m/>
    <n v="4.8705198787092998"/>
    <n v="4.9318528095885945"/>
    <n v="4.8705198787092998"/>
    <n v="98.756391700091896"/>
    <x v="233"/>
  </r>
  <r>
    <x v="6"/>
    <x v="10"/>
    <s v="Facería 107"/>
    <m/>
    <m/>
    <n v="0.89345718685779996"/>
    <n v="0.27572845133245"/>
    <n v="1.3981561731756"/>
    <n v="3.3008821443468006E-2"/>
    <n v="2.600350632809318"/>
    <n v="0.92646600830126791"/>
    <n v="35.628503195369078"/>
    <x v="1116"/>
  </r>
  <r>
    <x v="6"/>
    <x v="10"/>
    <s v="Facería 108"/>
    <m/>
    <m/>
    <n v="0.15176912457942998"/>
    <m/>
    <n v="2.9601794083007"/>
    <n v="29.095422588228999"/>
    <n v="32.207371121109126"/>
    <n v="29.24719171280843"/>
    <n v="90.80900022181396"/>
    <x v="1117"/>
  </r>
  <r>
    <x v="6"/>
    <x v="10"/>
    <s v="Facería 11"/>
    <m/>
    <m/>
    <n v="41.497411930943002"/>
    <m/>
    <m/>
    <n v="12.324731920585"/>
    <n v="53.822143851528004"/>
    <n v="53.822143851528004"/>
    <n v="100"/>
    <x v="1118"/>
  </r>
  <r>
    <x v="6"/>
    <x v="10"/>
    <s v="Facería 14"/>
    <m/>
    <n v="1.2811451655149"/>
    <n v="3.1672049737334"/>
    <m/>
    <n v="3.100895330143"/>
    <m/>
    <n v="7.5492454693913"/>
    <n v="3.1672049737334"/>
    <n v="41.953927535870328"/>
    <x v="1119"/>
  </r>
  <r>
    <x v="6"/>
    <x v="10"/>
    <s v="Facería 15"/>
    <m/>
    <m/>
    <n v="20.023898850882002"/>
    <m/>
    <m/>
    <m/>
    <n v="20.023898850882002"/>
    <n v="20.023898850882002"/>
    <n v="100"/>
    <x v="1115"/>
  </r>
  <r>
    <x v="6"/>
    <x v="10"/>
    <s v="Facería 16"/>
    <m/>
    <m/>
    <n v="10.30402475825"/>
    <m/>
    <n v="2.0299424498036998"/>
    <m/>
    <n v="12.3339672080537"/>
    <n v="10.30402475825"/>
    <n v="83.541853034292075"/>
    <x v="1120"/>
  </r>
  <r>
    <x v="6"/>
    <x v="10"/>
    <s v="Facería 17"/>
    <m/>
    <m/>
    <n v="4.6202475254741504"/>
    <m/>
    <m/>
    <m/>
    <n v="4.6202475254741504"/>
    <n v="4.6202475254741504"/>
    <n v="100"/>
    <x v="1115"/>
  </r>
  <r>
    <x v="6"/>
    <x v="10"/>
    <s v="Facería 2"/>
    <m/>
    <m/>
    <n v="36.38331906911089"/>
    <m/>
    <m/>
    <n v="7.4360622342414997"/>
    <n v="43.819381303352387"/>
    <n v="43.819381303352387"/>
    <n v="100"/>
    <x v="1121"/>
  </r>
  <r>
    <x v="6"/>
    <x v="10"/>
    <s v="Facería 21"/>
    <m/>
    <m/>
    <n v="13.513775373530779"/>
    <m/>
    <m/>
    <m/>
    <n v="13.513775373530779"/>
    <n v="13.513775373530779"/>
    <n v="100"/>
    <x v="1115"/>
  </r>
  <r>
    <x v="6"/>
    <x v="10"/>
    <s v="Facería 22"/>
    <m/>
    <m/>
    <n v="529.48022159241998"/>
    <m/>
    <n v="0.72761381106376999"/>
    <n v="85.063279786015002"/>
    <n v="615.27111518949869"/>
    <n v="614.54350137843494"/>
    <n v="99.881740944260059"/>
    <x v="1122"/>
  </r>
  <r>
    <x v="6"/>
    <x v="10"/>
    <s v="Facería 24 &quot;Larraiza&quot;"/>
    <m/>
    <m/>
    <n v="174.04255152239102"/>
    <m/>
    <m/>
    <n v="23.080975761120001"/>
    <n v="197.12352728351101"/>
    <n v="197.12352728351101"/>
    <n v="100"/>
    <x v="1123"/>
  </r>
  <r>
    <x v="6"/>
    <x v="10"/>
    <s v="Facería 26"/>
    <m/>
    <m/>
    <n v="207.18908901560999"/>
    <m/>
    <m/>
    <n v="70.119637516460003"/>
    <n v="277.30872653207001"/>
    <n v="277.30872653207001"/>
    <n v="100"/>
    <x v="1124"/>
  </r>
  <r>
    <x v="6"/>
    <x v="10"/>
    <s v="Facería 28"/>
    <m/>
    <m/>
    <n v="21.384434398913001"/>
    <m/>
    <m/>
    <m/>
    <n v="21.384434398913001"/>
    <n v="21.384434398913001"/>
    <n v="100"/>
    <x v="1115"/>
  </r>
  <r>
    <x v="6"/>
    <x v="10"/>
    <s v="Facería 29 &quot;Arambeltz&quot;"/>
    <m/>
    <m/>
    <n v="234.4514492701893"/>
    <m/>
    <n v="8.6523893170074011"/>
    <m/>
    <n v="243.10383858719669"/>
    <n v="234.4514492701893"/>
    <n v="96.440866846327495"/>
    <x v="1125"/>
  </r>
  <r>
    <x v="6"/>
    <x v="10"/>
    <s v="Facería 30 &quot;Samindieta&quot;"/>
    <m/>
    <m/>
    <n v="20.370585678052599"/>
    <m/>
    <n v="18.995686373584999"/>
    <m/>
    <n v="39.366272051637594"/>
    <n v="20.370585678052599"/>
    <n v="51.746290965352415"/>
    <x v="1126"/>
  </r>
  <r>
    <x v="6"/>
    <x v="10"/>
    <s v="Facería 31"/>
    <m/>
    <m/>
    <m/>
    <m/>
    <n v="74.742491986470995"/>
    <n v="2.1884671394813999"/>
    <n v="76.930959125952398"/>
    <n v="2.1884671394813999"/>
    <n v="2.8447157871753714"/>
    <x v="233"/>
  </r>
  <r>
    <x v="6"/>
    <x v="10"/>
    <s v="Facería 32"/>
    <m/>
    <m/>
    <n v="3.4394522830843996E-3"/>
    <n v="0.23976546304822"/>
    <n v="87.915060191028999"/>
    <n v="4.5430387510478001"/>
    <n v="92.701303857408107"/>
    <n v="4.5464782033308841"/>
    <n v="4.9044382485970379"/>
    <x v="1127"/>
  </r>
  <r>
    <x v="6"/>
    <x v="10"/>
    <s v="Facería 35"/>
    <m/>
    <m/>
    <n v="42.471351192344997"/>
    <m/>
    <m/>
    <m/>
    <n v="42.471351192344997"/>
    <n v="42.471351192344997"/>
    <n v="100"/>
    <x v="1115"/>
  </r>
  <r>
    <x v="6"/>
    <x v="10"/>
    <s v="Facería 36"/>
    <m/>
    <m/>
    <n v="78.624697508997002"/>
    <m/>
    <m/>
    <m/>
    <n v="78.624697508997002"/>
    <n v="78.624697508997002"/>
    <n v="100"/>
    <x v="1115"/>
  </r>
  <r>
    <x v="6"/>
    <x v="10"/>
    <s v="Facería 37"/>
    <m/>
    <m/>
    <n v="15.852529015994"/>
    <m/>
    <m/>
    <m/>
    <n v="15.852529015994"/>
    <n v="15.852529015994"/>
    <n v="100"/>
    <x v="1115"/>
  </r>
  <r>
    <x v="6"/>
    <x v="10"/>
    <s v="Facería 38"/>
    <m/>
    <m/>
    <n v="51.665364759966998"/>
    <m/>
    <n v="1.597498215735E-2"/>
    <n v="1.3559532585262999"/>
    <n v="53.037293000650649"/>
    <n v="53.021318018493297"/>
    <n v="99.969879718112381"/>
    <x v="1128"/>
  </r>
  <r>
    <x v="6"/>
    <x v="10"/>
    <s v="Facería 39"/>
    <m/>
    <m/>
    <n v="173.80213649364001"/>
    <m/>
    <m/>
    <n v="6.8580521773100003"/>
    <n v="180.66018867094999"/>
    <n v="180.66018867094999"/>
    <n v="100"/>
    <x v="1129"/>
  </r>
  <r>
    <x v="6"/>
    <x v="10"/>
    <s v="Facería 40"/>
    <m/>
    <m/>
    <n v="69.085942641420999"/>
    <m/>
    <m/>
    <n v="18.506418638206"/>
    <n v="87.592361279626999"/>
    <n v="87.592361279626999"/>
    <n v="100"/>
    <x v="1130"/>
  </r>
  <r>
    <x v="6"/>
    <x v="10"/>
    <s v="Facería 41"/>
    <m/>
    <m/>
    <n v="5.7553788164794"/>
    <m/>
    <m/>
    <n v="6.7520864158943006"/>
    <n v="12.507465232373701"/>
    <n v="12.507465232373701"/>
    <n v="100"/>
    <x v="1131"/>
  </r>
  <r>
    <x v="6"/>
    <x v="10"/>
    <s v="Facería 42"/>
    <m/>
    <m/>
    <n v="97.351330580186996"/>
    <m/>
    <m/>
    <m/>
    <n v="97.351330580186996"/>
    <n v="97.351330580186996"/>
    <n v="100"/>
    <x v="1115"/>
  </r>
  <r>
    <x v="6"/>
    <x v="10"/>
    <s v="Facería 43"/>
    <m/>
    <m/>
    <n v="15.750539908266001"/>
    <m/>
    <n v="5.9456778055846993"/>
    <m/>
    <n v="21.6962177138507"/>
    <n v="15.750539908266001"/>
    <n v="72.595786583626392"/>
    <x v="1132"/>
  </r>
  <r>
    <x v="6"/>
    <x v="10"/>
    <s v="Facería 44"/>
    <m/>
    <n v="22.222063240813998"/>
    <n v="21.591502033472"/>
    <m/>
    <n v="40.708364562273005"/>
    <n v="1.9053356648982001"/>
    <n v="86.4272655014572"/>
    <n v="23.4968376983702"/>
    <n v="27.186834573603434"/>
    <x v="1133"/>
  </r>
  <r>
    <x v="6"/>
    <x v="10"/>
    <s v="Facería 45"/>
    <m/>
    <m/>
    <n v="79.510369836426008"/>
    <m/>
    <n v="1.6447537280064"/>
    <n v="6.8615598200798003"/>
    <n v="88.01668338451222"/>
    <n v="86.371929656505813"/>
    <n v="98.131315945158846"/>
    <x v="1134"/>
  </r>
  <r>
    <x v="6"/>
    <x v="10"/>
    <s v="Facería 46"/>
    <m/>
    <m/>
    <n v="83.819920392951005"/>
    <m/>
    <m/>
    <m/>
    <n v="83.819920392951005"/>
    <n v="83.819920392951005"/>
    <n v="100"/>
    <x v="1115"/>
  </r>
  <r>
    <x v="6"/>
    <x v="10"/>
    <s v="Facería 49'"/>
    <m/>
    <m/>
    <n v="237.27009315532098"/>
    <m/>
    <n v="2.3885672950398997"/>
    <m/>
    <n v="239.65866045036088"/>
    <n v="237.27009315532098"/>
    <n v="99.00334613798168"/>
    <x v="1135"/>
  </r>
  <r>
    <x v="6"/>
    <x v="10"/>
    <s v="Facería 50"/>
    <m/>
    <m/>
    <m/>
    <n v="1.4220979077458"/>
    <n v="4.2859691964268993"/>
    <m/>
    <n v="5.7080671041726996"/>
    <n v="0"/>
    <n v="0"/>
    <x v="233"/>
  </r>
  <r>
    <x v="6"/>
    <x v="10"/>
    <s v="Facería 52'"/>
    <m/>
    <m/>
    <n v="2.6898489304780999"/>
    <m/>
    <m/>
    <m/>
    <n v="2.6898489304780999"/>
    <n v="2.6898489304780999"/>
    <n v="100"/>
    <x v="1115"/>
  </r>
  <r>
    <x v="6"/>
    <x v="10"/>
    <s v="Facería 53'"/>
    <m/>
    <m/>
    <n v="127.25610502904618"/>
    <m/>
    <m/>
    <m/>
    <n v="127.25610502904618"/>
    <n v="127.25610502904618"/>
    <n v="100"/>
    <x v="1115"/>
  </r>
  <r>
    <x v="6"/>
    <x v="10"/>
    <s v="Facería 55"/>
    <m/>
    <m/>
    <n v="61.910239145967005"/>
    <m/>
    <m/>
    <n v="25.327954839324999"/>
    <n v="87.238193985292"/>
    <n v="87.238193985292"/>
    <n v="100"/>
    <x v="1136"/>
  </r>
  <r>
    <x v="6"/>
    <x v="10"/>
    <s v="Facería 56"/>
    <m/>
    <m/>
    <n v="41.334822753369998"/>
    <m/>
    <m/>
    <n v="0.64566440600157005"/>
    <n v="41.98048715937157"/>
    <n v="41.98048715937157"/>
    <n v="100"/>
    <x v="1137"/>
  </r>
  <r>
    <x v="6"/>
    <x v="10"/>
    <s v="Facería 62'"/>
    <m/>
    <m/>
    <n v="27.410591397537999"/>
    <n v="2.4781477011740001E-2"/>
    <m/>
    <m/>
    <n v="27.435372874549738"/>
    <n v="27.410591397537999"/>
    <n v="99.909673263326681"/>
    <x v="1138"/>
  </r>
  <r>
    <x v="6"/>
    <x v="10"/>
    <s v="Facería 63'"/>
    <m/>
    <m/>
    <n v="58.859794046015004"/>
    <m/>
    <m/>
    <m/>
    <n v="58.859794046015004"/>
    <n v="58.859794046015004"/>
    <n v="100"/>
    <x v="1115"/>
  </r>
  <r>
    <x v="6"/>
    <x v="10"/>
    <s v="Facería 65"/>
    <m/>
    <m/>
    <n v="11.015753338265"/>
    <m/>
    <m/>
    <n v="11.916524627686"/>
    <n v="22.932277965951002"/>
    <n v="22.932277965951002"/>
    <n v="100"/>
    <x v="1139"/>
  </r>
  <r>
    <x v="6"/>
    <x v="10"/>
    <s v="Facería 67"/>
    <m/>
    <m/>
    <n v="162.19040207161899"/>
    <m/>
    <m/>
    <n v="2.1066676127195003"/>
    <n v="164.29706968433848"/>
    <n v="164.29706968433848"/>
    <n v="100"/>
    <x v="1140"/>
  </r>
  <r>
    <x v="6"/>
    <x v="10"/>
    <s v="Facería 70"/>
    <m/>
    <m/>
    <n v="103.249891535925"/>
    <m/>
    <m/>
    <m/>
    <n v="103.249891535925"/>
    <n v="103.249891535925"/>
    <n v="100"/>
    <x v="1115"/>
  </r>
  <r>
    <x v="6"/>
    <x v="10"/>
    <s v="Facería 71"/>
    <m/>
    <m/>
    <n v="1.1060267490089"/>
    <m/>
    <n v="28.609706706988998"/>
    <n v="7.7221460744380996"/>
    <n v="37.437879530436"/>
    <n v="8.8281728234469998"/>
    <n v="23.580856966725186"/>
    <x v="1141"/>
  </r>
  <r>
    <x v="6"/>
    <x v="10"/>
    <s v="Facería 74"/>
    <m/>
    <m/>
    <n v="51.466640645474996"/>
    <m/>
    <n v="12.143504646373"/>
    <m/>
    <n v="63.610145291847999"/>
    <n v="51.466640645474996"/>
    <n v="80.909484500219719"/>
    <x v="1142"/>
  </r>
  <r>
    <x v="6"/>
    <x v="10"/>
    <s v="Facería 76"/>
    <m/>
    <m/>
    <n v="80.518427719792996"/>
    <m/>
    <n v="9.0225138227514989"/>
    <m/>
    <n v="89.540941542544488"/>
    <n v="80.518427719792996"/>
    <n v="89.92358839730926"/>
    <x v="1143"/>
  </r>
  <r>
    <x v="6"/>
    <x v="10"/>
    <s v="Facería 79"/>
    <m/>
    <m/>
    <n v="135.64529836921503"/>
    <m/>
    <n v="24.554180766445"/>
    <m/>
    <n v="160.19947913566003"/>
    <n v="135.64529836921503"/>
    <n v="84.672746191857442"/>
    <x v="1144"/>
  </r>
  <r>
    <x v="6"/>
    <x v="10"/>
    <s v="Facería 8"/>
    <m/>
    <m/>
    <n v="2.3716901822492797"/>
    <m/>
    <m/>
    <m/>
    <n v="2.3716901822492797"/>
    <n v="2.3716901822492797"/>
    <n v="100"/>
    <x v="1115"/>
  </r>
  <r>
    <x v="6"/>
    <x v="10"/>
    <s v="Facería 81"/>
    <m/>
    <m/>
    <n v="126.820828840025"/>
    <m/>
    <m/>
    <n v="14.393275258406868"/>
    <n v="141.21410409843187"/>
    <n v="141.21410409843187"/>
    <n v="100"/>
    <x v="1145"/>
  </r>
  <r>
    <x v="6"/>
    <x v="10"/>
    <s v="Facería 82"/>
    <m/>
    <m/>
    <n v="157.21789934165932"/>
    <m/>
    <n v="35.882958735198997"/>
    <n v="16.004314858817999"/>
    <n v="209.10517293567631"/>
    <n v="173.22221420047731"/>
    <n v="82.839755596942069"/>
    <x v="1146"/>
  </r>
  <r>
    <x v="6"/>
    <x v="10"/>
    <s v="Facería 83"/>
    <m/>
    <m/>
    <n v="34.551101874255998"/>
    <m/>
    <n v="0.20319225695729001"/>
    <m/>
    <n v="34.754294131213285"/>
    <n v="34.551101874255998"/>
    <n v="99.415346327592943"/>
    <x v="1147"/>
  </r>
  <r>
    <x v="6"/>
    <x v="10"/>
    <s v="Facería 84"/>
    <m/>
    <m/>
    <m/>
    <m/>
    <n v="7.5494661767959998"/>
    <m/>
    <n v="7.5494661767959998"/>
    <n v="0"/>
    <n v="0"/>
    <x v="233"/>
  </r>
  <r>
    <x v="6"/>
    <x v="10"/>
    <s v="Facería 85"/>
    <m/>
    <m/>
    <n v="68.320008111318998"/>
    <m/>
    <n v="71.327072036724005"/>
    <n v="5.0969769818455006"/>
    <n v="144.74405712988852"/>
    <n v="73.416985093164499"/>
    <n v="50.72193397707688"/>
    <x v="1148"/>
  </r>
  <r>
    <x v="6"/>
    <x v="10"/>
    <s v="Facería 86"/>
    <m/>
    <m/>
    <n v="40.3203106957519"/>
    <m/>
    <n v="1.2817369122027999"/>
    <n v="1.3585084254949999"/>
    <n v="42.960556033449706"/>
    <n v="41.678819121246903"/>
    <n v="97.016479695456411"/>
    <x v="1149"/>
  </r>
  <r>
    <x v="6"/>
    <x v="10"/>
    <s v="Facería 87"/>
    <m/>
    <m/>
    <n v="3039.4057430959001"/>
    <m/>
    <n v="7.3076788661062997"/>
    <n v="399.42270177204"/>
    <n v="3446.1361237340466"/>
    <n v="3438.8284448679401"/>
    <n v="99.787945728093064"/>
    <x v="1150"/>
  </r>
  <r>
    <x v="6"/>
    <x v="10"/>
    <s v="Facería 88"/>
    <m/>
    <m/>
    <n v="155.92690709887"/>
    <m/>
    <m/>
    <n v="0.5520394248453"/>
    <n v="156.47894652371531"/>
    <n v="156.47894652371531"/>
    <n v="100"/>
    <x v="1151"/>
  </r>
  <r>
    <x v="6"/>
    <x v="10"/>
    <s v="Facería 9"/>
    <m/>
    <m/>
    <n v="1329.813810276167"/>
    <m/>
    <n v="42.399034562267005"/>
    <n v="59.599846790055999"/>
    <n v="1431.81269162849"/>
    <n v="1389.4136570662231"/>
    <n v="97.038786231595424"/>
    <x v="1152"/>
  </r>
  <r>
    <x v="6"/>
    <x v="10"/>
    <s v="Facería 91"/>
    <m/>
    <m/>
    <n v="153.86738562508"/>
    <m/>
    <m/>
    <n v="20.931338167715001"/>
    <n v="174.79872379279502"/>
    <n v="174.79872379279502"/>
    <n v="100"/>
    <x v="1153"/>
  </r>
  <r>
    <x v="6"/>
    <x v="10"/>
    <s v="Facería 92"/>
    <m/>
    <m/>
    <n v="23.657680053030003"/>
    <m/>
    <m/>
    <n v="0.10101898724437"/>
    <n v="23.758699040274372"/>
    <n v="23.758699040274372"/>
    <n v="100"/>
    <x v="1154"/>
  </r>
  <r>
    <x v="6"/>
    <x v="10"/>
    <s v="Facería de Remendia (Junta General del Valle de Salazar)"/>
    <m/>
    <m/>
    <n v="651.09409473410176"/>
    <m/>
    <n v="56.059164197591002"/>
    <n v="35.517795234223001"/>
    <n v="742.67105416591585"/>
    <n v="686.6118899683247"/>
    <n v="92.45168316670825"/>
    <x v="1155"/>
  </r>
  <r>
    <x v="6"/>
    <x v="10"/>
    <s v="Falces"/>
    <m/>
    <n v="87.668202465999002"/>
    <n v="979.35149566969699"/>
    <n v="76.773965616340007"/>
    <n v="6940.9011430896999"/>
    <n v="3415.3966454775"/>
    <n v="11500.091452319237"/>
    <n v="4394.7481411471972"/>
    <n v="38.214897328150407"/>
    <x v="1156"/>
  </r>
  <r>
    <x v="6"/>
    <x v="10"/>
    <s v="Fitero"/>
    <m/>
    <m/>
    <n v="1940.3997705989209"/>
    <n v="76.644751844794001"/>
    <n v="1669.5517256322"/>
    <n v="628.41681879674275"/>
    <n v="4315.0130668726579"/>
    <n v="2568.8165893956639"/>
    <n v="59.532069766301667"/>
    <x v="1157"/>
  </r>
  <r>
    <x v="6"/>
    <x v="10"/>
    <s v="Fontellas"/>
    <m/>
    <n v="25.661523141983"/>
    <n v="32.740664361334296"/>
    <n v="88.987305823924999"/>
    <n v="1916.4086109241002"/>
    <n v="140.44674272608998"/>
    <n v="2204.2448469774326"/>
    <n v="173.18740708742428"/>
    <n v="7.8569949851490977"/>
    <x v="1158"/>
  </r>
  <r>
    <x v="6"/>
    <x v="10"/>
    <s v="Funes"/>
    <m/>
    <n v="90.869288157756998"/>
    <n v="590.36170531426103"/>
    <n v="47.095656693610998"/>
    <n v="4033.7962196188005"/>
    <n v="504.32052024206399"/>
    <n v="5266.443390026493"/>
    <n v="1094.682225556325"/>
    <n v="20.785986755870514"/>
    <x v="1159"/>
  </r>
  <r>
    <x v="6"/>
    <x v="10"/>
    <s v="Fustiñana"/>
    <m/>
    <n v="30.295908013058"/>
    <n v="1260.5039016687908"/>
    <n v="99.429462453656001"/>
    <n v="1860.8346578269002"/>
    <n v="3463.0814874775001"/>
    <n v="6714.145417439905"/>
    <n v="4723.5853891462912"/>
    <n v="70.352741793122917"/>
    <x v="1160"/>
  </r>
  <r>
    <x v="6"/>
    <x v="10"/>
    <s v="Galar"/>
    <m/>
    <m/>
    <n v="871.62952846029998"/>
    <n v="295.33522648306001"/>
    <n v="3144.4095275940999"/>
    <n v="169.33510513604"/>
    <n v="4480.7093876734998"/>
    <n v="1040.96463359634"/>
    <n v="23.232139010399774"/>
    <x v="1161"/>
  </r>
  <r>
    <x v="6"/>
    <x v="10"/>
    <s v="Gallipienzo"/>
    <m/>
    <n v="76.453027456382003"/>
    <n v="2712.0893595943498"/>
    <n v="8.1708318318008999"/>
    <n v="1927.3446640418999"/>
    <n v="904.90905065592995"/>
    <n v="5628.9669335803628"/>
    <n v="3616.9984102502799"/>
    <n v="64.256877912580848"/>
    <x v="1162"/>
  </r>
  <r>
    <x v="6"/>
    <x v="10"/>
    <s v="Gallués o Galoze"/>
    <m/>
    <m/>
    <n v="3966.7702155216193"/>
    <n v="13.013532518104"/>
    <n v="257.87217137815998"/>
    <n v="103.06624434193"/>
    <n v="4340.7221637598132"/>
    <n v="4069.8364598635494"/>
    <n v="93.759432332300449"/>
    <x v="1163"/>
  </r>
  <r>
    <x v="6"/>
    <x v="10"/>
    <s v="Garaioa"/>
    <m/>
    <n v="1.0192251597479001"/>
    <n v="1532.195208008156"/>
    <n v="6.6086588803559989"/>
    <n v="188.1958312564"/>
    <n v="388.98040373251001"/>
    <n v="2116.9993270371697"/>
    <n v="1921.175611740666"/>
    <n v="90.749939653000865"/>
    <x v="1164"/>
  </r>
  <r>
    <x v="6"/>
    <x v="10"/>
    <s v="Garde"/>
    <m/>
    <m/>
    <n v="4238.1739924260728"/>
    <n v="5.6838415921359999"/>
    <n v="17.641950154263"/>
    <n v="109.71013586829"/>
    <n v="4371.209920040762"/>
    <n v="4347.8841282943631"/>
    <n v="99.466376765859337"/>
    <x v="1165"/>
  </r>
  <r>
    <x v="6"/>
    <x v="10"/>
    <s v="Garínoain"/>
    <m/>
    <m/>
    <n v="149.234349469275"/>
    <n v="17.409632131599999"/>
    <n v="858.88650024600997"/>
    <n v="0.11771987694501999"/>
    <n v="1025.64820172383"/>
    <n v="149.35206934622002"/>
    <n v="14.561724877516545"/>
    <x v="1166"/>
  </r>
  <r>
    <x v="6"/>
    <x v="10"/>
    <s v="Garralda"/>
    <m/>
    <n v="4.0514702695995997"/>
    <n v="1259.476075170767"/>
    <n v="12.880179692638"/>
    <n v="257.63390537497003"/>
    <n v="589.84046660298998"/>
    <n v="2123.8820971109644"/>
    <n v="1849.3165417737569"/>
    <n v="87.072467171756443"/>
    <x v="1167"/>
  </r>
  <r>
    <x v="6"/>
    <x v="10"/>
    <s v="Genevilla"/>
    <m/>
    <m/>
    <n v="415.11578736279506"/>
    <n v="5.2031957893997003"/>
    <n v="456.64573926285999"/>
    <m/>
    <n v="876.96472241505467"/>
    <n v="415.11578736279506"/>
    <n v="47.335517239463918"/>
    <x v="1168"/>
  </r>
  <r>
    <x v="6"/>
    <x v="10"/>
    <s v="Goizueta"/>
    <m/>
    <n v="63.809750761417995"/>
    <n v="7107.5336652417018"/>
    <n v="14.316232592564999"/>
    <n v="309.74894018791997"/>
    <n v="1610.6976717909999"/>
    <n v="9106.1062605746047"/>
    <n v="8718.231337032701"/>
    <n v="95.740496404909862"/>
    <x v="1169"/>
  </r>
  <r>
    <x v="6"/>
    <x v="10"/>
    <s v="Goñi"/>
    <m/>
    <m/>
    <n v="2578.7548701734463"/>
    <n v="19.585234838104"/>
    <n v="958.8849872128701"/>
    <n v="666.13473045257001"/>
    <n v="4223.35982267699"/>
    <n v="3244.8896006260165"/>
    <n v="76.83194747468221"/>
    <x v="1170"/>
  </r>
  <r>
    <x v="6"/>
    <x v="10"/>
    <s v="Güesa o Gorza"/>
    <m/>
    <m/>
    <n v="2532.305328819737"/>
    <n v="1.7251691004515"/>
    <n v="144.02537171777999"/>
    <n v="6.3497248630285004"/>
    <n v="2684.4055945009968"/>
    <n v="2538.6550536827654"/>
    <n v="94.570472468214135"/>
    <x v="1171"/>
  </r>
  <r>
    <x v="6"/>
    <x v="10"/>
    <s v="Guesálaz"/>
    <m/>
    <n v="199.98355564614999"/>
    <n v="3248.5170480926581"/>
    <n v="30.551164841053001"/>
    <n v="2778.8946149611002"/>
    <n v="1424.0767230561999"/>
    <n v="7682.0231065971602"/>
    <n v="4672.5937711488577"/>
    <n v="60.82504187127649"/>
    <x v="1172"/>
  </r>
  <r>
    <x v="6"/>
    <x v="10"/>
    <s v="Guirguillano"/>
    <m/>
    <m/>
    <n v="1489.38277088934"/>
    <n v="6.2708236093384002"/>
    <n v="36.701771573734"/>
    <n v="927.42791146194986"/>
    <n v="2459.7832775343622"/>
    <n v="2416.8106823512899"/>
    <n v="98.252992628434029"/>
    <x v="1173"/>
  </r>
  <r>
    <x v="6"/>
    <x v="10"/>
    <s v="Hiriberri/Villanueva de Aezkoa"/>
    <m/>
    <n v="0.24819600499049002"/>
    <n v="1153.4922969113059"/>
    <n v="7.7369323459699997"/>
    <n v="231.51843946612001"/>
    <n v="738.44143332212002"/>
    <n v="2131.4372980505063"/>
    <n v="1891.9337302334259"/>
    <n v="88.763283440890348"/>
    <x v="1174"/>
  </r>
  <r>
    <x v="6"/>
    <x v="10"/>
    <s v="Huarte o Uharte"/>
    <m/>
    <m/>
    <n v="88.018725451799014"/>
    <n v="115.81806138352"/>
    <n v="178.44807847293001"/>
    <m/>
    <n v="382.28486530824898"/>
    <n v="88.018725451799014"/>
    <n v="23.024381407520959"/>
    <x v="1175"/>
  </r>
  <r>
    <x v="6"/>
    <x v="10"/>
    <s v="Ibargoiti"/>
    <m/>
    <m/>
    <n v="3105.4983832069879"/>
    <n v="38.472082168039996"/>
    <n v="1962.7474097491997"/>
    <n v="298.54936433517997"/>
    <n v="5405.2672394594074"/>
    <n v="3404.0477475421681"/>
    <n v="62.976493052776682"/>
    <x v="1176"/>
  </r>
  <r>
    <x v="6"/>
    <x v="10"/>
    <s v="Igantzi"/>
    <m/>
    <m/>
    <n v="1149.1927597961601"/>
    <n v="23.540308346505"/>
    <n v="232.59573157461003"/>
    <n v="258.01430442663997"/>
    <n v="1663.3431041439151"/>
    <n v="1407.2070642228"/>
    <n v="84.601130140678791"/>
    <x v="1177"/>
  </r>
  <r>
    <x v="6"/>
    <x v="10"/>
    <s v="Igúzquiza"/>
    <m/>
    <m/>
    <n v="515.77863992012294"/>
    <n v="15.60775581035"/>
    <n v="963.87171169170995"/>
    <n v="307.06423516758002"/>
    <n v="1802.3223425897631"/>
    <n v="822.84287508770296"/>
    <n v="45.65458995006172"/>
    <x v="1178"/>
  </r>
  <r>
    <x v="6"/>
    <x v="10"/>
    <s v="Imotz"/>
    <m/>
    <m/>
    <n v="3022.5164398711499"/>
    <n v="45.216958256367001"/>
    <n v="1156.7798152661999"/>
    <n v="6.4308318719763005"/>
    <n v="4230.9440452656927"/>
    <n v="3028.9472717431263"/>
    <n v="71.590341052428556"/>
    <x v="1179"/>
  </r>
  <r>
    <x v="6"/>
    <x v="10"/>
    <s v="Irañeta"/>
    <m/>
    <m/>
    <n v="543.76837212436999"/>
    <n v="8.0074434609412997"/>
    <n v="261.47601475024999"/>
    <n v="26.311447609960997"/>
    <n v="839.56327794552226"/>
    <n v="570.07981973433095"/>
    <n v="67.901947918608514"/>
    <x v="1180"/>
  </r>
  <r>
    <x v="6"/>
    <x v="10"/>
    <s v="Irurtzun"/>
    <m/>
    <m/>
    <n v="207.07329715160699"/>
    <n v="72.686889438999998"/>
    <n v="68.771389581961998"/>
    <n v="3.6723679881484999"/>
    <n v="352.20394416071747"/>
    <n v="210.74566513975549"/>
    <n v="59.836259256536934"/>
    <x v="1181"/>
  </r>
  <r>
    <x v="6"/>
    <x v="10"/>
    <s v="Isaba o Izaba"/>
    <m/>
    <n v="18.328017152085998"/>
    <n v="10886.375500192284"/>
    <n v="11.042020311828999"/>
    <n v="473.87765042343995"/>
    <n v="3276.3528050775999"/>
    <n v="14665.975993157237"/>
    <n v="14162.728305269884"/>
    <n v="96.568604175254649"/>
    <x v="1182"/>
  </r>
  <r>
    <x v="6"/>
    <x v="10"/>
    <s v="Ituren"/>
    <m/>
    <n v="7.1806946084498993"/>
    <n v="970.66671094833112"/>
    <n v="7.420799257344"/>
    <n v="176.51747283910001"/>
    <n v="339.35107488812997"/>
    <n v="1501.136752541355"/>
    <n v="1310.0177858364611"/>
    <n v="87.268384017556144"/>
    <x v="1183"/>
  </r>
  <r>
    <x v="6"/>
    <x v="10"/>
    <s v="Iturmendi"/>
    <m/>
    <m/>
    <n v="706.78588804104845"/>
    <n v="57.489730452365997"/>
    <n v="215.56168295514001"/>
    <n v="8.733128414130201"/>
    <n v="988.57042986268459"/>
    <n v="715.51901645517864"/>
    <n v="72.379164381294146"/>
    <x v="1184"/>
  </r>
  <r>
    <x v="6"/>
    <x v="10"/>
    <s v="Iza"/>
    <m/>
    <m/>
    <n v="2565.8187452343968"/>
    <n v="155.02190291555999"/>
    <n v="2298.3628941303"/>
    <n v="191.94070763230079"/>
    <n v="5211.1442499125569"/>
    <n v="2757.7594528666978"/>
    <n v="52.920420556636344"/>
    <x v="1185"/>
  </r>
  <r>
    <x v="6"/>
    <x v="10"/>
    <s v="Izagaondoa"/>
    <m/>
    <m/>
    <n v="2379.96776519174"/>
    <n v="26.007316283693999"/>
    <n v="2613.7006195582999"/>
    <n v="943.46666946708001"/>
    <n v="5963.1423705008128"/>
    <n v="3323.43443465882"/>
    <n v="55.732937907026731"/>
    <x v="1186"/>
  </r>
  <r>
    <x v="6"/>
    <x v="10"/>
    <s v="Izalzu o Itzaltzu"/>
    <m/>
    <m/>
    <n v="480.36370396005998"/>
    <n v="5.5267156372190005"/>
    <n v="18.778509716249001"/>
    <n v="224.90466886573"/>
    <n v="729.57359817925794"/>
    <n v="705.26837282579004"/>
    <n v="96.668571147020032"/>
    <x v="1187"/>
  </r>
  <r>
    <x v="6"/>
    <x v="10"/>
    <s v="Jaurrieta"/>
    <m/>
    <m/>
    <n v="1995.7559260794355"/>
    <n v="11.135087475805999"/>
    <n v="1030.2406662579999"/>
    <n v="60.688058044018"/>
    <n v="3097.819737857259"/>
    <n v="2056.4439841234534"/>
    <n v="66.383590981503716"/>
    <x v="1188"/>
  </r>
  <r>
    <x v="6"/>
    <x v="10"/>
    <s v="Javier"/>
    <m/>
    <n v="7.1571840404077998"/>
    <n v="3337.6462919364858"/>
    <n v="12.701915625970001"/>
    <n v="1229.5846404505"/>
    <n v="71.414738969089001"/>
    <n v="4658.5047710224526"/>
    <n v="3409.0610309055746"/>
    <n v="73.17929675871838"/>
    <x v="1189"/>
  </r>
  <r>
    <x v="6"/>
    <x v="10"/>
    <s v="Juslapeña"/>
    <m/>
    <m/>
    <n v="1462.8452728115233"/>
    <n v="36.554412465397"/>
    <n v="1175.3115749297001"/>
    <n v="488.13695389550003"/>
    <n v="3162.8482141021204"/>
    <n v="1950.9822267070233"/>
    <n v="61.684345711192286"/>
    <x v="1190"/>
  </r>
  <r>
    <x v="6"/>
    <x v="10"/>
    <s v="Labaien"/>
    <m/>
    <n v="2.9233607791781"/>
    <n v="1962.1234308617422"/>
    <n v="7.8002778802246002"/>
    <n v="216.38385180048999"/>
    <n v="603.90464852694004"/>
    <n v="2793.135569848575"/>
    <n v="2566.0280793886823"/>
    <n v="91.869084590397989"/>
    <x v="1191"/>
  </r>
  <r>
    <x v="6"/>
    <x v="10"/>
    <s v="Lakuntza"/>
    <m/>
    <m/>
    <n v="742.48089978097005"/>
    <n v="43.741291994451998"/>
    <n v="311.06866359666998"/>
    <n v="6.0162069594651006"/>
    <n v="1103.3070623315571"/>
    <n v="748.49710674043513"/>
    <n v="67.841232263906491"/>
    <x v="1192"/>
  </r>
  <r>
    <x v="6"/>
    <x v="10"/>
    <s v="Lana"/>
    <m/>
    <m/>
    <n v="3599.9463878671695"/>
    <n v="14.846118130688"/>
    <n v="737.35946109659005"/>
    <n v="681.73545323238"/>
    <n v="5033.8874203268269"/>
    <n v="4281.6818410995493"/>
    <n v="85.057163253395913"/>
    <x v="1193"/>
  </r>
  <r>
    <x v="6"/>
    <x v="10"/>
    <s v="Lantz"/>
    <m/>
    <m/>
    <n v="1147.0895481418322"/>
    <n v="5.5187703435383995"/>
    <n v="371.28653694208998"/>
    <n v="170.00205033271999"/>
    <n v="1693.8969057601805"/>
    <n v="1317.0915984745523"/>
    <n v="77.755121577689692"/>
    <x v="1194"/>
  </r>
  <r>
    <x v="6"/>
    <x v="10"/>
    <s v="Lapoblación"/>
    <m/>
    <m/>
    <n v="715.88724378290544"/>
    <n v="12.806142469101999"/>
    <n v="1012.4933532424"/>
    <n v="52.056587523883998"/>
    <n v="1793.2433270182914"/>
    <n v="767.94383130678943"/>
    <n v="42.824296052654773"/>
    <x v="1195"/>
  </r>
  <r>
    <x v="6"/>
    <x v="10"/>
    <s v="Larraga"/>
    <m/>
    <n v="57.670624216855003"/>
    <n v="939.11405764748986"/>
    <n v="50.633352368593002"/>
    <n v="6092.8148633649998"/>
    <n v="580.55748421287001"/>
    <n v="7720.790381810808"/>
    <n v="1519.6715418603599"/>
    <n v="19.682849380816126"/>
    <x v="1196"/>
  </r>
  <r>
    <x v="6"/>
    <x v="10"/>
    <s v="Larraona"/>
    <m/>
    <m/>
    <n v="758.165841074902"/>
    <n v="7.4296716047584992"/>
    <n v="269.46325851915998"/>
    <n v="13.254430554353998"/>
    <n v="1048.3132017531746"/>
    <n v="771.42027162925604"/>
    <n v="73.586812637592544"/>
    <x v="1197"/>
  </r>
  <r>
    <x v="6"/>
    <x v="10"/>
    <s v="Larraun"/>
    <m/>
    <m/>
    <n v="8132.4455261443372"/>
    <n v="116.97296489336"/>
    <n v="2134.4317876789"/>
    <n v="413.17313510623995"/>
    <n v="10797.023413822837"/>
    <n v="8545.6186612505771"/>
    <n v="79.147912658132142"/>
    <x v="1198"/>
  </r>
  <r>
    <x v="6"/>
    <x v="10"/>
    <s v="Lazagurría"/>
    <m/>
    <m/>
    <n v="471.354179259859"/>
    <n v="7.4894042093872999"/>
    <n v="890.4615947757701"/>
    <n v="288.71838720995999"/>
    <n v="1658.0235654549763"/>
    <n v="760.07256646981898"/>
    <n v="45.842084654644118"/>
    <x v="1199"/>
  </r>
  <r>
    <x v="6"/>
    <x v="10"/>
    <s v="Leache"/>
    <m/>
    <m/>
    <n v="611.67185601454196"/>
    <n v="3.9078027449742003"/>
    <n v="406.07684366862003"/>
    <n v="454.25246481306999"/>
    <n v="1475.9089672412063"/>
    <n v="1065.9243208276121"/>
    <n v="72.221549193515344"/>
    <x v="1200"/>
  </r>
  <r>
    <x v="6"/>
    <x v="10"/>
    <s v="Legarda"/>
    <m/>
    <m/>
    <n v="353.92372764633001"/>
    <n v="8.1064036288082999"/>
    <n v="428.05385105975"/>
    <n v="54.730143973326996"/>
    <n v="844.81412630821535"/>
    <n v="408.65387161965702"/>
    <n v="48.372045269348035"/>
    <x v="1201"/>
  </r>
  <r>
    <x v="6"/>
    <x v="10"/>
    <s v="Legaria"/>
    <m/>
    <m/>
    <n v="25.558306903998997"/>
    <n v="21.853334366464999"/>
    <n v="436.20545758009001"/>
    <n v="14.958483525015998"/>
    <n v="498.57558237556998"/>
    <n v="40.516790429014996"/>
    <n v="8.1265091715811835"/>
    <x v="1202"/>
  </r>
  <r>
    <x v="6"/>
    <x v="10"/>
    <s v="Leitza"/>
    <m/>
    <m/>
    <n v="4367.4928119081078"/>
    <n v="44.905881685167998"/>
    <n v="538.94125050397008"/>
    <n v="887.51222875354995"/>
    <n v="5838.8521728507958"/>
    <n v="5255.0050406616574"/>
    <n v="90.000652270254733"/>
    <x v="1203"/>
  </r>
  <r>
    <x v="6"/>
    <x v="10"/>
    <s v="Lekunberri"/>
    <m/>
    <m/>
    <n v="429.11297381881002"/>
    <n v="58.849640267599"/>
    <n v="145.44984941765998"/>
    <n v="27.763204020548002"/>
    <n v="661.17566752461698"/>
    <n v="456.87617783935804"/>
    <n v="69.100573460282035"/>
    <x v="1204"/>
  </r>
  <r>
    <x v="6"/>
    <x v="10"/>
    <s v="Leoz"/>
    <m/>
    <m/>
    <n v="6433.9386409020453"/>
    <n v="7.6788403213479004"/>
    <n v="2221.7057879973004"/>
    <n v="959.45498682496998"/>
    <n v="9622.7782560456635"/>
    <n v="7393.393627727015"/>
    <n v="76.832214470722093"/>
    <x v="1205"/>
  </r>
  <r>
    <x v="6"/>
    <x v="10"/>
    <s v="Lerga"/>
    <m/>
    <m/>
    <n v="536.90759876866002"/>
    <n v="7.2368894728183992"/>
    <n v="571.97713902174996"/>
    <n v="1015.1404905445"/>
    <n v="2131.2621178077284"/>
    <n v="1552.0480893131601"/>
    <n v="72.822956704623323"/>
    <x v="1206"/>
  </r>
  <r>
    <x v="6"/>
    <x v="10"/>
    <s v="Lerín"/>
    <m/>
    <m/>
    <n v="1031.0293079563201"/>
    <n v="48.679378882587002"/>
    <n v="7516.2175857767998"/>
    <n v="1200.7121344765001"/>
    <n v="9796.6384070922068"/>
    <n v="2231.7414424328199"/>
    <n v="22.78068608531235"/>
    <x v="1207"/>
  </r>
  <r>
    <x v="6"/>
    <x v="10"/>
    <s v="Lesaka"/>
    <m/>
    <n v="25.175217412382001"/>
    <n v="4159.4997650256519"/>
    <n v="90.181531715556005"/>
    <n v="624.92756931395991"/>
    <n v="628.68546273205004"/>
    <n v="5528.4695461995998"/>
    <n v="4788.1852277577018"/>
    <n v="86.609597606433653"/>
    <x v="1208"/>
  </r>
  <r>
    <x v="6"/>
    <x v="10"/>
    <s v="Lezáun"/>
    <m/>
    <m/>
    <n v="1320.9730748749998"/>
    <n v="17.490350596380001"/>
    <n v="206.67945595518"/>
    <n v="389.99976356646999"/>
    <n v="1935.1426449930298"/>
    <n v="1710.9728384414698"/>
    <n v="88.415851041700989"/>
    <x v="1209"/>
  </r>
  <r>
    <x v="6"/>
    <x v="10"/>
    <s v="Liédena"/>
    <m/>
    <n v="36.583307381402996"/>
    <n v="515.37200788593998"/>
    <n v="17.269960092935001"/>
    <n v="798.91375302899996"/>
    <n v="534.29971781582003"/>
    <n v="1902.4387462050979"/>
    <n v="1049.6717257017599"/>
    <n v="55.175060316428024"/>
    <x v="1210"/>
  </r>
  <r>
    <x v="6"/>
    <x v="10"/>
    <s v="Lizoáin"/>
    <m/>
    <m/>
    <n v="4099.7265673704896"/>
    <n v="14.949964468864"/>
    <n v="2254.5303303238998"/>
    <n v="154.78037576833"/>
    <n v="6523.987237931583"/>
    <n v="4254.5069431388192"/>
    <n v="65.213293465725755"/>
    <x v="1211"/>
  </r>
  <r>
    <x v="6"/>
    <x v="10"/>
    <s v="Lodosa"/>
    <m/>
    <n v="74.074388208488998"/>
    <n v="653.17672140372395"/>
    <n v="155.78087263623001"/>
    <n v="3098.5619094965"/>
    <n v="578.96108035957002"/>
    <n v="4560.5549721045127"/>
    <n v="1232.137801763294"/>
    <n v="27.017277706329498"/>
    <x v="1212"/>
  </r>
  <r>
    <x v="6"/>
    <x v="10"/>
    <s v="Lónguida o Longida"/>
    <m/>
    <m/>
    <n v="5147.2321574319931"/>
    <n v="134.05726610098"/>
    <n v="2872.5275756537999"/>
    <n v="917.97013649274004"/>
    <n v="9071.7871356795131"/>
    <n v="6065.2022939247327"/>
    <n v="66.85785505339048"/>
    <x v="1213"/>
  </r>
  <r>
    <x v="6"/>
    <x v="10"/>
    <s v="Los Arcos"/>
    <m/>
    <m/>
    <n v="575.65642453238002"/>
    <n v="31.264565949783002"/>
    <n v="4224.2495862341002"/>
    <n v="887.41775592662464"/>
    <n v="5718.5883326428875"/>
    <n v="1463.0741804590048"/>
    <n v="25.584534072989204"/>
    <x v="1214"/>
  </r>
  <r>
    <x v="6"/>
    <x v="10"/>
    <s v="Lumbier"/>
    <m/>
    <n v="19.367477998506001"/>
    <n v="3035.8560132499192"/>
    <n v="35.374652772278999"/>
    <n v="2101.1230976080997"/>
    <n v="497.58948009273001"/>
    <n v="5689.3107217215338"/>
    <n v="3533.4454933426491"/>
    <n v="62.106741328999874"/>
    <x v="1215"/>
  </r>
  <r>
    <x v="6"/>
    <x v="10"/>
    <s v="Luquin"/>
    <m/>
    <m/>
    <n v="100.4366135171815"/>
    <n v="6.0964339677483004"/>
    <n v="761.25474183868994"/>
    <n v="10.956855580522001"/>
    <n v="878.74464490414175"/>
    <n v="111.3934690977035"/>
    <n v="12.676432197189085"/>
    <x v="1216"/>
  </r>
  <r>
    <x v="6"/>
    <x v="10"/>
    <s v="Luzaide/Valcarlos"/>
    <m/>
    <m/>
    <n v="2446.6845530475794"/>
    <n v="8.3922610980554992"/>
    <n v="244.74311188374"/>
    <n v="1741.6915085917001"/>
    <n v="4441.5114346210748"/>
    <n v="4188.3760616392792"/>
    <n v="94.300692980127579"/>
    <x v="1217"/>
  </r>
  <r>
    <x v="6"/>
    <x v="10"/>
    <s v="Mañeru"/>
    <m/>
    <n v="10.810130878075"/>
    <n v="283.98330621752098"/>
    <n v="48.968286537617004"/>
    <n v="621.05681040807997"/>
    <n v="324.51359543814999"/>
    <n v="1289.332129479443"/>
    <n v="608.49690165567097"/>
    <n v="47.194736541727728"/>
    <x v="1218"/>
  </r>
  <r>
    <x v="6"/>
    <x v="10"/>
    <s v="Marañón"/>
    <m/>
    <m/>
    <n v="515.03986265355002"/>
    <n v="7.0587799606561994"/>
    <n v="121.34106097782001"/>
    <n v="38.811546658322001"/>
    <n v="682.25125025034822"/>
    <n v="553.85140931187198"/>
    <n v="81.179977187090444"/>
    <x v="1219"/>
  </r>
  <r>
    <x v="6"/>
    <x v="10"/>
    <s v="Marcilla"/>
    <m/>
    <n v="41.423150541976"/>
    <n v="359.52752289238958"/>
    <n v="119.08470567532"/>
    <n v="1622.0925236958999"/>
    <n v="25.808927721796003"/>
    <n v="2167.9368305273815"/>
    <n v="385.33645061418559"/>
    <n v="17.774339417465729"/>
    <x v="1220"/>
  </r>
  <r>
    <x v="6"/>
    <x v="10"/>
    <s v="Mélida"/>
    <m/>
    <n v="26.182970285494999"/>
    <n v="326.13564139253185"/>
    <n v="45.853807808637995"/>
    <n v="2187.0877388519002"/>
    <n v="22.822716012295999"/>
    <n v="2608.0828743508609"/>
    <n v="348.95835740482784"/>
    <n v="13.379879943105024"/>
    <x v="1221"/>
  </r>
  <r>
    <x v="6"/>
    <x v="10"/>
    <s v="Mendavia"/>
    <m/>
    <n v="71.602504536658998"/>
    <n v="620.78219915060799"/>
    <n v="76.717952527522996"/>
    <n v="6571.9487408352006"/>
    <n v="506.13431342315698"/>
    <n v="7847.185710473148"/>
    <n v="1126.916512573765"/>
    <n v="14.360772819097933"/>
    <x v="1222"/>
  </r>
  <r>
    <x v="6"/>
    <x v="10"/>
    <s v="Mendaza"/>
    <m/>
    <m/>
    <n v="1829.2071334704569"/>
    <n v="27.277381498892002"/>
    <n v="1382.1238715042"/>
    <n v="38.582046468446002"/>
    <n v="3277.1904329419954"/>
    <n v="1867.7891799389029"/>
    <n v="56.993611392370433"/>
    <x v="1223"/>
  </r>
  <r>
    <x v="6"/>
    <x v="10"/>
    <s v="Mendigorría"/>
    <m/>
    <n v="38.249419410979996"/>
    <n v="523.18007202707111"/>
    <n v="24.744013201331999"/>
    <n v="3049.2441291335999"/>
    <n v="294.01105433885999"/>
    <n v="3929.4286881118433"/>
    <n v="817.19112636593104"/>
    <n v="20.796690593680303"/>
    <x v="1224"/>
  </r>
  <r>
    <x v="6"/>
    <x v="10"/>
    <s v="Metauten"/>
    <m/>
    <m/>
    <n v="671.89719831149205"/>
    <n v="22.782538486707999"/>
    <n v="1511.8953003448"/>
    <n v="9.5214554354935999"/>
    <n v="2216.0964925784933"/>
    <n v="681.41865374698568"/>
    <n v="30.748600344298865"/>
    <x v="1225"/>
  </r>
  <r>
    <x v="6"/>
    <x v="10"/>
    <s v="Milagro"/>
    <m/>
    <n v="103.65971658184"/>
    <n v="484.48861481067019"/>
    <n v="71.937553100966994"/>
    <n v="2076.0719828690999"/>
    <n v="79.087633776491998"/>
    <n v="2815.2455011390693"/>
    <n v="563.57624858716213"/>
    <n v="20.01872477406091"/>
    <x v="1226"/>
  </r>
  <r>
    <x v="6"/>
    <x v="10"/>
    <s v="Mirafuentes"/>
    <m/>
    <m/>
    <n v="91.366108182485007"/>
    <n v="2.9611394150954"/>
    <n v="184.14787368135998"/>
    <n v="1.9003430050552002"/>
    <n v="280.3754642839956"/>
    <n v="93.266451187540213"/>
    <n v="33.264840568598942"/>
    <x v="1227"/>
  </r>
  <r>
    <x v="6"/>
    <x v="10"/>
    <s v="Miranda de Arga"/>
    <m/>
    <n v="74.271218328827999"/>
    <n v="434.15445765099895"/>
    <n v="22.801968397951001"/>
    <n v="4272.6284587589998"/>
    <n v="1207.818278985"/>
    <n v="6011.6743821217779"/>
    <n v="1641.9727366359989"/>
    <n v="27.313068411008587"/>
    <x v="1228"/>
  </r>
  <r>
    <x v="6"/>
    <x v="10"/>
    <s v="Monreal"/>
    <m/>
    <m/>
    <n v="985.26291312697197"/>
    <n v="34.154834705471998"/>
    <n v="916.29161945092994"/>
    <n v="314.66272229791002"/>
    <n v="2250.3720895812839"/>
    <n v="1299.9256354248819"/>
    <n v="57.764919918943399"/>
    <x v="1229"/>
  </r>
  <r>
    <x v="6"/>
    <x v="10"/>
    <s v="Monte Común de las Améscoas"/>
    <m/>
    <m/>
    <n v="4309.0073148809161"/>
    <m/>
    <n v="30.333455113630997"/>
    <n v="465.78917264218006"/>
    <n v="4805.1299426367277"/>
    <n v="4774.7964875230964"/>
    <n v="99.368727683210437"/>
    <x v="1230"/>
  </r>
  <r>
    <x v="6"/>
    <x v="10"/>
    <s v="Monteagudo"/>
    <m/>
    <m/>
    <n v="23.250599467207998"/>
    <n v="31.134982745230001"/>
    <n v="1012.7747580343"/>
    <n v="13.004190183921999"/>
    <n v="1080.1645304306601"/>
    <n v="36.254789651129997"/>
    <n v="3.3564136416028454"/>
    <x v="1231"/>
  </r>
  <r>
    <x v="6"/>
    <x v="10"/>
    <s v="Morentin"/>
    <m/>
    <m/>
    <n v="104.05161586768925"/>
    <n v="8.0172277773380003"/>
    <n v="761.08532853148995"/>
    <n v="21.138833081372002"/>
    <n v="894.29300525788926"/>
    <n v="125.19044894906125"/>
    <n v="13.99881786092689"/>
    <x v="1232"/>
  </r>
  <r>
    <x v="6"/>
    <x v="10"/>
    <s v="Mués"/>
    <m/>
    <m/>
    <n v="390.51329493387902"/>
    <n v="4.9198585649729001"/>
    <n v="777.42038718947003"/>
    <n v="266.57855343116"/>
    <n v="1439.4320941194819"/>
    <n v="657.09184836503903"/>
    <n v="45.64938151993826"/>
    <x v="1233"/>
  </r>
  <r>
    <x v="6"/>
    <x v="10"/>
    <s v="Murchante"/>
    <m/>
    <n v="2.0894528254032001"/>
    <n v="33.657154901634399"/>
    <n v="112.06685536309001"/>
    <n v="1156.2143047800998"/>
    <n v="33.664137497032797"/>
    <n v="1337.6919053672602"/>
    <n v="67.321292398667197"/>
    <n v="5.0326455687256537"/>
    <x v="1234"/>
  </r>
  <r>
    <x v="6"/>
    <x v="10"/>
    <s v="Murieta"/>
    <m/>
    <m/>
    <n v="141.89038528004698"/>
    <n v="34.716005422902001"/>
    <n v="265.86792538629004"/>
    <m/>
    <n v="442.47431608923904"/>
    <n v="141.89038528004698"/>
    <n v="32.067485076677372"/>
    <x v="1235"/>
  </r>
  <r>
    <x v="6"/>
    <x v="10"/>
    <s v="Murillo el Cuende"/>
    <m/>
    <n v="29.116241284943001"/>
    <n v="738.50619951601072"/>
    <n v="35.111210516888995"/>
    <n v="4905.0623242169995"/>
    <n v="230.42664960161261"/>
    <n v="5938.2226251364546"/>
    <n v="968.93284911762339"/>
    <n v="16.316883186833337"/>
    <x v="1236"/>
  </r>
  <r>
    <x v="6"/>
    <x v="10"/>
    <s v="Murillo el Fruto"/>
    <m/>
    <n v="33.691852937561002"/>
    <n v="800.49009884027396"/>
    <n v="33.274288170814998"/>
    <n v="2230.1995294065"/>
    <n v="242.80569777266999"/>
    <n v="3340.46146712782"/>
    <n v="1043.2957966129438"/>
    <n v="31.23208595218389"/>
    <x v="1237"/>
  </r>
  <r>
    <x v="6"/>
    <x v="10"/>
    <s v="Muruzábal"/>
    <m/>
    <m/>
    <n v="22.962513308275675"/>
    <n v="12.277739686468001"/>
    <n v="591.36031880185999"/>
    <m/>
    <n v="626.60057179660362"/>
    <n v="22.962513308275675"/>
    <n v="3.6646173562269544"/>
    <x v="1238"/>
  </r>
  <r>
    <x v="6"/>
    <x v="10"/>
    <s v="Navascués"/>
    <m/>
    <m/>
    <n v="8700.8692762420724"/>
    <n v="13.171537613245999"/>
    <n v="806.38313470088997"/>
    <n v="86.82292641618001"/>
    <n v="9607.2468749723866"/>
    <n v="8787.6922026582524"/>
    <n v="91.469411757814441"/>
    <x v="1239"/>
  </r>
  <r>
    <x v="6"/>
    <x v="10"/>
    <s v="Nazar"/>
    <m/>
    <m/>
    <n v="245.61510350636999"/>
    <n v="3.7284310521483"/>
    <n v="331.73620837297"/>
    <n v="61.798171066666001"/>
    <n v="642.87791399815421"/>
    <n v="307.41327457303601"/>
    <n v="47.818297670421856"/>
    <x v="1240"/>
  </r>
  <r>
    <x v="6"/>
    <x v="10"/>
    <s v="Noáin (Valle de Elorz) o Noain (Elortzibar)"/>
    <m/>
    <m/>
    <n v="1373.8792972432011"/>
    <n v="275.13756568842001"/>
    <n v="3022.4253549032001"/>
    <n v="152.06233773713998"/>
    <n v="4823.5045555719616"/>
    <n v="1525.9416349803412"/>
    <n v="31.63553838085674"/>
    <x v="1241"/>
  </r>
  <r>
    <x v="6"/>
    <x v="10"/>
    <s v="Obanos"/>
    <m/>
    <m/>
    <n v="199.470213564196"/>
    <n v="43.648405733239997"/>
    <n v="1213.6386636308"/>
    <n v="517.49058809901999"/>
    <n v="1974.247871027256"/>
    <n v="716.96080166321599"/>
    <n v="36.315642639653014"/>
    <x v="1242"/>
  </r>
  <r>
    <x v="6"/>
    <x v="10"/>
    <s v="Ochagavía"/>
    <m/>
    <n v="47.495078631711003"/>
    <n v="8489.752528985242"/>
    <n v="13.529008752691999"/>
    <n v="88.665231460851004"/>
    <n v="2818.5524405091001"/>
    <n v="11457.994288339596"/>
    <n v="11308.304969494342"/>
    <n v="98.693581833972573"/>
    <x v="1243"/>
  </r>
  <r>
    <x v="6"/>
    <x v="10"/>
    <s v="Oco"/>
    <m/>
    <m/>
    <n v="16.656003348714599"/>
    <n v="5.3394412606835004"/>
    <n v="314.19482142800001"/>
    <n v="1.0682464270711001"/>
    <n v="337.25851246446916"/>
    <n v="17.724249775785697"/>
    <n v="5.2553898925391787"/>
    <x v="1244"/>
  </r>
  <r>
    <x v="6"/>
    <x v="10"/>
    <s v="Odieta"/>
    <m/>
    <m/>
    <n v="1571.7143536529661"/>
    <n v="11.573710037559"/>
    <n v="806.47038261144007"/>
    <n v="9.8627765839577002"/>
    <n v="2399.6212228859231"/>
    <n v="1581.5771302369237"/>
    <n v="65.909449172766841"/>
    <x v="1245"/>
  </r>
  <r>
    <x v="6"/>
    <x v="10"/>
    <s v="Oitz"/>
    <m/>
    <m/>
    <n v="574.18727664349194"/>
    <m/>
    <n v="184.77521885586"/>
    <n v="40.758420786561999"/>
    <n v="799.72091628591397"/>
    <n v="614.945697430054"/>
    <n v="76.895037369536595"/>
    <x v="1246"/>
  </r>
  <r>
    <x v="6"/>
    <x v="10"/>
    <s v="Oláibar"/>
    <m/>
    <n v="2.2474804609417998"/>
    <n v="1177.320249009967"/>
    <n v="21.595075368343"/>
    <n v="273.02893587852998"/>
    <n v="97.524655903553992"/>
    <n v="1571.7163966213357"/>
    <n v="1274.8449049135211"/>
    <n v="81.111637420975626"/>
    <x v="1247"/>
  </r>
  <r>
    <x v="6"/>
    <x v="10"/>
    <s v="Olazti/Olazagutía"/>
    <m/>
    <m/>
    <n v="1543.9570566516388"/>
    <n v="140.45519635815"/>
    <n v="221.71329301066999"/>
    <n v="54.049854607796007"/>
    <n v="1960.1754006282549"/>
    <n v="1598.0069112594349"/>
    <n v="81.523669297515852"/>
    <x v="1248"/>
  </r>
  <r>
    <x v="6"/>
    <x v="10"/>
    <s v="Olejua"/>
    <m/>
    <m/>
    <n v="71.9043535117722"/>
    <n v="3.5059588209629"/>
    <n v="322.46241179308004"/>
    <n v="43.555457498825"/>
    <n v="441.4281816246401"/>
    <n v="115.45981101059721"/>
    <n v="26.155967338935376"/>
    <x v="1249"/>
  </r>
  <r>
    <x v="6"/>
    <x v="10"/>
    <s v="Olite"/>
    <m/>
    <m/>
    <n v="516.35389703588794"/>
    <n v="127.97127780164999"/>
    <n v="7493.2149115171997"/>
    <n v="265.11473704213"/>
    <n v="8402.6548233968679"/>
    <n v="781.46863407801789"/>
    <n v="9.3002586742233984"/>
    <x v="1250"/>
  </r>
  <r>
    <x v="6"/>
    <x v="10"/>
    <s v="Ollo"/>
    <m/>
    <m/>
    <n v="2040.354022386492"/>
    <n v="43.028670240429996"/>
    <n v="836.27784002458998"/>
    <n v="778.18923845739005"/>
    <n v="3697.8497711089021"/>
    <n v="2818.5432608438823"/>
    <n v="76.221140265486355"/>
    <x v="1251"/>
  </r>
  <r>
    <x v="6"/>
    <x v="10"/>
    <s v="Olóriz"/>
    <m/>
    <n v="15.099993182015"/>
    <n v="2499.9298742018796"/>
    <n v="35.044304391130005"/>
    <n v="1366.7670949496999"/>
    <n v="91.283997279619996"/>
    <n v="4008.1252640043449"/>
    <n v="2591.2138714814996"/>
    <n v="64.649024189746243"/>
    <x v="1252"/>
  </r>
  <r>
    <x v="6"/>
    <x v="10"/>
    <s v="Olza"/>
    <m/>
    <m/>
    <n v="1054.7338228437252"/>
    <n v="252.54998379366003"/>
    <n v="2538.3474895946001"/>
    <n v="224.22445135167999"/>
    <n v="4069.8557475836651"/>
    <n v="1278.9582741954052"/>
    <n v="31.425150018025629"/>
    <x v="1253"/>
  </r>
  <r>
    <x v="6"/>
    <x v="10"/>
    <s v="Orbaitzeta"/>
    <m/>
    <n v="37.904516617936004"/>
    <n v="5581.0404448436602"/>
    <n v="5.8516188674033005"/>
    <n v="517.00155853348997"/>
    <n v="2091.2862715330002"/>
    <n v="8233.0844103954878"/>
    <n v="7672.3267163766604"/>
    <n v="93.1889718838448"/>
    <x v="1254"/>
  </r>
  <r>
    <x v="6"/>
    <x v="10"/>
    <s v="Orbara"/>
    <m/>
    <m/>
    <n v="601.04266627113293"/>
    <n v="3.3486164299294003"/>
    <n v="174.74237916965998"/>
    <n v="135.32966601473001"/>
    <n v="914.46332788545237"/>
    <n v="736.37233228586297"/>
    <n v="80.525080649062673"/>
    <x v="1255"/>
  </r>
  <r>
    <x v="6"/>
    <x v="10"/>
    <s v="Orcoyen"/>
    <m/>
    <m/>
    <n v="32.008232434835001"/>
    <n v="55.046042778447003"/>
    <n v="454.34132521564999"/>
    <n v="17.310478390842999"/>
    <n v="558.70607881977492"/>
    <n v="49.318710825677996"/>
    <n v="8.8273087935359698"/>
    <x v="1256"/>
  </r>
  <r>
    <x v="6"/>
    <x v="10"/>
    <s v="Orísoain"/>
    <m/>
    <m/>
    <n v="247.00610306117201"/>
    <n v="2.4106640634179"/>
    <n v="448.59393650351001"/>
    <n v="12.687410655808"/>
    <n v="710.6981142839079"/>
    <n v="259.69351371698002"/>
    <n v="36.540622311717335"/>
    <x v="1257"/>
  </r>
  <r>
    <x v="6"/>
    <x v="10"/>
    <s v="Oronz"/>
    <m/>
    <m/>
    <n v="969.52181443001018"/>
    <n v="3.1464317446741998"/>
    <n v="61.471544130138994"/>
    <n v="75.682748649227008"/>
    <n v="1109.8225389540503"/>
    <n v="1045.2045630792372"/>
    <n v="94.177629881646482"/>
    <x v="1258"/>
  </r>
  <r>
    <x v="6"/>
    <x v="10"/>
    <s v="Oroz-Betelu"/>
    <m/>
    <n v="3.2759160276055002"/>
    <n v="2125.9057717104779"/>
    <n v="10.859198405933"/>
    <n v="71.27025024545199"/>
    <n v="134.75431514985002"/>
    <n v="2346.0654515393185"/>
    <n v="2260.6600868603277"/>
    <n v="96.359634185697857"/>
    <x v="1259"/>
  </r>
  <r>
    <x v="6"/>
    <x v="10"/>
    <s v="Orreaga/Roncesvalles"/>
    <m/>
    <m/>
    <n v="1206.0545899707433"/>
    <n v="3.4364058041096004"/>
    <n v="68.273747289116002"/>
    <n v="231.72699210231002"/>
    <n v="1509.4917351662791"/>
    <n v="1437.7815820730534"/>
    <n v="95.249384185245205"/>
    <x v="1260"/>
  </r>
  <r>
    <x v="6"/>
    <x v="10"/>
    <s v="Oteiza"/>
    <m/>
    <m/>
    <n v="469.94974177127801"/>
    <n v="25.784674768853002"/>
    <n v="4282.6061783337"/>
    <n v="23.698267477845999"/>
    <n v="4802.0388623516765"/>
    <n v="493.64800924912402"/>
    <n v="10.279966976514064"/>
    <x v="1261"/>
  </r>
  <r>
    <x v="6"/>
    <x v="10"/>
    <s v="Pamplona o Iruña"/>
    <m/>
    <m/>
    <n v="125.23368411285399"/>
    <n v="1661.3871723402999"/>
    <n v="685.43091591076006"/>
    <n v="37.894611101568003"/>
    <n v="2509.9463834654821"/>
    <n v="163.128295214422"/>
    <n v="6.4992740996001208"/>
    <x v="1262"/>
  </r>
  <r>
    <x v="6"/>
    <x v="10"/>
    <s v="Peralta"/>
    <m/>
    <n v="54.512576658987996"/>
    <n v="995.21178383587392"/>
    <n v="143.25247020035999"/>
    <n v="6296.9541118083998"/>
    <n v="1346.0083577640521"/>
    <n v="8835.9393002676734"/>
    <n v="2341.2201415999261"/>
    <n v="26.496562074945469"/>
    <x v="1263"/>
  </r>
  <r>
    <x v="6"/>
    <x v="10"/>
    <s v="Petilla de Aragón"/>
    <m/>
    <m/>
    <n v="2521.3807806183613"/>
    <n v="2.3736839193165"/>
    <n v="229.09862475895002"/>
    <n v="1.4984591177583"/>
    <n v="2754.3515484143859"/>
    <n v="2522.8792397361194"/>
    <n v="91.596123275857082"/>
    <x v="1264"/>
  </r>
  <r>
    <x v="6"/>
    <x v="10"/>
    <s v="Piedramillera"/>
    <m/>
    <m/>
    <n v="360.17026596579001"/>
    <n v="3.8713619702338997"/>
    <n v="725.32450775966004"/>
    <n v="35.648245665371"/>
    <n v="1125.014381361055"/>
    <n v="395.81851163116102"/>
    <n v="35.183417935715219"/>
    <x v="1265"/>
  </r>
  <r>
    <x v="6"/>
    <x v="10"/>
    <s v="Pitillas"/>
    <m/>
    <m/>
    <n v="1112.6788081898853"/>
    <n v="19.107238792005003"/>
    <n v="2790.6134116960002"/>
    <n v="311.61535106353"/>
    <n v="4234.0148097414212"/>
    <n v="1424.2941592534153"/>
    <n v="33.639328704672138"/>
    <x v="1266"/>
  </r>
  <r>
    <x v="6"/>
    <x v="10"/>
    <s v="Puente la Reina o Gares"/>
    <m/>
    <n v="13.853279077519"/>
    <n v="1914.9128274124741"/>
    <n v="63.730685168933995"/>
    <n v="1801.8689180663998"/>
    <n v="174.33432535051"/>
    <n v="3968.7000350758371"/>
    <n v="2089.2471527629841"/>
    <n v="52.643110698666369"/>
    <x v="1267"/>
  </r>
  <r>
    <x v="6"/>
    <x v="10"/>
    <s v="Pueyo"/>
    <m/>
    <m/>
    <n v="590.21781200709961"/>
    <n v="75.460901029444003"/>
    <n v="1378.5099621022998"/>
    <n v="78.270645358364007"/>
    <n v="2122.4593204972075"/>
    <n v="668.48845736546366"/>
    <n v="31.495937326556795"/>
    <x v="1268"/>
  </r>
  <r>
    <x v="6"/>
    <x v="10"/>
    <s v="Ribaforada"/>
    <m/>
    <n v="24.923683896500002"/>
    <n v="90.573471075784994"/>
    <n v="141.53334015991001"/>
    <n v="2606.0929963742001"/>
    <n v="38.863792313612002"/>
    <n v="2901.9872838200072"/>
    <n v="129.437263389397"/>
    <n v="4.4602974007182183"/>
    <x v="1269"/>
  </r>
  <r>
    <x v="6"/>
    <x v="10"/>
    <s v="Romanzado"/>
    <m/>
    <m/>
    <n v="6750.5210459658329"/>
    <n v="15.853751587316001"/>
    <n v="1664.7126817205001"/>
    <n v="735.26571525841007"/>
    <n v="9166.3531945320592"/>
    <n v="7485.7867612242426"/>
    <n v="81.66592103051066"/>
    <x v="1270"/>
  </r>
  <r>
    <x v="6"/>
    <x v="10"/>
    <s v="Roncal o Erronkari"/>
    <m/>
    <m/>
    <n v="3593.5302343233375"/>
    <n v="12.723387088083999"/>
    <n v="67.601096409933007"/>
    <n v="209.11149876779999"/>
    <n v="3882.966216589155"/>
    <n v="3802.6417330911377"/>
    <n v="97.931362803136224"/>
    <x v="1271"/>
  </r>
  <r>
    <x v="6"/>
    <x v="10"/>
    <s v="Sada"/>
    <m/>
    <m/>
    <n v="244.61306084512302"/>
    <n v="10.933139795488"/>
    <n v="1001.6369056522001"/>
    <n v="9.3708118146900006"/>
    <n v="1266.553918107501"/>
    <n v="253.98387265981302"/>
    <n v="20.053143338683803"/>
    <x v="1272"/>
  </r>
  <r>
    <x v="6"/>
    <x v="10"/>
    <s v="Saldías"/>
    <m/>
    <m/>
    <n v="684.96797899896001"/>
    <n v="3.7144724248259999"/>
    <n v="25.688205426170999"/>
    <n v="189.69774187817998"/>
    <n v="904.06839872813691"/>
    <n v="874.66572087713996"/>
    <n v="96.747737461860041"/>
    <x v="1273"/>
  </r>
  <r>
    <x v="6"/>
    <x v="10"/>
    <s v="Salinas de Oro"/>
    <m/>
    <m/>
    <n v="856.34808096374991"/>
    <n v="3.8611271112800001"/>
    <n v="272.89205787459002"/>
    <n v="294.50102417423784"/>
    <n v="1427.602290123858"/>
    <n v="1150.8491051379879"/>
    <n v="80.614125733725245"/>
    <x v="1274"/>
  </r>
  <r>
    <x v="6"/>
    <x v="10"/>
    <s v="San Adrián"/>
    <m/>
    <n v="27.566715775578999"/>
    <n v="262.96574792576001"/>
    <n v="134.99580940606998"/>
    <n v="1457.9630273002001"/>
    <n v="222.63786868460002"/>
    <n v="2106.1291690922089"/>
    <n v="485.60361661036006"/>
    <n v="23.056687298038163"/>
    <x v="1275"/>
  </r>
  <r>
    <x v="6"/>
    <x v="10"/>
    <s v="San Martín de Unx"/>
    <m/>
    <m/>
    <n v="2062.5766735525904"/>
    <n v="14.699895968723"/>
    <n v="2285.4373950785998"/>
    <n v="651.33740272933005"/>
    <n v="5014.0513673292435"/>
    <n v="2713.9140762819206"/>
    <n v="54.126172180152565"/>
    <x v="1276"/>
  </r>
  <r>
    <x v="6"/>
    <x v="10"/>
    <s v="Sangüesa o Zangoza"/>
    <m/>
    <n v="70.527419656180996"/>
    <n v="1134.940488521941"/>
    <n v="112.5748261106"/>
    <n v="4946.8891337224995"/>
    <n v="550.38560116440999"/>
    <n v="6815.3174691756312"/>
    <n v="1685.326089686351"/>
    <n v="24.728504538618434"/>
    <x v="1277"/>
  </r>
  <r>
    <x v="6"/>
    <x v="10"/>
    <s v="Sansol"/>
    <m/>
    <m/>
    <n v="118.581353823927"/>
    <n v="5.2051206864118997"/>
    <n v="857.46493275284001"/>
    <n v="349.49952424482001"/>
    <n v="1330.7509315079988"/>
    <n v="468.08087806874698"/>
    <n v="35.174191276974767"/>
    <x v="1278"/>
  </r>
  <r>
    <x v="6"/>
    <x v="10"/>
    <s v="Santacara"/>
    <m/>
    <n v="23.791773021314"/>
    <n v="1032.4270937061951"/>
    <n v="43.033278408309997"/>
    <n v="2012.2738119689"/>
    <n v="315.64528464729307"/>
    <n v="3427.1712417520121"/>
    <n v="1348.0723783534881"/>
    <n v="39.334841572268125"/>
    <x v="1279"/>
  </r>
  <r>
    <x v="6"/>
    <x v="10"/>
    <s v="Sarriés o Sartze"/>
    <m/>
    <m/>
    <n v="2209.248730249079"/>
    <n v="4.6318377794981007"/>
    <n v="64.791145747649992"/>
    <n v="35.005015372678997"/>
    <n v="2313.6767291489059"/>
    <n v="2244.2537456217578"/>
    <n v="96.999451883120869"/>
    <x v="1280"/>
  </r>
  <r>
    <x v="6"/>
    <x v="10"/>
    <s v="Sartaguda"/>
    <m/>
    <n v="34.548850799070003"/>
    <n v="72.123851120961106"/>
    <n v="43.808294270730002"/>
    <n v="1077.9714864412001"/>
    <n v="255.87799517063002"/>
    <n v="1484.3304778025913"/>
    <n v="328.00184629159111"/>
    <n v="22.097629281126558"/>
    <x v="1281"/>
  </r>
  <r>
    <x v="6"/>
    <x v="10"/>
    <s v="Sesma"/>
    <m/>
    <m/>
    <n v="852.47585312414435"/>
    <n v="27.577642241286998"/>
    <n v="5201.407239657"/>
    <n v="1027.7609756005004"/>
    <n v="7109.2217106229318"/>
    <n v="1880.2368287246447"/>
    <n v="26.447857518849172"/>
    <x v="1282"/>
  </r>
  <r>
    <x v="6"/>
    <x v="10"/>
    <s v="Sierra de Andía"/>
    <m/>
    <m/>
    <n v="1314.5050356106976"/>
    <m/>
    <n v="0.41962024090662997"/>
    <n v="3057.5201351511"/>
    <n v="4372.4447910027047"/>
    <n v="4372.0251707617972"/>
    <n v="99.990403075145267"/>
    <x v="1283"/>
  </r>
  <r>
    <x v="6"/>
    <x v="10"/>
    <s v="Sierra de Aralar"/>
    <m/>
    <m/>
    <n v="1303.9148170143999"/>
    <m/>
    <m/>
    <n v="844.81559635853989"/>
    <n v="2148.7304133729399"/>
    <n v="2148.7304133729399"/>
    <n v="100"/>
    <x v="1284"/>
  </r>
  <r>
    <x v="6"/>
    <x v="10"/>
    <s v="Sierra de Lóquiz"/>
    <m/>
    <m/>
    <n v="2596.1239133477043"/>
    <m/>
    <n v="11.567543819062999"/>
    <n v="739.05228370159"/>
    <n v="3346.7437408683572"/>
    <n v="3335.1761970492944"/>
    <n v="99.654364220426942"/>
    <x v="1285"/>
  </r>
  <r>
    <x v="6"/>
    <x v="10"/>
    <s v="Sierra de Urbasa"/>
    <m/>
    <m/>
    <n v="9228.9542829506372"/>
    <m/>
    <m/>
    <n v="2215.6805968711997"/>
    <n v="11444.634879821837"/>
    <n v="11444.634879821837"/>
    <n v="100"/>
    <x v="1286"/>
  </r>
  <r>
    <x v="6"/>
    <x v="10"/>
    <s v="Sorlada"/>
    <m/>
    <m/>
    <n v="155.15980760075999"/>
    <n v="3.9674657357335001"/>
    <n v="408.40633680236999"/>
    <n v="73.571434041464002"/>
    <n v="641.10504418032747"/>
    <n v="228.73124164222401"/>
    <n v="35.677654343628497"/>
    <x v="1287"/>
  </r>
  <r>
    <x v="6"/>
    <x v="10"/>
    <s v="Sunbilla"/>
    <m/>
    <m/>
    <n v="665.2032586718434"/>
    <n v="15.391136508997"/>
    <n v="290.59047774187002"/>
    <n v="60.744008235618999"/>
    <n v="1031.9288811583294"/>
    <n v="725.94726690746245"/>
    <n v="70.348575387539711"/>
    <x v="1288"/>
  </r>
  <r>
    <x v="6"/>
    <x v="10"/>
    <s v="Tafalla"/>
    <m/>
    <m/>
    <n v="1838.755336541542"/>
    <n v="321.99565883555999"/>
    <n v="7223.8165638536002"/>
    <n v="444.59940326076401"/>
    <n v="9829.1669624914648"/>
    <n v="2283.3547398023061"/>
    <n v="23.230399366657302"/>
    <x v="1289"/>
  </r>
  <r>
    <x v="6"/>
    <x v="10"/>
    <s v="Tiebas-Muruarte de Reta"/>
    <m/>
    <m/>
    <n v="903.00389990537815"/>
    <n v="181.23512541863002"/>
    <n v="1085.8032464118"/>
    <m/>
    <n v="2170.0422717358083"/>
    <n v="903.00389990537815"/>
    <n v="41.612272335278931"/>
    <x v="1290"/>
  </r>
  <r>
    <x v="6"/>
    <x v="10"/>
    <s v="Tirapu"/>
    <m/>
    <m/>
    <n v="69.802552039370312"/>
    <n v="3.2330569540462997"/>
    <n v="467.39514293868001"/>
    <n v="21.741647747201998"/>
    <n v="562.17239967929868"/>
    <n v="91.544199786572307"/>
    <n v="16.284008222174432"/>
    <x v="1291"/>
  </r>
  <r>
    <x v="6"/>
    <x v="10"/>
    <s v="Torralba del Río"/>
    <m/>
    <m/>
    <n v="1109.137462773127"/>
    <n v="7.7793246268712002"/>
    <n v="509.71337410012001"/>
    <n v="149.69478558793"/>
    <n v="1776.3249470880482"/>
    <n v="1258.8322483610571"/>
    <n v="70.867227892322092"/>
    <x v="1292"/>
  </r>
  <r>
    <x v="6"/>
    <x v="10"/>
    <s v="Torres del Río"/>
    <m/>
    <m/>
    <n v="147.27021865053769"/>
    <n v="5.0822847169339997"/>
    <n v="770.99410196157999"/>
    <n v="357.24094914504002"/>
    <n v="1280.5875544740918"/>
    <n v="504.51116779557771"/>
    <n v="39.39685076845597"/>
    <x v="1293"/>
  </r>
  <r>
    <x v="6"/>
    <x v="10"/>
    <s v="Tudela"/>
    <m/>
    <n v="228.15658095399002"/>
    <n v="2978.0623598274897"/>
    <n v="741.21716333297002"/>
    <n v="14363.730781999999"/>
    <n v="3271.5065657505802"/>
    <n v="21582.67345186503"/>
    <n v="6249.5689255780699"/>
    <n v="28.956417005132533"/>
    <x v="1294"/>
  </r>
  <r>
    <x v="6"/>
    <x v="10"/>
    <s v="Tulebras"/>
    <m/>
    <m/>
    <m/>
    <m/>
    <n v="382.31073335399998"/>
    <m/>
    <n v="382.31073335399998"/>
    <n v="0"/>
    <n v="0"/>
    <x v="233"/>
  </r>
  <r>
    <x v="6"/>
    <x v="10"/>
    <s v="Úcar"/>
    <m/>
    <m/>
    <n v="274.05513288095"/>
    <n v="5.1115092366367998"/>
    <n v="906.67743077745013"/>
    <n v="0.41707466506660001"/>
    <n v="1186.2611475601034"/>
    <n v="274.47220754601659"/>
    <n v="23.137587209237171"/>
    <x v="1295"/>
  </r>
  <r>
    <x v="6"/>
    <x v="10"/>
    <s v="Uharte-Arakil"/>
    <m/>
    <m/>
    <n v="2841.7391311529609"/>
    <n v="56.960715267541005"/>
    <n v="775.54510891903999"/>
    <n v="119.81290397703999"/>
    <n v="3794.0578593165824"/>
    <n v="2961.5520351300011"/>
    <n v="78.05764026127585"/>
    <x v="1296"/>
  </r>
  <r>
    <x v="6"/>
    <x v="10"/>
    <s v="Ujué"/>
    <m/>
    <n v="8.6344104782373012"/>
    <n v="5668.6855273966794"/>
    <n v="11.371754753017001"/>
    <n v="4648.1092947376992"/>
    <n v="851.54327829797012"/>
    <n v="11188.344265663603"/>
    <n v="6520.2288056946491"/>
    <n v="58.276976922357157"/>
    <x v="1297"/>
  </r>
  <r>
    <x v="6"/>
    <x v="10"/>
    <s v="Ultzama"/>
    <m/>
    <m/>
    <n v="6787.8984478920702"/>
    <n v="61.299428764944999"/>
    <n v="2607.6079328159999"/>
    <n v="199.89910902267999"/>
    <n v="9656.7049184956941"/>
    <n v="6987.7975569147502"/>
    <n v="72.362131968337067"/>
    <x v="1298"/>
  </r>
  <r>
    <x v="6"/>
    <x v="10"/>
    <s v="Unciti"/>
    <m/>
    <m/>
    <n v="1427.0845555947601"/>
    <n v="26.027434251148001"/>
    <n v="1859.2478512745001"/>
    <n v="421.87616013153996"/>
    <n v="3734.2360012519484"/>
    <n v="1848.9607157263001"/>
    <n v="49.51376172010589"/>
    <x v="1299"/>
  </r>
  <r>
    <x v="6"/>
    <x v="10"/>
    <s v="Unzué"/>
    <m/>
    <m/>
    <n v="1100.6267146887944"/>
    <n v="29.727564422894002"/>
    <n v="630.06351752517992"/>
    <n v="94.503400400710007"/>
    <n v="1854.9211970375784"/>
    <n v="1195.1301150895044"/>
    <n v="64.430236551191484"/>
    <x v="1300"/>
  </r>
  <r>
    <x v="6"/>
    <x v="10"/>
    <s v="Urdazubi/Urdax"/>
    <m/>
    <m/>
    <n v="240.09124845397199"/>
    <n v="3.3701632679462001"/>
    <n v="428.23761754387004"/>
    <n v="88.084558491873992"/>
    <n v="759.78358775766219"/>
    <n v="328.17580694584598"/>
    <n v="43.193326656921649"/>
    <x v="1301"/>
  </r>
  <r>
    <x v="6"/>
    <x v="10"/>
    <s v="Urdiain"/>
    <m/>
    <m/>
    <n v="1028.753063453833"/>
    <n v="116.79849240999"/>
    <n v="325.81527631124999"/>
    <n v="39.700331974817999"/>
    <n v="1511.0671641498911"/>
    <n v="1068.453395428651"/>
    <n v="70.70853108172399"/>
    <x v="1302"/>
  </r>
  <r>
    <x v="6"/>
    <x v="10"/>
    <s v="Urraúl Alto"/>
    <m/>
    <m/>
    <n v="11527.58053280583"/>
    <n v="5.3832891639515994"/>
    <n v="1407.6358875588001"/>
    <n v="1220.5480147416999"/>
    <n v="14161.147724270282"/>
    <n v="12748.128547547531"/>
    <n v="90.021859779761854"/>
    <x v="1303"/>
  </r>
  <r>
    <x v="6"/>
    <x v="10"/>
    <s v="Urraúl Bajo"/>
    <m/>
    <n v="0.44762393063306999"/>
    <n v="1907.8197626941558"/>
    <n v="31.468359422102001"/>
    <n v="3008.8933909244001"/>
    <n v="992.63677195494006"/>
    <n v="5941.2659089262306"/>
    <n v="2900.4565346490958"/>
    <n v="48.818830517102668"/>
    <x v="1304"/>
  </r>
  <r>
    <x v="6"/>
    <x v="10"/>
    <s v="Urrotz"/>
    <m/>
    <n v="10.525437618642"/>
    <n v="755.25937523782022"/>
    <n v="2.0345855638802002"/>
    <n v="198.96360420599999"/>
    <n v="79.355556512006999"/>
    <n v="1046.1385591383494"/>
    <n v="834.61493174982718"/>
    <n v="79.780534276191545"/>
    <x v="1305"/>
  </r>
  <r>
    <x v="6"/>
    <x v="10"/>
    <s v="Urroz"/>
    <m/>
    <m/>
    <n v="165.46220406428"/>
    <n v="22.604252639052"/>
    <n v="863.54067544477005"/>
    <n v="88.115913154142007"/>
    <n v="1139.7230453022439"/>
    <n v="253.57811721842199"/>
    <n v="22.249099749595345"/>
    <x v="1306"/>
  </r>
  <r>
    <x v="6"/>
    <x v="10"/>
    <s v="Urzainqui"/>
    <m/>
    <m/>
    <n v="1841.1408703238608"/>
    <n v="6.9747182616234005"/>
    <n v="4.3343630546331002E-2"/>
    <n v="212.88163031366997"/>
    <n v="2061.0405625297003"/>
    <n v="2054.0225006375308"/>
    <n v="99.659489385130996"/>
    <x v="1307"/>
  </r>
  <r>
    <x v="6"/>
    <x v="10"/>
    <s v="Uterga"/>
    <m/>
    <m/>
    <n v="146.86643019455798"/>
    <n v="11.361609601604"/>
    <n v="764.37571504945993"/>
    <m/>
    <n v="922.60375484562189"/>
    <n v="146.86643019455798"/>
    <n v="15.918689840920162"/>
    <x v="1308"/>
  </r>
  <r>
    <x v="6"/>
    <x v="10"/>
    <s v="Uztárroz o Uztarroze"/>
    <m/>
    <m/>
    <n v="4750.3497309208733"/>
    <n v="6.7493110310316"/>
    <n v="11.394962271558001"/>
    <n v="1037.4968644272999"/>
    <n v="5805.9908686507624"/>
    <n v="5787.8465953481737"/>
    <n v="99.687490495368181"/>
    <x v="1309"/>
  </r>
  <r>
    <x v="6"/>
    <x v="10"/>
    <s v="Valtierra"/>
    <m/>
    <n v="29.299995810500004"/>
    <n v="1358.9394757289563"/>
    <n v="115.59755982602999"/>
    <n v="3147.4180096427003"/>
    <n v="333.42445644993001"/>
    <n v="4984.6794974581171"/>
    <n v="1692.3639321788862"/>
    <n v="33.951308866335111"/>
    <x v="1310"/>
  </r>
  <r>
    <x v="6"/>
    <x v="10"/>
    <s v="Viana"/>
    <m/>
    <n v="66.464774366583995"/>
    <n v="644.78231406612178"/>
    <n v="138.98176389218"/>
    <n v="6039.5337293298999"/>
    <n v="947.22373482961007"/>
    <n v="7836.9863164843964"/>
    <n v="1592.006048895732"/>
    <n v="20.314008275695091"/>
    <x v="1311"/>
  </r>
  <r>
    <x v="6"/>
    <x v="10"/>
    <s v="Vidángoz o Bidankoze"/>
    <m/>
    <m/>
    <n v="3818.2633603313379"/>
    <n v="2.7894136643230998"/>
    <n v="19.432778579550998"/>
    <n v="81.699762082283002"/>
    <n v="3922.1853146574949"/>
    <n v="3899.963122413621"/>
    <n v="99.433423194951345"/>
    <x v="1312"/>
  </r>
  <r>
    <x v="6"/>
    <x v="10"/>
    <s v="Villafranca"/>
    <m/>
    <n v="36.868774698812999"/>
    <n v="436.21222487778078"/>
    <n v="154.58804518830999"/>
    <n v="3999.7600215315997"/>
    <n v="52.511705523059007"/>
    <n v="4679.9407718195625"/>
    <n v="488.72393040083978"/>
    <n v="10.442951187410513"/>
    <x v="1313"/>
  </r>
  <r>
    <x v="6"/>
    <x v="10"/>
    <s v="Villamayor de Monjardín"/>
    <m/>
    <m/>
    <n v="314.737739196566"/>
    <n v="7.5010003021060996"/>
    <n v="709.48731878573994"/>
    <n v="283.40042503993999"/>
    <n v="1315.126483324352"/>
    <n v="598.13816423650599"/>
    <n v="45.481417325316393"/>
    <x v="1314"/>
  </r>
  <r>
    <x v="6"/>
    <x v="10"/>
    <s v="Villatuerta"/>
    <m/>
    <m/>
    <n v="431.42295930005611"/>
    <n v="87.246447412633998"/>
    <n v="1770.8369899950001"/>
    <n v="69.735954135228994"/>
    <n v="2359.2423508429192"/>
    <n v="501.15891343528511"/>
    <n v="21.2423667817013"/>
    <x v="1315"/>
  </r>
  <r>
    <x v="6"/>
    <x v="10"/>
    <s v="Villava o Atarrabia"/>
    <m/>
    <m/>
    <n v="28.576387749988903"/>
    <n v="69.368586518130002"/>
    <n v="10.074863249791001"/>
    <m/>
    <n v="108.01983751790991"/>
    <n v="28.576387749988903"/>
    <n v="26.454759057798878"/>
    <x v="1316"/>
  </r>
  <r>
    <x v="6"/>
    <x v="10"/>
    <s v="Yerri"/>
    <m/>
    <n v="74.846326356899993"/>
    <n v="2842.4296708394286"/>
    <n v="79.599911286210997"/>
    <n v="6041.4070913006999"/>
    <n v="306.6005204754"/>
    <n v="9344.8835202586397"/>
    <n v="3149.0301913148287"/>
    <n v="33.69790735741212"/>
    <x v="1317"/>
  </r>
  <r>
    <x v="6"/>
    <x v="10"/>
    <s v="Yesa"/>
    <m/>
    <n v="93.975447631603004"/>
    <n v="1583.682749320006"/>
    <n v="43.702988108473996"/>
    <n v="315.35263470122999"/>
    <n v="183.75956932499"/>
    <n v="2220.4733890863031"/>
    <n v="1767.442318644996"/>
    <n v="79.597545610410407"/>
    <x v="1318"/>
  </r>
  <r>
    <x v="6"/>
    <x v="10"/>
    <s v="Zabalza"/>
    <m/>
    <m/>
    <n v="625.37276125637595"/>
    <n v="9.9963351703315997"/>
    <n v="600.26837029271996"/>
    <n v="178.96288145266999"/>
    <n v="1414.6003481720975"/>
    <n v="804.33564270904594"/>
    <n v="56.859567703937259"/>
    <x v="1319"/>
  </r>
  <r>
    <x v="6"/>
    <x v="10"/>
    <s v="Ziordia"/>
    <m/>
    <n v="22.851183191356998"/>
    <n v="1073.3218357646699"/>
    <n v="42.660195553933001"/>
    <n v="216.13601562973"/>
    <n v="37.306409590535999"/>
    <n v="1392.275639730226"/>
    <n v="1110.628245355206"/>
    <n v="79.770715917316963"/>
    <x v="1320"/>
  </r>
  <r>
    <x v="6"/>
    <x v="10"/>
    <s v="Zizur Mayor o Zizur Nagusia"/>
    <m/>
    <m/>
    <n v="48.334482315256047"/>
    <n v="146.81093055074001"/>
    <n v="658.73430906371993"/>
    <n v="35.933773262201001"/>
    <n v="889.81349519191701"/>
    <n v="84.26825557745704"/>
    <n v="9.4703278870008454"/>
    <x v="1321"/>
  </r>
  <r>
    <x v="6"/>
    <x v="10"/>
    <s v="Zubieta"/>
    <m/>
    <m/>
    <n v="1308.6723672223127"/>
    <n v="4.1827062318802"/>
    <n v="155.25781757567"/>
    <n v="338.18393721684998"/>
    <n v="1806.2968282467129"/>
    <n v="1646.8563044391626"/>
    <n v="91.173071816645333"/>
    <x v="1322"/>
  </r>
  <r>
    <x v="6"/>
    <x v="10"/>
    <s v="Zugarramurdi"/>
    <m/>
    <m/>
    <n v="185.54165989819592"/>
    <n v="5.8610881344854997"/>
    <n v="171.09972420036999"/>
    <n v="202.40625556342002"/>
    <n v="564.90872779647145"/>
    <n v="387.94791546161593"/>
    <n v="68.674441794319037"/>
    <x v="1323"/>
  </r>
  <r>
    <x v="6"/>
    <x v="10"/>
    <s v="Zúñiga"/>
    <m/>
    <m/>
    <n v="904.23880709104003"/>
    <m/>
    <n v="278.14437389174998"/>
    <n v="13.012492237854"/>
    <n v="1195.3956732206441"/>
    <n v="917.25129932889399"/>
    <n v="76.732024372953319"/>
    <x v="1324"/>
  </r>
  <r>
    <x v="4"/>
    <x v="11"/>
    <s v="Ababuj"/>
    <m/>
    <m/>
    <n v="319.57250069823749"/>
    <n v="9.3071113749980992"/>
    <n v="2378.7240906223001"/>
    <n v="2722.6049973043"/>
    <n v="5430.2086999998355"/>
    <n v="3042.1774980025375"/>
    <n v="56.023215056221133"/>
    <x v="1325"/>
  </r>
  <r>
    <x v="4"/>
    <x v="11"/>
    <s v="Abejuela"/>
    <m/>
    <m/>
    <n v="5300.3284020270785"/>
    <n v="11.959656993821"/>
    <n v="504.54304807289998"/>
    <n v="2850.061786537"/>
    <n v="8666.8928936308002"/>
    <n v="8150.3901885640789"/>
    <n v="94.040508964333767"/>
    <x v="1326"/>
  </r>
  <r>
    <x v="4"/>
    <x v="11"/>
    <s v="Aguaton"/>
    <m/>
    <n v="0.45648432595729999"/>
    <n v="844.66479803776599"/>
    <n v="2.7031490412309997"/>
    <n v="639.56938774317996"/>
    <n v="675.81743085176004"/>
    <n v="2163.2112499998943"/>
    <n v="1520.4822288895261"/>
    <n v="70.288199032322922"/>
    <x v="1327"/>
  </r>
  <r>
    <x v="4"/>
    <x v="11"/>
    <s v="Aguaviva"/>
    <m/>
    <n v="79.745780042779003"/>
    <n v="1979.1561108618478"/>
    <n v="45.193512075173999"/>
    <n v="1411.4466283306001"/>
    <n v="701.93771687545996"/>
    <n v="4217.4797481858604"/>
    <n v="2681.0938277373079"/>
    <n v="63.570994712910583"/>
    <x v="1328"/>
  </r>
  <r>
    <x v="4"/>
    <x v="11"/>
    <s v="Aguilar del Alfambra"/>
    <m/>
    <m/>
    <n v="307.53898726281858"/>
    <n v="17.067898197079"/>
    <n v="1508.9960614739"/>
    <n v="2071.0825530666998"/>
    <n v="3904.6855000004971"/>
    <n v="2378.6215403295182"/>
    <n v="60.917109465774274"/>
    <x v="1329"/>
  </r>
  <r>
    <x v="4"/>
    <x v="11"/>
    <s v="Alacon"/>
    <m/>
    <m/>
    <n v="721.67373732956003"/>
    <n v="12.363770824638999"/>
    <n v="2428.2121415079"/>
    <n v="1587.9063503399"/>
    <n v="4750.156000001999"/>
    <n v="2309.5800876694602"/>
    <n v="48.621141867098437"/>
    <x v="1330"/>
  </r>
  <r>
    <x v="4"/>
    <x v="11"/>
    <s v="Alba"/>
    <m/>
    <n v="13.122887982345"/>
    <n v="2210.53627744202"/>
    <n v="28.698039636421001"/>
    <n v="2917.0996611102"/>
    <n v="1781.6443838282"/>
    <n v="6951.1012499991866"/>
    <n v="3992.1806612702203"/>
    <n v="57.432348022130846"/>
    <x v="1331"/>
  </r>
  <r>
    <x v="4"/>
    <x v="11"/>
    <s v="Albalate del Arzobispo"/>
    <m/>
    <n v="7.0635985114336002"/>
    <n v="4623.3268119744234"/>
    <n v="129.00683071793"/>
    <n v="12583.404129374001"/>
    <n v="3230.5421249035999"/>
    <n v="20573.343495481389"/>
    <n v="7853.8689368780233"/>
    <n v="38.174975976087708"/>
    <x v="1332"/>
  </r>
  <r>
    <x v="4"/>
    <x v="11"/>
    <s v="Albarracin"/>
    <m/>
    <m/>
    <n v="34105.340417361011"/>
    <n v="33.628805097200001"/>
    <n v="5594.1107854652"/>
    <n v="5521.4896904522429"/>
    <n v="45254.56969837565"/>
    <n v="39626.83010781325"/>
    <n v="87.564262287606283"/>
    <x v="1333"/>
  </r>
  <r>
    <x v="4"/>
    <x v="11"/>
    <s v="Albentosa"/>
    <m/>
    <m/>
    <n v="2530.9355653810089"/>
    <n v="40.418028658148998"/>
    <n v="2851.2164684989998"/>
    <n v="1378.6795348379999"/>
    <n v="6801.2495973761579"/>
    <n v="3909.615100219009"/>
    <n v="57.483776242049579"/>
    <x v="1334"/>
  </r>
  <r>
    <x v="4"/>
    <x v="11"/>
    <s v="Alcaine"/>
    <m/>
    <n v="159.03630090188"/>
    <n v="847.74015510181198"/>
    <n v="4.4060562388352995"/>
    <n v="719.48276405295007"/>
    <n v="4007.7007737058379"/>
    <n v="5738.3660500013157"/>
    <n v="4855.4409288076495"/>
    <n v="84.613649364639897"/>
    <x v="1335"/>
  </r>
  <r>
    <x v="4"/>
    <x v="11"/>
    <s v="Alcala de la Selva"/>
    <m/>
    <m/>
    <n v="7595.974540983776"/>
    <n v="141.4844502576"/>
    <n v="2248.0300897080001"/>
    <n v="511.10886905156002"/>
    <n v="10496.597950000936"/>
    <n v="8107.0834100353359"/>
    <n v="77.235342809663507"/>
    <x v="1336"/>
  </r>
  <r>
    <x v="4"/>
    <x v="11"/>
    <s v="Alcañiz"/>
    <m/>
    <n v="214.15135731350003"/>
    <n v="12918.836476772614"/>
    <n v="272.20431796119999"/>
    <n v="28947.867133237"/>
    <n v="4886.7434644570403"/>
    <n v="47239.80274974135"/>
    <n v="17805.579941229655"/>
    <n v="37.691901542343224"/>
    <x v="1337"/>
  </r>
  <r>
    <x v="4"/>
    <x v="11"/>
    <s v="Alcorisa"/>
    <m/>
    <n v="1.7711561739444999E-2"/>
    <n v="2121.7291797335602"/>
    <n v="133.70089812725001"/>
    <n v="7528.7948991081003"/>
    <n v="2340.6916114684"/>
    <n v="12124.934299999051"/>
    <n v="4462.4207912019601"/>
    <n v="36.803669865677612"/>
    <x v="1338"/>
  </r>
  <r>
    <x v="4"/>
    <x v="11"/>
    <s v="Alfambra"/>
    <m/>
    <n v="15.316149584176001"/>
    <n v="1327.1769068084302"/>
    <n v="38.004708989369995"/>
    <n v="6900.1839519716996"/>
    <n v="3961.8876826475002"/>
    <n v="12242.569400001177"/>
    <n v="5289.0645894559302"/>
    <n v="43.202243063906351"/>
    <x v="1339"/>
  </r>
  <r>
    <x v="4"/>
    <x v="11"/>
    <s v="Aliaga"/>
    <m/>
    <n v="13.159956036698999"/>
    <n v="10243.711675831868"/>
    <n v="83.041024459791004"/>
    <n v="2957.6577478845002"/>
    <n v="6390.2516957861999"/>
    <n v="19687.822099999059"/>
    <n v="16633.963371618069"/>
    <n v="84.488590394256278"/>
    <x v="1340"/>
  </r>
  <r>
    <x v="4"/>
    <x v="11"/>
    <s v="Allepuz"/>
    <m/>
    <n v="1.8676120016575002"/>
    <n v="1590.8227768636132"/>
    <n v="6.8882036308168999"/>
    <n v="2562.1677122023002"/>
    <n v="2565.5409453023003"/>
    <n v="6727.2872500006879"/>
    <n v="4156.3637221659137"/>
    <n v="61.783651681671373"/>
    <x v="1341"/>
  </r>
  <r>
    <x v="4"/>
    <x v="11"/>
    <s v="Alloza"/>
    <m/>
    <n v="5.2422361406146996"/>
    <n v="2352.96038046388"/>
    <n v="250.43056410113002"/>
    <n v="3776.7148232464997"/>
    <n v="1776.8343960461002"/>
    <n v="8162.1823999982244"/>
    <n v="4129.7947765099798"/>
    <n v="50.596697967823879"/>
    <x v="1342"/>
  </r>
  <r>
    <x v="4"/>
    <x v="11"/>
    <s v="Allueva"/>
    <m/>
    <m/>
    <n v="1139.052776710291"/>
    <n v="2.9838247293114999"/>
    <n v="567.9655367029701"/>
    <n v="154.91636185759"/>
    <n v="1864.9185000001626"/>
    <n v="1293.9691385678811"/>
    <n v="69.384755342808191"/>
    <x v="1343"/>
  </r>
  <r>
    <x v="4"/>
    <x v="11"/>
    <s v="Almohaja"/>
    <m/>
    <m/>
    <n v="1181.832022366282"/>
    <n v="4.3467307170152996"/>
    <n v="503.57415627448995"/>
    <n v="864.77869064229901"/>
    <n v="2554.5316000000862"/>
    <n v="2046.6107130085811"/>
    <n v="80.116868118151757"/>
    <x v="1344"/>
  </r>
  <r>
    <x v="4"/>
    <x v="11"/>
    <s v="Alobras"/>
    <m/>
    <m/>
    <n v="2236.3828675351242"/>
    <n v="5.9595833184137996"/>
    <n v="681.05273830162002"/>
    <n v="147.74371104987"/>
    <n v="3071.1389002050282"/>
    <n v="2384.1265785849941"/>
    <n v="77.630047225341414"/>
    <x v="1345"/>
  </r>
  <r>
    <x v="4"/>
    <x v="11"/>
    <s v="Alpeñes"/>
    <m/>
    <m/>
    <n v="508.35137005218002"/>
    <n v="7.1129991902619993"/>
    <n v="1039.8942960501001"/>
    <n v="1305.7891347084001"/>
    <n v="2861.147800000942"/>
    <n v="1814.1405047605801"/>
    <n v="63.406039518824677"/>
    <x v="1346"/>
  </r>
  <r>
    <x v="4"/>
    <x v="11"/>
    <s v="Anadon"/>
    <m/>
    <m/>
    <n v="505.61135840264996"/>
    <n v="2.8473977435498998"/>
    <n v="455.25175218203998"/>
    <n v="1498.0300916727001"/>
    <n v="2461.74060000094"/>
    <n v="2003.6414500753501"/>
    <n v="81.391250161555803"/>
    <x v="1347"/>
  </r>
  <r>
    <x v="4"/>
    <x v="11"/>
    <s v="Andorra"/>
    <m/>
    <n v="196.87382391788998"/>
    <n v="2116.6776829002692"/>
    <n v="393.89249202287999"/>
    <n v="9913.4927229114001"/>
    <n v="1519.9446782514001"/>
    <n v="14140.88140000384"/>
    <n v="3636.6223611516693"/>
    <n v="25.717084093150529"/>
    <x v="1348"/>
  </r>
  <r>
    <x v="4"/>
    <x v="11"/>
    <s v="Arcos de las Salinas"/>
    <m/>
    <m/>
    <n v="6774.713561927927"/>
    <n v="14.331207531558999"/>
    <n v="347.88874364904001"/>
    <n v="4160.1757300063973"/>
    <n v="11297.109243114923"/>
    <n v="10934.889291934323"/>
    <n v="96.793693471616606"/>
    <x v="1349"/>
  </r>
  <r>
    <x v="4"/>
    <x v="11"/>
    <s v="Arens de Lledo"/>
    <m/>
    <n v="43.185220405553004"/>
    <n v="2048.7046520643207"/>
    <n v="6.4384756087153994"/>
    <n v="1322.9662339043998"/>
    <n v="9.1792614311843987"/>
    <n v="3430.4738434141732"/>
    <n v="2057.8839134955051"/>
    <n v="59.988328360125308"/>
    <x v="1350"/>
  </r>
  <r>
    <x v="4"/>
    <x v="11"/>
    <s v="Argente"/>
    <m/>
    <m/>
    <n v="404.377367961907"/>
    <n v="39.784900844190005"/>
    <n v="4020.5916506071003"/>
    <n v="1791.4795830869"/>
    <n v="6256.2335025000966"/>
    <n v="2195.8569510488069"/>
    <n v="35.098705158164343"/>
    <x v="1351"/>
  </r>
  <r>
    <x v="4"/>
    <x v="11"/>
    <s v="Ariño"/>
    <m/>
    <n v="33.863186565284998"/>
    <n v="3839.0310618120461"/>
    <n v="728.67309052466999"/>
    <n v="1116.3483561297999"/>
    <n v="2476.5828049693"/>
    <n v="8194.4985000011002"/>
    <n v="6315.6138667813466"/>
    <n v="77.071389625374863"/>
    <x v="1352"/>
  </r>
  <r>
    <x v="4"/>
    <x v="11"/>
    <s v="Azaila"/>
    <m/>
    <n v="12.186227363431"/>
    <n v="57.058424763948807"/>
    <n v="30.016159716558004"/>
    <n v="6487.6929861771005"/>
    <n v="1558.9348091748939"/>
    <n v="8145.8886071959314"/>
    <n v="1615.9932339388426"/>
    <n v="19.83814549724266"/>
    <x v="1353"/>
  </r>
  <r>
    <x v="4"/>
    <x v="11"/>
    <s v="Badenas"/>
    <m/>
    <m/>
    <n v="1762.3109077331701"/>
    <n v="3.6343927787781003"/>
    <n v="778.83928810396003"/>
    <n v="585.47831138407003"/>
    <n v="3130.2628999999783"/>
    <n v="2347.78921911724"/>
    <n v="75.002940459641778"/>
    <x v="1354"/>
  </r>
  <r>
    <x v="4"/>
    <x v="11"/>
    <s v="Baguena"/>
    <m/>
    <m/>
    <n v="579.53030311052237"/>
    <n v="20.286067963699001"/>
    <n v="1504.3424198754999"/>
    <n v="412.13490812616999"/>
    <n v="2516.2936990758913"/>
    <n v="991.66521123669236"/>
    <n v="39.409756166415768"/>
    <x v="1355"/>
  </r>
  <r>
    <x v="4"/>
    <x v="11"/>
    <s v="Bañon"/>
    <m/>
    <m/>
    <n v="1496.6277625967969"/>
    <n v="33.685118252306999"/>
    <n v="3095.3954503331001"/>
    <n v="800.45526881901003"/>
    <n v="5426.163600001214"/>
    <n v="2297.083031415807"/>
    <n v="42.333464317502205"/>
    <x v="1356"/>
  </r>
  <r>
    <x v="4"/>
    <x v="11"/>
    <s v="Barrachina"/>
    <m/>
    <m/>
    <n v="651.05091340785998"/>
    <n v="14.905959657192"/>
    <n v="1061.7019562087999"/>
    <n v="757.43122072658002"/>
    <n v="2485.0900500004318"/>
    <n v="1408.48213413444"/>
    <n v="56.677307694914127"/>
    <x v="1357"/>
  </r>
  <r>
    <x v="4"/>
    <x v="11"/>
    <s v="Bea"/>
    <m/>
    <m/>
    <n v="962.00372644903302"/>
    <n v="4.7612598157643999"/>
    <n v="615.37371397523009"/>
    <n v="754.19619975981004"/>
    <n v="2336.3348999998375"/>
    <n v="1716.199926208843"/>
    <n v="73.456931461707924"/>
    <x v="1358"/>
  </r>
  <r>
    <x v="4"/>
    <x v="11"/>
    <s v="Beceite"/>
    <m/>
    <n v="69.791278741300005"/>
    <n v="8623.9205616353083"/>
    <n v="18.814392768859999"/>
    <n v="646.88149347938997"/>
    <n v="322.41008855078002"/>
    <n v="9681.8178151756383"/>
    <n v="8946.330650186088"/>
    <n v="92.403418665483244"/>
    <x v="1359"/>
  </r>
  <r>
    <x v="4"/>
    <x v="11"/>
    <s v="Bello"/>
    <m/>
    <m/>
    <n v="491.46428242437077"/>
    <n v="41.318693467879001"/>
    <n v="3961.1936264280998"/>
    <n v="752.47314644575999"/>
    <n v="5246.4497487661092"/>
    <n v="1243.9374288701308"/>
    <n v="23.71007992905464"/>
    <x v="1360"/>
  </r>
  <r>
    <x v="4"/>
    <x v="11"/>
    <s v="Belmonte de San Jose"/>
    <m/>
    <m/>
    <n v="2394.0926802729"/>
    <n v="6.2662855819135999"/>
    <n v="990.00002834911993"/>
    <n v="8.2686557954072999"/>
    <n v="3398.6276499993405"/>
    <n v="2402.3613360683071"/>
    <n v="70.686217599294025"/>
    <x v="1361"/>
  </r>
  <r>
    <x v="4"/>
    <x v="11"/>
    <s v="Berge"/>
    <m/>
    <n v="39.863418936728998"/>
    <n v="2054.298845224318"/>
    <n v="53.908293168162999"/>
    <n v="1224.7027740516999"/>
    <n v="892.56036861922996"/>
    <n v="4265.3337000001393"/>
    <n v="2946.8592138435479"/>
    <n v="69.088597073740118"/>
    <x v="1362"/>
  </r>
  <r>
    <x v="4"/>
    <x v="11"/>
    <s v="Bezas"/>
    <m/>
    <m/>
    <n v="2253.398243151958"/>
    <n v="8.7165846585034998"/>
    <n v="222.35710067071997"/>
    <n v="146.3978215188931"/>
    <n v="2630.8697500000744"/>
    <n v="2399.7960646708511"/>
    <n v="91.216832937882359"/>
    <x v="1363"/>
  </r>
  <r>
    <x v="4"/>
    <x v="11"/>
    <s v="Blancas"/>
    <m/>
    <m/>
    <n v="651.22954834423024"/>
    <n v="47.142683086447001"/>
    <n v="4065.4423677046002"/>
    <n v="2613.6339995658"/>
    <n v="7377.4485987010776"/>
    <n v="3264.8635479100303"/>
    <n v="44.254643109067054"/>
    <x v="1364"/>
  </r>
  <r>
    <x v="4"/>
    <x v="11"/>
    <s v="Blesa"/>
    <m/>
    <m/>
    <n v="580.4941933809173"/>
    <n v="10.743018632192999"/>
    <n v="4153.8884359475996"/>
    <n v="3294.1555507768003"/>
    <n v="8039.2811987375098"/>
    <n v="3874.6497441577176"/>
    <n v="48.196469912834914"/>
    <x v="1365"/>
  </r>
  <r>
    <x v="4"/>
    <x v="11"/>
    <s v="Bordon"/>
    <m/>
    <n v="1.5098272612094998"/>
    <n v="1063.1361582355999"/>
    <n v="6.2545811360775998"/>
    <n v="335.81933254757996"/>
    <n v="1592.9072986443"/>
    <n v="2999.6271978247669"/>
    <n v="2656.0434568799001"/>
    <n v="88.545785249779627"/>
    <x v="1366"/>
  </r>
  <r>
    <x v="4"/>
    <x v="11"/>
    <s v="Bronchales"/>
    <m/>
    <m/>
    <n v="2757.7281160242651"/>
    <n v="23.871984587573998"/>
    <n v="1475.5740668128001"/>
    <n v="1700.3447825757"/>
    <n v="5957.5189500003389"/>
    <n v="4458.0728985999649"/>
    <n v="74.831031777074102"/>
    <x v="1367"/>
  </r>
  <r>
    <x v="4"/>
    <x v="11"/>
    <s v="Bueña"/>
    <m/>
    <m/>
    <n v="1272.6485633629015"/>
    <n v="9.0412087882279994"/>
    <n v="1856.7344484058001"/>
    <n v="935.0932794426501"/>
    <n v="4073.5174999995797"/>
    <n v="2207.7418428055516"/>
    <n v="54.197431158839493"/>
    <x v="1368"/>
  </r>
  <r>
    <x v="4"/>
    <x v="11"/>
    <s v="Burbaguena"/>
    <m/>
    <m/>
    <n v="790.0060312027756"/>
    <n v="13.431028475326"/>
    <n v="1588.7297129399001"/>
    <n v="1508.1658273825999"/>
    <n v="3900.3326000006018"/>
    <n v="2298.1718585853755"/>
    <n v="58.922458525332452"/>
    <x v="1369"/>
  </r>
  <r>
    <x v="4"/>
    <x v="11"/>
    <s v="Cabra de Mora"/>
    <m/>
    <m/>
    <n v="2937.8808299300381"/>
    <n v="6.2938589562297"/>
    <n v="459.52441688098003"/>
    <n v="27.223694233226997"/>
    <n v="3430.9228000004746"/>
    <n v="2965.1045241632651"/>
    <n v="86.422944992025322"/>
    <x v="1370"/>
  </r>
  <r>
    <x v="4"/>
    <x v="11"/>
    <s v="Calaceite"/>
    <m/>
    <n v="37.02614146765"/>
    <n v="2752.1950644225594"/>
    <n v="50.709889290570999"/>
    <n v="5237.8303411084999"/>
    <n v="63.623123222753001"/>
    <n v="8141.3845595120329"/>
    <n v="2815.8181876453123"/>
    <n v="34.586478099175835"/>
    <x v="1371"/>
  </r>
  <r>
    <x v="4"/>
    <x v="11"/>
    <s v="Calamocha"/>
    <m/>
    <n v="25.713053686577002"/>
    <n v="8666.6936602103779"/>
    <n v="230.68280850671999"/>
    <n v="15387.768372435001"/>
    <n v="7343.7149551629318"/>
    <n v="31654.572850001612"/>
    <n v="16010.40861537331"/>
    <n v="50.578501536698177"/>
    <x v="1372"/>
  </r>
  <r>
    <x v="4"/>
    <x v="11"/>
    <s v="Calanda"/>
    <m/>
    <n v="212.28929186773001"/>
    <n v="1518.1684371371512"/>
    <n v="124.04476238174999"/>
    <n v="8003.4981735489"/>
    <n v="1373.06973506329"/>
    <n v="11231.070399998822"/>
    <n v="2891.2381722004411"/>
    <n v="25.743211192058276"/>
    <x v="1373"/>
  </r>
  <r>
    <x v="4"/>
    <x v="11"/>
    <s v="Calomarde"/>
    <m/>
    <m/>
    <n v="1645.2237246851269"/>
    <n v="10.374093371820001"/>
    <n v="303.83278949024998"/>
    <n v="857.0117424532101"/>
    <n v="2816.4423500004068"/>
    <n v="2502.2354671383368"/>
    <n v="88.843837586023213"/>
    <x v="1374"/>
  </r>
  <r>
    <x v="4"/>
    <x v="11"/>
    <s v="Camañas"/>
    <m/>
    <n v="14.387863624229"/>
    <n v="1467.4145907790589"/>
    <n v="25.595792888831998"/>
    <n v="4546.7662434327995"/>
    <n v="1811.6563092741001"/>
    <n v="7865.8207999990191"/>
    <n v="3279.0709000531588"/>
    <n v="41.687587137169054"/>
    <x v="1375"/>
  </r>
  <r>
    <x v="4"/>
    <x v="11"/>
    <s v="Camarena de la Sierra"/>
    <m/>
    <m/>
    <n v="5459.2062870355803"/>
    <n v="8.7771823492765009"/>
    <n v="413.73961273975999"/>
    <n v="2071.3076176454997"/>
    <n v="7953.0306997701164"/>
    <n v="7530.51390468108"/>
    <n v="94.687348621686453"/>
    <x v="1376"/>
  </r>
  <r>
    <x v="4"/>
    <x v="11"/>
    <s v="Camarillas"/>
    <m/>
    <m/>
    <n v="400.300539889878"/>
    <n v="18.357649223780999"/>
    <n v="2743.2503988949998"/>
    <n v="1893.4638119901999"/>
    <n v="5055.3723999988588"/>
    <n v="2293.7643518800778"/>
    <n v="45.372806796203491"/>
    <x v="1377"/>
  </r>
  <r>
    <x v="4"/>
    <x v="11"/>
    <s v="Caminreal"/>
    <m/>
    <n v="8.2490533887862991"/>
    <n v="729.80919546228802"/>
    <n v="78.758775481420997"/>
    <n v="2779.1407594439002"/>
    <n v="841.57031622405202"/>
    <n v="4437.528100000447"/>
    <n v="1571.37951168634"/>
    <n v="35.411145040099726"/>
    <x v="1378"/>
  </r>
  <r>
    <x v="4"/>
    <x v="11"/>
    <s v="Cantavieja"/>
    <m/>
    <n v="10.248789621565001"/>
    <n v="5704.111538561996"/>
    <n v="31.081550809431"/>
    <n v="1415.2351964175"/>
    <n v="5300.0771744570002"/>
    <n v="12460.754249867492"/>
    <n v="11004.188713018997"/>
    <n v="88.310775514540111"/>
    <x v="1379"/>
  </r>
  <r>
    <x v="4"/>
    <x v="11"/>
    <s v="Cañada de Benatanduz"/>
    <m/>
    <m/>
    <n v="1467.8039305905756"/>
    <n v="9.1850607967793998"/>
    <n v="1070.9252485904001"/>
    <n v="942.18811002226994"/>
    <n v="3490.1023500000251"/>
    <n v="2409.9920406128458"/>
    <n v="69.052188128890506"/>
    <x v="1380"/>
  </r>
  <r>
    <x v="4"/>
    <x v="11"/>
    <s v="Cañada Vellida"/>
    <m/>
    <m/>
    <n v="123.59692160342371"/>
    <n v="12.129857612907999"/>
    <n v="1017.7898433321"/>
    <n v="1176.7872774521002"/>
    <n v="2330.3039000005319"/>
    <n v="1300.3841990555238"/>
    <n v="55.803202279978457"/>
    <x v="1381"/>
  </r>
  <r>
    <x v="4"/>
    <x v="11"/>
    <s v="Cañizar del Olivar"/>
    <m/>
    <m/>
    <n v="710.49638751493387"/>
    <n v="68.704377802991999"/>
    <n v="284.24140266705001"/>
    <n v="789.06228201509998"/>
    <n v="1852.5044500000758"/>
    <n v="1499.558669530034"/>
    <n v="80.947641962747923"/>
    <x v="1382"/>
  </r>
  <r>
    <x v="4"/>
    <x v="11"/>
    <s v="Cascante del Rio"/>
    <m/>
    <m/>
    <n v="749.37247029001401"/>
    <n v="7.5008475746452996"/>
    <n v="565.42715273441002"/>
    <n v="1915.3991794013"/>
    <n v="3237.6996500003693"/>
    <n v="2664.771649691314"/>
    <n v="82.304473476747916"/>
    <x v="1383"/>
  </r>
  <r>
    <x v="4"/>
    <x v="11"/>
    <s v="Castejon de Tornos"/>
    <m/>
    <m/>
    <n v="1187.7239961692321"/>
    <n v="14.799664048373998"/>
    <n v="1703.3222708087001"/>
    <n v="183.53297282801998"/>
    <n v="3089.3789038543259"/>
    <n v="1371.256968997252"/>
    <n v="44.386169896041707"/>
    <x v="1384"/>
  </r>
  <r>
    <x v="4"/>
    <x v="11"/>
    <s v="Castel de Cabra"/>
    <m/>
    <m/>
    <n v="613.15956819398502"/>
    <n v="68.376287449526998"/>
    <n v="629.05992647436995"/>
    <n v="1634.0150178818001"/>
    <n v="2944.6107999996821"/>
    <n v="2247.1745860757851"/>
    <n v="76.314825241965011"/>
    <x v="1385"/>
  </r>
  <r>
    <x v="4"/>
    <x v="11"/>
    <s v="Castellote"/>
    <m/>
    <n v="4.8830949035115996"/>
    <n v="10419.216611546111"/>
    <n v="148.08207428141"/>
    <n v="3313.3164981167001"/>
    <n v="9443.2106698932002"/>
    <n v="23328.708948740932"/>
    <n v="19862.427281439312"/>
    <n v="85.141562377421238"/>
    <x v="1386"/>
  </r>
  <r>
    <x v="4"/>
    <x v="11"/>
    <s v="Castelnou"/>
    <m/>
    <n v="17.107279089195"/>
    <n v="382.94481754167685"/>
    <n v="16.769462310840002"/>
    <n v="2684.4200975478998"/>
    <n v="609.37324772068996"/>
    <n v="3710.6149042103016"/>
    <n v="992.31806526236687"/>
    <n v="26.742685265895396"/>
    <x v="1387"/>
  </r>
  <r>
    <x v="4"/>
    <x v="11"/>
    <s v="Castelseras"/>
    <m/>
    <n v="2.0554403160185002"/>
    <n v="391.65236962269006"/>
    <n v="20.553463491597999"/>
    <n v="1820.3028482524001"/>
    <n v="919.29937831744996"/>
    <n v="3153.8635000001568"/>
    <n v="1310.95174794014"/>
    <n v="41.566534123625665"/>
    <x v="1388"/>
  </r>
  <r>
    <x v="4"/>
    <x v="11"/>
    <s v="Cedrillas"/>
    <m/>
    <n v="8.8859179190159008"/>
    <n v="2397.0237478481167"/>
    <n v="35.506457929"/>
    <n v="2936.7872642411003"/>
    <n v="1979.0403620639997"/>
    <n v="7357.2437500012329"/>
    <n v="4376.0641099121167"/>
    <n v="59.479667367434757"/>
    <x v="1389"/>
  </r>
  <r>
    <x v="4"/>
    <x v="11"/>
    <s v="Celadas"/>
    <m/>
    <n v="25.000487972369001"/>
    <n v="1101.759177373375"/>
    <n v="39.445474569041998"/>
    <n v="7493.6667116244007"/>
    <n v="1383.5469984608001"/>
    <n v="10043.418849999987"/>
    <n v="2485.3061758341751"/>
    <n v="24.745619125843568"/>
    <x v="1390"/>
  </r>
  <r>
    <x v="4"/>
    <x v="11"/>
    <s v="Cella"/>
    <m/>
    <n v="15.751435003518999"/>
    <n v="2579.4854009571595"/>
    <n v="190.19544119239998"/>
    <n v="8448.8993177420998"/>
    <n v="1229.763205102644"/>
    <n v="12464.094799997823"/>
    <n v="3809.2486060598035"/>
    <n v="30.561774979924483"/>
    <x v="1391"/>
  </r>
  <r>
    <x v="4"/>
    <x v="11"/>
    <s v="Comunidad de la Pardina del Mercadal (Loscos)"/>
    <m/>
    <m/>
    <n v="4.4393132917046998"/>
    <m/>
    <n v="1147.2945443089002"/>
    <n v="69.999491596240006"/>
    <n v="1221.7333491968448"/>
    <n v="74.438804887944713"/>
    <n v="6.092884747468017"/>
    <x v="1392"/>
  </r>
  <r>
    <x v="4"/>
    <x v="11"/>
    <s v="Corbalan"/>
    <m/>
    <m/>
    <n v="5425.2138505235562"/>
    <n v="15.118540451868"/>
    <n v="1952.0508413290001"/>
    <n v="851.27111769756004"/>
    <n v="8243.6543500019852"/>
    <n v="6276.4849682211161"/>
    <n v="76.13716807788775"/>
    <x v="1393"/>
  </r>
  <r>
    <x v="4"/>
    <x v="11"/>
    <s v="Cortes de Aragon"/>
    <m/>
    <m/>
    <n v="512.18889180968995"/>
    <n v="14.984978405923"/>
    <n v="969.50596998225001"/>
    <n v="946.60410980124993"/>
    <n v="2443.2839499991132"/>
    <n v="1458.7930016109399"/>
    <n v="59.706240922651233"/>
    <x v="1394"/>
  </r>
  <r>
    <x v="4"/>
    <x v="11"/>
    <s v="Cosa"/>
    <m/>
    <m/>
    <n v="1092.4500211455711"/>
    <n v="22.219788446203001"/>
    <n v="2803.4552458568"/>
    <n v="1562.3141945528"/>
    <n v="5480.4392500013746"/>
    <n v="2654.7642156983711"/>
    <n v="48.440719705043819"/>
    <x v="1395"/>
  </r>
  <r>
    <x v="4"/>
    <x v="11"/>
    <s v="Cretas"/>
    <m/>
    <n v="19.200796114045001"/>
    <n v="1765.5038632244443"/>
    <n v="16.256669058842"/>
    <n v="3462.4580495837999"/>
    <n v="8.1741146670103006"/>
    <n v="5271.5934926481414"/>
    <n v="1773.6779778914547"/>
    <n v="33.645955067761918"/>
    <x v="1396"/>
  </r>
  <r>
    <x v="4"/>
    <x v="11"/>
    <s v="Crivillen"/>
    <m/>
    <m/>
    <n v="1748.7667260399448"/>
    <n v="153.33186508781"/>
    <n v="1258.9715469077"/>
    <n v="1042.3884119643001"/>
    <n v="4203.4585499997547"/>
    <n v="2791.1551380042447"/>
    <n v="66.401395536644642"/>
    <x v="1397"/>
  </r>
  <r>
    <x v="4"/>
    <x v="11"/>
    <s v="Cubla"/>
    <m/>
    <m/>
    <n v="2603.9886629804919"/>
    <n v="16.920806619275002"/>
    <n v="1101.9827500486999"/>
    <n v="1139.9662803514"/>
    <n v="4862.8584999998666"/>
    <n v="3743.9549433318916"/>
    <n v="76.990826348987824"/>
    <x v="1398"/>
  </r>
  <r>
    <x v="4"/>
    <x v="11"/>
    <s v="Cucalon"/>
    <m/>
    <m/>
    <n v="704.42750584271437"/>
    <n v="9.1065669557630997"/>
    <n v="1442.131890806"/>
    <n v="1036.2191361127"/>
    <n v="3191.8850997171776"/>
    <n v="1740.6466419554145"/>
    <n v="54.533499407909368"/>
    <x v="1399"/>
  </r>
  <r>
    <x v="4"/>
    <x v="11"/>
    <s v="Cuevas de Almuden"/>
    <m/>
    <m/>
    <n v="1021.94315153192"/>
    <n v="7.8447773725121994"/>
    <n v="1287.0306693246"/>
    <n v="1267.9925517705999"/>
    <n v="3584.8111499996321"/>
    <n v="2289.9357033025199"/>
    <n v="63.878837893671331"/>
    <x v="1400"/>
  </r>
  <r>
    <x v="4"/>
    <x v="11"/>
    <s v="Cuevas Labradas"/>
    <m/>
    <m/>
    <n v="2342.4994941084797"/>
    <n v="17.377132419395"/>
    <n v="837.69222817423997"/>
    <n v="882.95389529745"/>
    <n v="4080.5227499995644"/>
    <n v="3225.4533894059296"/>
    <n v="79.045102478751616"/>
    <x v="1401"/>
  </r>
  <r>
    <x v="4"/>
    <x v="11"/>
    <s v="Ejulve"/>
    <m/>
    <m/>
    <n v="6712.2061341481758"/>
    <n v="10.118176037073001"/>
    <n v="1482.4620062146"/>
    <n v="2746.6352335985002"/>
    <n v="10951.421549998347"/>
    <n v="9458.841367746676"/>
    <n v="86.370900111575963"/>
    <x v="1402"/>
  </r>
  <r>
    <x v="4"/>
    <x v="11"/>
    <s v="El Castellar"/>
    <m/>
    <m/>
    <n v="3465.793351398022"/>
    <n v="5.6408756199449002"/>
    <n v="1221.4525618872999"/>
    <n v="340.64771109559001"/>
    <n v="5033.5345000008574"/>
    <n v="3806.4410624936118"/>
    <n v="75.621634509368391"/>
    <x v="1403"/>
  </r>
  <r>
    <x v="4"/>
    <x v="11"/>
    <s v="El Cuervo"/>
    <m/>
    <n v="13.354065185111999"/>
    <n v="944.47377125211801"/>
    <n v="7.1286020791531"/>
    <n v="240.67824815316001"/>
    <n v="869.65346080837992"/>
    <n v="2075.2881474779228"/>
    <n v="1814.127232060498"/>
    <n v="87.41567932458868"/>
    <x v="1404"/>
  </r>
  <r>
    <x v="4"/>
    <x v="11"/>
    <s v="El Pobo"/>
    <m/>
    <m/>
    <n v="397.92040729641326"/>
    <n v="22.486367025082"/>
    <n v="2742.1174950919999"/>
    <n v="3197.3972305866"/>
    <n v="6359.921500000095"/>
    <n v="3595.317637883013"/>
    <n v="56.530849286158009"/>
    <x v="1405"/>
  </r>
  <r>
    <x v="4"/>
    <x v="11"/>
    <s v="El Vallecillo"/>
    <m/>
    <m/>
    <n v="1935.4439877941929"/>
    <n v="5.7903016133010006"/>
    <n v="104.77521164376999"/>
    <n v="112.50329894913"/>
    <n v="2158.5128000003938"/>
    <n v="2047.9472867433228"/>
    <n v="94.877699439306042"/>
    <x v="1406"/>
  </r>
  <r>
    <x v="4"/>
    <x v="11"/>
    <s v="Escorihuela"/>
    <m/>
    <m/>
    <n v="1905.3061138877799"/>
    <n v="19.976558675991999"/>
    <n v="2112.0198240423001"/>
    <n v="1661.078353393"/>
    <n v="5698.3808499990719"/>
    <n v="3566.38446728078"/>
    <n v="62.585926795001093"/>
    <x v="1407"/>
  </r>
  <r>
    <x v="4"/>
    <x v="11"/>
    <s v="Escucha"/>
    <m/>
    <m/>
    <n v="317.80502835224826"/>
    <n v="134.58133029565002"/>
    <n v="920.03302426132007"/>
    <n v="2784.5781670912002"/>
    <n v="4156.9975500004184"/>
    <n v="3102.3831954434486"/>
    <n v="74.630383062004356"/>
    <x v="1408"/>
  </r>
  <r>
    <x v="4"/>
    <x v="11"/>
    <s v="Estercuel"/>
    <m/>
    <n v="29.130080024050002"/>
    <n v="2435.3617591549878"/>
    <n v="235.82970339814"/>
    <n v="359.08383137579"/>
    <n v="2500.9643260467997"/>
    <n v="5560.3696999997674"/>
    <n v="4936.3260852017875"/>
    <n v="88.776940231186316"/>
    <x v="1409"/>
  </r>
  <r>
    <x v="4"/>
    <x v="11"/>
    <s v="Ferreruela de Huerva"/>
    <m/>
    <m/>
    <n v="153.82591021697598"/>
    <n v="7.1510293315469999"/>
    <n v="1861.9505389839001"/>
    <n v="20.570076030845001"/>
    <n v="2043.4975545632681"/>
    <n v="174.39598624782099"/>
    <n v="8.5341910910724099"/>
    <x v="1410"/>
  </r>
  <r>
    <x v="4"/>
    <x v="11"/>
    <s v="Fonfria"/>
    <m/>
    <m/>
    <n v="930.36724005010205"/>
    <n v="4.6541029144597994"/>
    <n v="807.15609995628995"/>
    <n v="315.89545707903"/>
    <n v="2058.0728999998819"/>
    <n v="1246.262697129132"/>
    <n v="60.554837349503195"/>
    <x v="1411"/>
  </r>
  <r>
    <x v="4"/>
    <x v="11"/>
    <s v="Formiche Alto"/>
    <m/>
    <n v="12.077952820443999"/>
    <n v="5586.9143329584604"/>
    <n v="26.291187773955002"/>
    <n v="1565.3701661693999"/>
    <n v="625.88161027788999"/>
    <n v="7816.5352500001491"/>
    <n v="6212.7959432363505"/>
    <n v="79.482734287371542"/>
    <x v="1412"/>
  </r>
  <r>
    <x v="4"/>
    <x v="11"/>
    <s v="Fornoles"/>
    <m/>
    <m/>
    <n v="2459.9656307214"/>
    <n v="6.6384606090306999"/>
    <n v="789.46469111208"/>
    <n v="9.9165175566672996"/>
    <n v="3265.9852999991776"/>
    <n v="2469.8821482780672"/>
    <n v="75.624411055331109"/>
    <x v="1413"/>
  </r>
  <r>
    <x v="4"/>
    <x v="11"/>
    <s v="Fortanete"/>
    <m/>
    <n v="31.087063492416998"/>
    <n v="13756.416103913129"/>
    <n v="12.117056353736"/>
    <n v="2085.6291138780002"/>
    <n v="940.60156236306"/>
    <n v="16825.850900000343"/>
    <n v="14697.017666276188"/>
    <n v="87.34784204153317"/>
    <x v="1414"/>
  </r>
  <r>
    <x v="4"/>
    <x v="11"/>
    <s v="Foz-Calanda"/>
    <m/>
    <n v="50.489814202237"/>
    <n v="1480.81166908712"/>
    <n v="206.80924114264002"/>
    <n v="1290.5837636913"/>
    <n v="760.25626187784997"/>
    <n v="3788.9507500011468"/>
    <n v="2241.0679309649699"/>
    <n v="59.147454766053414"/>
    <x v="1415"/>
  </r>
  <r>
    <x v="4"/>
    <x v="11"/>
    <s v="Frias de Albarracin"/>
    <m/>
    <m/>
    <n v="2992.5743516055013"/>
    <n v="7.253402968955001"/>
    <n v="811.55578919590005"/>
    <n v="1265.3129562302001"/>
    <n v="5076.6965000005566"/>
    <n v="4257.887307835701"/>
    <n v="83.87122034644446"/>
    <x v="1416"/>
  </r>
  <r>
    <x v="4"/>
    <x v="11"/>
    <s v="Fuenferrada"/>
    <m/>
    <m/>
    <n v="655.12550244936301"/>
    <n v="10.286473974587"/>
    <n v="1337.6775177131999"/>
    <n v="449.16615586257001"/>
    <n v="2452.2556499997199"/>
    <n v="1104.2916583119331"/>
    <n v="45.031669447353877"/>
    <x v="1417"/>
  </r>
  <r>
    <x v="4"/>
    <x v="11"/>
    <s v="Fuentes Calientes"/>
    <m/>
    <m/>
    <n v="10.325610449266"/>
    <n v="28.896579244876001"/>
    <n v="1670.9308202679999"/>
    <n v="790.58679003877"/>
    <n v="2500.7398000009116"/>
    <n v="800.91240048803604"/>
    <n v="32.027018584170335"/>
    <x v="1418"/>
  </r>
  <r>
    <x v="4"/>
    <x v="11"/>
    <s v="Fuentes Claras"/>
    <m/>
    <m/>
    <n v="338.035822611539"/>
    <n v="53.457975641411998"/>
    <n v="3282.4111351767001"/>
    <n v="15.759816570253001"/>
    <n v="3689.664749999904"/>
    <n v="353.79563918179201"/>
    <n v="9.5888288815887996"/>
    <x v="1419"/>
  </r>
  <r>
    <x v="4"/>
    <x v="11"/>
    <s v="Fuentes de Rubielos"/>
    <m/>
    <m/>
    <n v="2989.5211871962697"/>
    <n v="12.361928722667999"/>
    <n v="439.35599023970002"/>
    <n v="450.72459121738001"/>
    <n v="3891.9636973760175"/>
    <n v="3440.2457784136495"/>
    <n v="88.393573165471238"/>
    <x v="1420"/>
  </r>
  <r>
    <x v="4"/>
    <x v="11"/>
    <s v="Fuentespalda"/>
    <m/>
    <n v="0.15888498606718998"/>
    <n v="2785.0243711741"/>
    <n v="10.744494864151999"/>
    <n v="1098.9631783981999"/>
    <n v="7.9542205770135999"/>
    <n v="3902.8451499995326"/>
    <n v="2792.9785917511135"/>
    <n v="71.56262891320317"/>
    <x v="1421"/>
  </r>
  <r>
    <x v="4"/>
    <x v="11"/>
    <s v="Galve"/>
    <m/>
    <m/>
    <n v="841.86357322801905"/>
    <n v="73.329287378847994"/>
    <n v="1640.1958062271001"/>
    <n v="3632.7001331657002"/>
    <n v="6188.0887999996676"/>
    <n v="4474.5637063937193"/>
    <n v="72.309300189647558"/>
    <x v="1422"/>
  </r>
  <r>
    <x v="4"/>
    <x v="11"/>
    <s v="Gargallo"/>
    <m/>
    <m/>
    <n v="1412.3395232853102"/>
    <n v="135.58096447292999"/>
    <n v="456.86204218293994"/>
    <n v="1003.8548200588999"/>
    <n v="3008.63735000008"/>
    <n v="2416.1943433442102"/>
    <n v="80.308593634395507"/>
    <x v="1423"/>
  </r>
  <r>
    <x v="4"/>
    <x v="11"/>
    <s v="Gea de Albarracin"/>
    <m/>
    <m/>
    <n v="3029.6433677966902"/>
    <n v="19.560867667543999"/>
    <n v="1362.6882560761999"/>
    <n v="1336.7544584596001"/>
    <n v="5748.6469500000339"/>
    <n v="4366.3978262562905"/>
    <n v="75.955226755684919"/>
    <x v="1424"/>
  </r>
  <r>
    <x v="4"/>
    <x v="11"/>
    <s v="Griegos"/>
    <m/>
    <m/>
    <n v="2208.7916206003911"/>
    <n v="12.53582168828"/>
    <n v="624.94187226600002"/>
    <n v="329.30758544551998"/>
    <n v="3175.576900000191"/>
    <n v="2538.0992060459112"/>
    <n v="79.925609927624762"/>
    <x v="1425"/>
  </r>
  <r>
    <x v="4"/>
    <x v="11"/>
    <s v="Guadalaviar"/>
    <m/>
    <m/>
    <n v="1953.7019895756268"/>
    <n v="15.534036604260999"/>
    <n v="539.98984617441999"/>
    <n v="297.34382764667998"/>
    <n v="2806.5697000009877"/>
    <n v="2251.0458172223071"/>
    <n v="80.206303703111843"/>
    <x v="1426"/>
  </r>
  <r>
    <x v="4"/>
    <x v="11"/>
    <s v="Gudar"/>
    <m/>
    <m/>
    <n v="3763.3471669320829"/>
    <n v="5.5050032108706999"/>
    <n v="1549.4498147217"/>
    <n v="759.65066513582008"/>
    <n v="6077.952650000474"/>
    <n v="4522.9978320679029"/>
    <n v="74.416470356470285"/>
    <x v="1427"/>
  </r>
  <r>
    <x v="4"/>
    <x v="11"/>
    <s v="Hijar"/>
    <m/>
    <n v="23.08000319736"/>
    <n v="1457.1290673788021"/>
    <n v="35.367000719034003"/>
    <n v="14072.676235447001"/>
    <n v="952.93249409797988"/>
    <n v="16541.184800840176"/>
    <n v="2410.0615614767821"/>
    <n v="14.570066113730668"/>
    <x v="1428"/>
  </r>
  <r>
    <x v="4"/>
    <x v="11"/>
    <s v="Hinojosa de Jarque"/>
    <m/>
    <m/>
    <n v="269.39222641925221"/>
    <n v="17.211901897406999"/>
    <n v="1566.7902060924998"/>
    <n v="1794.1390655912001"/>
    <n v="3647.5334000003591"/>
    <n v="2063.5312920104525"/>
    <n v="56.573335065561004"/>
    <x v="1429"/>
  </r>
  <r>
    <x v="4"/>
    <x v="11"/>
    <s v="Huesa del Comun"/>
    <m/>
    <m/>
    <n v="829.57350971339997"/>
    <n v="18.205782247525001"/>
    <n v="2489.6842857840002"/>
    <n v="2830.9523222554999"/>
    <n v="6168.4159000004256"/>
    <n v="3660.5258319689001"/>
    <n v="59.343045140141207"/>
    <x v="1430"/>
  </r>
  <r>
    <x v="4"/>
    <x v="11"/>
    <s v="Jabaloyas"/>
    <m/>
    <m/>
    <n v="4747.7273268928102"/>
    <n v="19.824222245276001"/>
    <n v="632.58917962788996"/>
    <n v="770.49632123270999"/>
    <n v="6170.637049998687"/>
    <n v="5518.2236481255204"/>
    <n v="89.42713051202216"/>
    <x v="1431"/>
  </r>
  <r>
    <x v="4"/>
    <x v="11"/>
    <s v="Jarque de la Val"/>
    <m/>
    <m/>
    <n v="201.11443648409801"/>
    <n v="11.264619696964001"/>
    <n v="1435.1405924641999"/>
    <n v="1275.6830513551001"/>
    <n v="2923.2027000003618"/>
    <n v="1476.7974878391981"/>
    <n v="50.519845505035121"/>
    <x v="1432"/>
  </r>
  <r>
    <x v="4"/>
    <x v="11"/>
    <s v="Jatiel"/>
    <m/>
    <m/>
    <n v="8.3380542467892003"/>
    <n v="3.5943189769744999"/>
    <n v="809.75508392452002"/>
    <n v="263.09089250609998"/>
    <n v="1084.7783496543836"/>
    <n v="271.4289467528892"/>
    <n v="25.021604352572851"/>
    <x v="1433"/>
  </r>
  <r>
    <x v="4"/>
    <x v="11"/>
    <s v="Jorcas"/>
    <m/>
    <m/>
    <n v="142.84596893524701"/>
    <n v="12.741328796714999"/>
    <n v="1347.1255957997"/>
    <n v="1117.1779564681999"/>
    <n v="2619.890849999862"/>
    <n v="1260.0239254034468"/>
    <n v="48.094519869158411"/>
    <x v="1434"/>
  </r>
  <r>
    <x v="4"/>
    <x v="11"/>
    <s v="Josa"/>
    <m/>
    <n v="18.997617873353001"/>
    <n v="344.43026391854295"/>
    <n v="7.6334220816970006"/>
    <n v="333.82137099089999"/>
    <n v="2118.218225136"/>
    <n v="2823.1009000004929"/>
    <n v="2462.648489054543"/>
    <n v="87.232039388110891"/>
    <x v="1435"/>
  </r>
  <r>
    <x v="4"/>
    <x v="11"/>
    <s v="Jurisdicción de Segura de los Baños y Vivel del Río Martín"/>
    <m/>
    <m/>
    <n v="42.423000000002006"/>
    <m/>
    <m/>
    <m/>
    <n v="42.423000000002006"/>
    <n v="42.423000000002006"/>
    <n v="100"/>
    <x v="1115"/>
  </r>
  <r>
    <x v="4"/>
    <x v="11"/>
    <s v="La Cañada de Verich"/>
    <m/>
    <m/>
    <n v="928.56569136363998"/>
    <n v="3.3628082086085995"/>
    <n v="154.96450042788001"/>
    <m/>
    <n v="1086.8930000001287"/>
    <n v="928.56569136363998"/>
    <n v="85.433036312086841"/>
    <x v="1436"/>
  </r>
  <r>
    <x v="4"/>
    <x v="11"/>
    <s v="La Cerollera"/>
    <m/>
    <m/>
    <n v="2992.7394299805001"/>
    <m/>
    <n v="370.04201924462996"/>
    <n v="14.375600774704001"/>
    <n v="3377.1570499998338"/>
    <n v="3007.1150307552039"/>
    <n v="89.0427950561361"/>
    <x v="1437"/>
  </r>
  <r>
    <x v="4"/>
    <x v="11"/>
    <s v="La Codoñera"/>
    <m/>
    <m/>
    <n v="925.84948140143854"/>
    <n v="12.2171642492"/>
    <n v="1079.5314849854001"/>
    <n v="80.616269364708003"/>
    <n v="2098.2144000007465"/>
    <n v="1006.4657507661466"/>
    <n v="47.967726785489056"/>
    <x v="1438"/>
  </r>
  <r>
    <x v="4"/>
    <x v="11"/>
    <s v="La Cuba"/>
    <m/>
    <n v="2.2513720141917002"/>
    <n v="160.41705843762333"/>
    <n v="4.8306853355229"/>
    <n v="148.14190415582001"/>
    <n v="336.16617880794001"/>
    <n v="651.80719875109799"/>
    <n v="496.58323724556334"/>
    <n v="76.185601846227982"/>
    <x v="1439"/>
  </r>
  <r>
    <x v="4"/>
    <x v="11"/>
    <s v="La Fresneda"/>
    <m/>
    <m/>
    <n v="1948.9870219454999"/>
    <n v="16.776343181859001"/>
    <n v="1983.1293681359998"/>
    <n v="2.3733167373896"/>
    <n v="3951.2660500007482"/>
    <n v="1951.3603386828895"/>
    <n v="49.385698507507989"/>
    <x v="1440"/>
  </r>
  <r>
    <x v="4"/>
    <x v="11"/>
    <s v="La Ginebrosa"/>
    <m/>
    <n v="85.562239438907"/>
    <n v="4459.1465563091797"/>
    <n v="20.190561234424003"/>
    <n v="3113.7813126896003"/>
    <n v="335.94993032757998"/>
    <n v="8014.6305999996921"/>
    <n v="4795.0964866367594"/>
    <n v="59.829288783901575"/>
    <x v="1441"/>
  </r>
  <r>
    <x v="4"/>
    <x v="11"/>
    <s v="La Hoz de la Vieja"/>
    <m/>
    <n v="7.9649284751623997"/>
    <n v="929.18996609723013"/>
    <n v="20.477353704405001"/>
    <n v="1161.6379405996001"/>
    <n v="2253.7949611243998"/>
    <n v="4373.0651500007971"/>
    <n v="3182.9849272216297"/>
    <n v="72.786130964023016"/>
    <x v="1442"/>
  </r>
  <r>
    <x v="4"/>
    <x v="11"/>
    <s v="La Iglesuela del Cid"/>
    <m/>
    <n v="9.1774954028220996"/>
    <n v="1439.1999078158735"/>
    <n v="28.487917192559998"/>
    <n v="1153.2025774034998"/>
    <n v="1401.3337522034001"/>
    <n v="4031.4016500181551"/>
    <n v="2840.5336600192736"/>
    <n v="70.460199866378517"/>
    <x v="1443"/>
  </r>
  <r>
    <x v="4"/>
    <x v="11"/>
    <s v="La Mata de los Olmos"/>
    <m/>
    <m/>
    <n v="618.02326913085096"/>
    <n v="27.997196623229996"/>
    <n v="1182.6111731231001"/>
    <n v="544.76291112336003"/>
    <n v="2373.3945500005411"/>
    <n v="1162.7861802542111"/>
    <n v="48.992536038896098"/>
    <x v="1444"/>
  </r>
  <r>
    <x v="4"/>
    <x v="11"/>
    <s v="La Portellada"/>
    <m/>
    <m/>
    <n v="1232.8906174804999"/>
    <n v="9.6161579957179999"/>
    <n v="896.21912452409003"/>
    <m/>
    <n v="2138.7259000003078"/>
    <n v="1232.8906174804999"/>
    <n v="57.646032036191386"/>
    <x v="1445"/>
  </r>
  <r>
    <x v="4"/>
    <x v="11"/>
    <s v="La Puebla de Hijar"/>
    <m/>
    <m/>
    <n v="313.09351081680501"/>
    <n v="52.093635871621998"/>
    <n v="4877.8581911556994"/>
    <n v="836.77651169987996"/>
    <n v="6079.821849544006"/>
    <n v="1149.8700225166849"/>
    <n v="18.912890064417372"/>
    <x v="1446"/>
  </r>
  <r>
    <x v="4"/>
    <x v="11"/>
    <s v="La Puebla de Valverde"/>
    <m/>
    <m/>
    <n v="15294.923568161548"/>
    <n v="39.409650099506997"/>
    <n v="6173.2279171159998"/>
    <n v="6769.1334646211999"/>
    <n v="28276.694599998256"/>
    <n v="22064.057032782748"/>
    <n v="78.02912378869101"/>
    <x v="1447"/>
  </r>
  <r>
    <x v="4"/>
    <x v="11"/>
    <s v="La Zoma"/>
    <m/>
    <m/>
    <n v="840.22964576650008"/>
    <n v="2.61520144196"/>
    <n v="178.98949120129001"/>
    <n v="428.66426159012997"/>
    <n v="1450.4985999998801"/>
    <n v="1268.8939073566301"/>
    <n v="87.479843645263429"/>
    <x v="1448"/>
  </r>
  <r>
    <x v="4"/>
    <x v="11"/>
    <s v="Lagueruela"/>
    <m/>
    <m/>
    <n v="178.724139049141"/>
    <n v="4.8442025213480004"/>
    <n v="1895.1869868928998"/>
    <n v="552.83137153604002"/>
    <n v="2631.5866999994287"/>
    <n v="731.55551058518108"/>
    <n v="27.79902750630788"/>
    <x v="1449"/>
  </r>
  <r>
    <x v="4"/>
    <x v="11"/>
    <s v="Lanzuela"/>
    <m/>
    <m/>
    <n v="759.27585131857904"/>
    <n v="3.5214729983062005"/>
    <n v="550.77714306903999"/>
    <n v="108.38618605994999"/>
    <n v="1421.9606534458753"/>
    <n v="867.66203737852902"/>
    <n v="61.018709292405553"/>
    <x v="1450"/>
  </r>
  <r>
    <x v="4"/>
    <x v="11"/>
    <s v="Las Parras de Castellote"/>
    <m/>
    <m/>
    <n v="2804.9658214207097"/>
    <n v="24.098955967093001"/>
    <n v="689.38333082775"/>
    <n v="697.10679101202004"/>
    <n v="4215.5548992275726"/>
    <n v="3502.0726124327298"/>
    <n v="83.075009011848564"/>
    <x v="1451"/>
  </r>
  <r>
    <x v="4"/>
    <x v="11"/>
    <s v="Libros"/>
    <m/>
    <n v="13.797516804016"/>
    <n v="936.67924357331594"/>
    <n v="15.152849551553"/>
    <n v="591.73124040087998"/>
    <n v="2232.9725486280004"/>
    <n v="3790.3333989577654"/>
    <n v="3169.6517922013163"/>
    <n v="83.624617113441289"/>
    <x v="1452"/>
  </r>
  <r>
    <x v="4"/>
    <x v="11"/>
    <s v="Lidon"/>
    <m/>
    <m/>
    <n v="482.14451465524098"/>
    <n v="15.545057847317"/>
    <n v="1824.1534181072"/>
    <n v="1717.0440593899"/>
    <n v="4038.8870499996583"/>
    <n v="2199.1885740451407"/>
    <n v="54.450360874670331"/>
    <x v="1453"/>
  </r>
  <r>
    <x v="4"/>
    <x v="11"/>
    <s v="Linares de Mora"/>
    <m/>
    <m/>
    <n v="8574.1958598233559"/>
    <n v="10.570203131015001"/>
    <n v="1470.9722838277999"/>
    <n v="1574.8031556527001"/>
    <n v="11630.541502434871"/>
    <n v="10148.999015476056"/>
    <n v="87.26162073667291"/>
    <x v="1454"/>
  </r>
  <r>
    <x v="4"/>
    <x v="11"/>
    <s v="Lledo"/>
    <m/>
    <n v="4.4920372694313997"/>
    <n v="615.92583141679165"/>
    <n v="4.8319244217724"/>
    <n v="937.81542548805999"/>
    <m/>
    <n v="1563.0652185960555"/>
    <n v="615.92583141679165"/>
    <n v="39.404998850272925"/>
    <x v="1455"/>
  </r>
  <r>
    <x v="4"/>
    <x v="11"/>
    <s v="Los Olmos"/>
    <m/>
    <m/>
    <n v="1567.1327625779259"/>
    <n v="9.3888163294672999"/>
    <n v="2152.0148929788002"/>
    <n v="670.05352811323007"/>
    <n v="4398.5899999994235"/>
    <n v="2237.186290691156"/>
    <n v="50.861441750457516"/>
    <x v="1456"/>
  </r>
  <r>
    <x v="4"/>
    <x v="11"/>
    <s v="Loscos"/>
    <m/>
    <m/>
    <n v="1639.7386872322561"/>
    <n v="17.762724707187999"/>
    <n v="3520.832987669"/>
    <n v="1998.8778500999999"/>
    <n v="7177.2122497084438"/>
    <n v="3638.616537332256"/>
    <n v="50.696794392280452"/>
    <x v="1457"/>
  </r>
  <r>
    <x v="4"/>
    <x v="11"/>
    <s v="Maicas"/>
    <m/>
    <m/>
    <n v="591.98141005139951"/>
    <n v="3.8686558496714003"/>
    <n v="325.95009549514998"/>
    <n v="1552.3883386042999"/>
    <n v="2474.1885000005209"/>
    <n v="2144.3697486556994"/>
    <n v="86.669619095523558"/>
    <x v="1458"/>
  </r>
  <r>
    <x v="4"/>
    <x v="11"/>
    <s v="Manzanera"/>
    <m/>
    <m/>
    <n v="11593.963916452009"/>
    <n v="66.737273953631998"/>
    <n v="1847.2008896976001"/>
    <n v="3358.1189193614996"/>
    <n v="16866.020999464741"/>
    <n v="14952.082835813508"/>
    <n v="88.652106126797932"/>
    <x v="1459"/>
  </r>
  <r>
    <x v="4"/>
    <x v="11"/>
    <s v="Martin del Rio"/>
    <m/>
    <m/>
    <n v="2208.4546764856082"/>
    <n v="86.487490113920998"/>
    <n v="1081.7103241123"/>
    <n v="2111.5571092875998"/>
    <n v="5488.209599999429"/>
    <n v="4320.0117857732075"/>
    <n v="78.714409627752872"/>
    <x v="1460"/>
  </r>
  <r>
    <x v="4"/>
    <x v="11"/>
    <s v="Mas de las Matas"/>
    <m/>
    <m/>
    <n v="520.69441523098294"/>
    <n v="68.080426995731997"/>
    <n v="2004.2372122048002"/>
    <n v="407.13554556832003"/>
    <n v="3000.1475999998352"/>
    <n v="927.82996079930297"/>
    <n v="30.926143793703815"/>
    <x v="1461"/>
  </r>
  <r>
    <x v="4"/>
    <x v="11"/>
    <s v="Matamoros-El Villar"/>
    <m/>
    <m/>
    <n v="561.25668353827302"/>
    <m/>
    <n v="7.9914359958261008"/>
    <n v="96.113027966009"/>
    <n v="665.36114750010813"/>
    <n v="657.36971150428201"/>
    <n v="98.798932575812174"/>
    <x v="1462"/>
  </r>
  <r>
    <x v="4"/>
    <x v="11"/>
    <s v="Mazaleon"/>
    <m/>
    <m/>
    <n v="3879.8710440272698"/>
    <n v="12.968261498809001"/>
    <n v="4498.1246816045996"/>
    <n v="241.39321367537002"/>
    <n v="8632.3572008060491"/>
    <n v="4121.26425770264"/>
    <n v="47.742049614418363"/>
    <x v="1463"/>
  </r>
  <r>
    <x v="4"/>
    <x v="11"/>
    <s v="Mezquita de Jarque"/>
    <m/>
    <m/>
    <n v="308.61434381819561"/>
    <n v="31.870970576475997"/>
    <n v="1700.6775922387999"/>
    <n v="1073.2460933663999"/>
    <n v="3114.4089999998714"/>
    <n v="1381.8604371845954"/>
    <n v="44.369908935680975"/>
    <x v="1464"/>
  </r>
  <r>
    <x v="4"/>
    <x v="11"/>
    <s v="Mirambel"/>
    <m/>
    <n v="16.411958331868"/>
    <n v="693.35897660018804"/>
    <n v="7.1403138339460002"/>
    <n v="488.51753102928001"/>
    <n v="3343.6035224808002"/>
    <n v="4549.0323022760822"/>
    <n v="4036.962499080988"/>
    <n v="88.743324532145365"/>
    <x v="1465"/>
  </r>
  <r>
    <x v="4"/>
    <x v="11"/>
    <s v="Miravete de la Sierra"/>
    <m/>
    <m/>
    <n v="313.58284556498023"/>
    <n v="3.8681340504915003"/>
    <n v="406.42115731794001"/>
    <n v="2928.0631130670999"/>
    <n v="3651.9352500005116"/>
    <n v="3241.6459586320802"/>
    <n v="88.765154273521844"/>
    <x v="1466"/>
  </r>
  <r>
    <x v="4"/>
    <x v="11"/>
    <s v="Molinos"/>
    <m/>
    <m/>
    <n v="2532.0669163324501"/>
    <n v="19.658955728817002"/>
    <n v="1682.4070789717998"/>
    <n v="3729.3253989665"/>
    <n v="7963.458349999567"/>
    <n v="6261.3923152989501"/>
    <n v="78.626546910982341"/>
    <x v="1467"/>
  </r>
  <r>
    <x v="4"/>
    <x v="11"/>
    <s v="Monforte de Moyuela"/>
    <m/>
    <m/>
    <n v="398.80120317345171"/>
    <n v="15.774878957035"/>
    <n v="2387.2559620846"/>
    <n v="1971.437155698"/>
    <n v="4773.2691999130866"/>
    <n v="2370.2383588714515"/>
    <n v="49.656498714017843"/>
    <x v="1468"/>
  </r>
  <r>
    <x v="4"/>
    <x v="11"/>
    <s v="Monreal del Campo"/>
    <m/>
    <n v="6.2395475345462996"/>
    <n v="758.54024936123301"/>
    <n v="190.36453441743001"/>
    <n v="7543.8810433835997"/>
    <n v="402.95922530603531"/>
    <n v="8901.9846000028429"/>
    <n v="1161.4994746672683"/>
    <n v="13.047646416585547"/>
    <x v="1469"/>
  </r>
  <r>
    <x v="4"/>
    <x v="11"/>
    <s v="Monroyo"/>
    <m/>
    <n v="3.1309278798595002"/>
    <n v="5781.5979593120855"/>
    <n v="10.016082415468"/>
    <n v="2074.0632979754"/>
    <n v="60.607532869316998"/>
    <n v="7929.4158004521305"/>
    <n v="5842.2054921814024"/>
    <n v="73.677628203685359"/>
    <x v="1470"/>
  </r>
  <r>
    <x v="4"/>
    <x v="11"/>
    <s v="Montalban"/>
    <m/>
    <m/>
    <n v="3768.5711144019124"/>
    <n v="145.52055683587"/>
    <n v="926.92847261149996"/>
    <n v="3363.2383061527999"/>
    <n v="8204.2584500020821"/>
    <n v="7131.8094205547122"/>
    <n v="86.928141818263938"/>
    <x v="1471"/>
  </r>
  <r>
    <x v="4"/>
    <x v="11"/>
    <s v="Monteagudo del Castillo"/>
    <m/>
    <m/>
    <n v="1172.7691826003429"/>
    <n v="7.7569175138891007"/>
    <n v="2034.1422629648998"/>
    <n v="1221.4929369203001"/>
    <n v="4436.1612999994322"/>
    <n v="2394.262119520643"/>
    <n v="53.971484750136327"/>
    <x v="1472"/>
  </r>
  <r>
    <x v="4"/>
    <x v="11"/>
    <s v="Monterde de Albarracin"/>
    <m/>
    <m/>
    <n v="2591.7377493537401"/>
    <n v="5.3956442956209001"/>
    <n v="576.17006653909004"/>
    <n v="1345.5236898108001"/>
    <n v="4518.8271499992516"/>
    <n v="3937.2614391645402"/>
    <n v="87.130162506109414"/>
    <x v="1473"/>
  </r>
  <r>
    <x v="4"/>
    <x v="11"/>
    <s v="Mora de Rubielos"/>
    <m/>
    <m/>
    <n v="10524.429526898455"/>
    <n v="71.270083069894994"/>
    <n v="3113.4811975469997"/>
    <n v="2915.5468424851001"/>
    <n v="16624.727650000448"/>
    <n v="13439.976369383556"/>
    <n v="80.843287495198112"/>
    <x v="1474"/>
  </r>
  <r>
    <x v="4"/>
    <x v="11"/>
    <s v="Moscardon"/>
    <m/>
    <m/>
    <n v="2054.2187257327969"/>
    <n v="9.2053395319223004"/>
    <n v="324.66373395751003"/>
    <n v="303.56215077761004"/>
    <n v="2691.649949999839"/>
    <n v="2357.7808765104069"/>
    <n v="87.596118377523354"/>
    <x v="1475"/>
  </r>
  <r>
    <x v="4"/>
    <x v="11"/>
    <s v="Mosqueruela"/>
    <m/>
    <n v="12.811402133765"/>
    <n v="20424.924886329245"/>
    <n v="35.590353354302003"/>
    <n v="1817.9565961125002"/>
    <n v="4222.0422590349008"/>
    <n v="26513.325496964713"/>
    <n v="24646.967145364146"/>
    <n v="92.960678011461695"/>
    <x v="1476"/>
  </r>
  <r>
    <x v="4"/>
    <x v="11"/>
    <s v="Muniesa"/>
    <m/>
    <n v="4.0563838069960001"/>
    <n v="3218.9635531363147"/>
    <n v="30.675857536504999"/>
    <n v="7601.8413534859001"/>
    <n v="2124.9893033004"/>
    <n v="12980.526451266116"/>
    <n v="5343.9528564367147"/>
    <n v="41.168999396904027"/>
    <x v="1477"/>
  </r>
  <r>
    <x v="4"/>
    <x v="11"/>
    <s v="Noguera de Albarracin"/>
    <m/>
    <m/>
    <n v="3535.7404395226304"/>
    <n v="14.786556022215001"/>
    <n v="180.82702753769001"/>
    <n v="1010.0215269171999"/>
    <n v="4741.3755499997351"/>
    <n v="4545.7619664398298"/>
    <n v="95.874328420158236"/>
    <x v="1478"/>
  </r>
  <r>
    <x v="4"/>
    <x v="11"/>
    <s v="Nogueras"/>
    <m/>
    <m/>
    <n v="859.70178881726497"/>
    <n v="6.9114252345324001"/>
    <n v="772.44437718324991"/>
    <n v="245.64111383707998"/>
    <n v="1884.6987050721273"/>
    <n v="1105.3429026543449"/>
    <n v="58.648255006470308"/>
    <x v="1479"/>
  </r>
  <r>
    <x v="4"/>
    <x v="11"/>
    <s v="Nogueruelas"/>
    <m/>
    <m/>
    <n v="8138.8885743587398"/>
    <n v="8.5028297043562002"/>
    <n v="632.58342032581004"/>
    <n v="1171.0162732353001"/>
    <n v="9950.9910976242063"/>
    <n v="9309.9048475940399"/>
    <n v="93.557563827152592"/>
    <x v="1480"/>
  </r>
  <r>
    <x v="4"/>
    <x v="11"/>
    <s v="Obon"/>
    <m/>
    <n v="13.092988917449"/>
    <n v="1535.0109218863811"/>
    <n v="12.644783098966"/>
    <n v="583.55545019926001"/>
    <n v="4694.9093058986"/>
    <n v="6839.2134500006559"/>
    <n v="6229.9202277849809"/>
    <n v="91.091179904384816"/>
    <x v="1481"/>
  </r>
  <r>
    <x v="4"/>
    <x v="11"/>
    <s v="Odon"/>
    <m/>
    <m/>
    <n v="925.41581006803938"/>
    <n v="35.299949940472999"/>
    <n v="5054.8907103786996"/>
    <n v="1405.5371263749"/>
    <n v="7421.1435967621119"/>
    <n v="2330.9529364429395"/>
    <n v="31.409619097789022"/>
    <x v="1482"/>
  </r>
  <r>
    <x v="4"/>
    <x v="11"/>
    <s v="Ojos Negros"/>
    <m/>
    <m/>
    <n v="1450.9184315663849"/>
    <n v="383.78821571700001"/>
    <n v="5330.1792186520006"/>
    <n v="1923.1212347426001"/>
    <n v="9088.0071006779854"/>
    <n v="3374.039666308985"/>
    <n v="37.126287743077079"/>
    <x v="1483"/>
  </r>
  <r>
    <x v="4"/>
    <x v="11"/>
    <s v="Olba"/>
    <m/>
    <m/>
    <n v="1769.16837852357"/>
    <n v="22.273732121626001"/>
    <n v="249.62587718909001"/>
    <n v="57.990862365529999"/>
    <n v="2099.0588501998159"/>
    <n v="1827.1592408890999"/>
    <n v="87.046594273198536"/>
    <x v="1484"/>
  </r>
  <r>
    <x v="4"/>
    <x v="11"/>
    <s v="Oliete"/>
    <m/>
    <n v="54.276017692484999"/>
    <n v="1441.7983376435457"/>
    <n v="32.768787384701"/>
    <n v="3087.2390662476"/>
    <n v="3933.3227410329"/>
    <n v="8549.4049500012316"/>
    <n v="5375.1210786764459"/>
    <n v="62.871288821986049"/>
    <x v="1485"/>
  </r>
  <r>
    <x v="4"/>
    <x v="11"/>
    <s v="Orihuela del Tremedal"/>
    <m/>
    <m/>
    <n v="4202.5341175328667"/>
    <n v="44.209582225275"/>
    <n v="1584.3250716508999"/>
    <n v="1317.9816798392999"/>
    <n v="7149.0504512483421"/>
    <n v="5520.5157973721671"/>
    <n v="77.220266313943753"/>
    <x v="1486"/>
  </r>
  <r>
    <x v="4"/>
    <x v="11"/>
    <s v="Orrios"/>
    <m/>
    <n v="0.24025535587072"/>
    <n v="623.25265804414028"/>
    <n v="15.363115841778001"/>
    <n v="1690.2353833143"/>
    <n v="2093.6380374434998"/>
    <n v="4422.7294499995887"/>
    <n v="2716.8906954876402"/>
    <n v="61.430180756091538"/>
    <x v="1487"/>
  </r>
  <r>
    <x v="4"/>
    <x v="11"/>
    <s v="Palomar de Arroyos"/>
    <m/>
    <m/>
    <n v="711.05207280943864"/>
    <n v="157.79071149128001"/>
    <n v="913.16436487898989"/>
    <n v="1580.3815508194"/>
    <n v="3362.3886999991082"/>
    <n v="2291.4336236288386"/>
    <n v="68.148980622896048"/>
    <x v="1488"/>
  </r>
  <r>
    <x v="4"/>
    <x v="11"/>
    <s v="Pancrudo"/>
    <m/>
    <m/>
    <n v="1213.9716414680602"/>
    <n v="102.86179695659"/>
    <n v="4095.3906330247996"/>
    <n v="4599.1654785497003"/>
    <n v="10011.38954999915"/>
    <n v="5813.13712001776"/>
    <n v="58.065237507597068"/>
    <x v="1489"/>
  </r>
  <r>
    <x v="4"/>
    <x v="11"/>
    <s v="Peñarroya de Tastavins"/>
    <m/>
    <n v="33.488426792951998"/>
    <n v="6811.8410538397202"/>
    <n v="10.12963207072"/>
    <n v="1224.2615949026999"/>
    <n v="255.61843977172998"/>
    <n v="8335.3391473778211"/>
    <n v="7067.4594936114499"/>
    <n v="84.789105381930042"/>
    <x v="1490"/>
  </r>
  <r>
    <x v="4"/>
    <x v="11"/>
    <s v="Peracense"/>
    <m/>
    <m/>
    <n v="1100.6655798758641"/>
    <n v="19.198117088833001"/>
    <n v="842.02103075808009"/>
    <n v="902.93402227692991"/>
    <n v="2864.8187499997071"/>
    <n v="2003.599602152794"/>
    <n v="69.938093017333074"/>
    <x v="1491"/>
  </r>
  <r>
    <x v="4"/>
    <x v="11"/>
    <s v="Peralejos"/>
    <m/>
    <m/>
    <n v="1513.4483213310054"/>
    <n v="9.1123034452677008"/>
    <n v="821.68727001106004"/>
    <n v="1265.1695552126"/>
    <n v="3609.4174499999335"/>
    <n v="2778.6178765436052"/>
    <n v="76.982447030161509"/>
    <x v="1492"/>
  </r>
  <r>
    <x v="4"/>
    <x v="11"/>
    <s v="Perales del Alfambra"/>
    <m/>
    <m/>
    <n v="768.54801117801401"/>
    <n v="35.778537231615999"/>
    <n v="4743.6001172932001"/>
    <n v="4875.1398842977997"/>
    <n v="10423.066550000629"/>
    <n v="5643.687895475814"/>
    <n v="54.1461370164184"/>
    <x v="1493"/>
  </r>
  <r>
    <x v="4"/>
    <x v="11"/>
    <s v="Pitarque"/>
    <m/>
    <m/>
    <n v="3890.1740966762077"/>
    <n v="3.1789399496566997"/>
    <n v="703.38805535179006"/>
    <n v="838.90755802194997"/>
    <n v="5435.6486499996035"/>
    <n v="4729.0816546981578"/>
    <n v="87.001238659870012"/>
    <x v="1494"/>
  </r>
  <r>
    <x v="4"/>
    <x v="11"/>
    <s v="Plou"/>
    <m/>
    <m/>
    <n v="4.9846723533869"/>
    <n v="27.772186879646998"/>
    <n v="999.19997784659995"/>
    <n v="689.44981292037005"/>
    <n v="1721.406650000004"/>
    <n v="694.43448527375699"/>
    <n v="40.341106226919443"/>
    <x v="1495"/>
  </r>
  <r>
    <x v="4"/>
    <x v="11"/>
    <s v="Pozondon"/>
    <m/>
    <m/>
    <n v="2446.2411669601938"/>
    <n v="19.013367272276"/>
    <n v="1044.9657538716999"/>
    <n v="3250.7773118965824"/>
    <n v="6760.9976000007518"/>
    <n v="5697.0184788567767"/>
    <n v="84.262986261911166"/>
    <x v="1496"/>
  </r>
  <r>
    <x v="4"/>
    <x v="11"/>
    <s v="Pozuel del Campo"/>
    <m/>
    <m/>
    <n v="355.63050127754951"/>
    <n v="8.1874879598140993"/>
    <n v="2147.6844917832"/>
    <n v="272.72726652993003"/>
    <n v="2784.2297475504938"/>
    <n v="628.3577678074796"/>
    <n v="22.568459674001236"/>
    <x v="1497"/>
  </r>
  <r>
    <x v="4"/>
    <x v="11"/>
    <s v="Puertomingalvo"/>
    <m/>
    <n v="8.4026158965482995"/>
    <n v="6475.7394303784622"/>
    <n v="10.941723588081"/>
    <n v="1268.2915955513001"/>
    <n v="2602.3545870593002"/>
    <n v="10365.729952473692"/>
    <n v="9078.0940174377629"/>
    <n v="87.577952146740557"/>
    <x v="1498"/>
  </r>
  <r>
    <x v="4"/>
    <x v="11"/>
    <s v="Rafales"/>
    <m/>
    <m/>
    <n v="2719.8854308346267"/>
    <n v="16.184959255195"/>
    <n v="793.35453349396994"/>
    <n v="34.244176417576"/>
    <n v="3563.6691000013675"/>
    <n v="2754.1296072522027"/>
    <n v="77.283539239127052"/>
    <x v="1499"/>
  </r>
  <r>
    <x v="4"/>
    <x v="11"/>
    <s v="Rillo"/>
    <m/>
    <m/>
    <n v="274.38719254677665"/>
    <n v="26.366943700766999"/>
    <n v="2108.8610373024003"/>
    <n v="2920.5531764503999"/>
    <n v="5330.1683500003437"/>
    <n v="3194.9403689971764"/>
    <n v="59.940702792191743"/>
    <x v="1500"/>
  </r>
  <r>
    <x v="4"/>
    <x v="11"/>
    <s v="Riodeva"/>
    <m/>
    <n v="6.4366189850539"/>
    <n v="1185.1127835203495"/>
    <n v="51.759630923282998"/>
    <n v="420.69926759665003"/>
    <n v="1769.6318954824001"/>
    <n v="3433.6401965077366"/>
    <n v="2954.7446790027498"/>
    <n v="86.052833433390646"/>
    <x v="1501"/>
  </r>
  <r>
    <x v="4"/>
    <x v="11"/>
    <s v="Rodenas"/>
    <m/>
    <m/>
    <n v="891.31416518083404"/>
    <n v="21.665163176205997"/>
    <n v="1960.6442870949998"/>
    <n v="1550.8428842563687"/>
    <n v="4424.4664997084083"/>
    <n v="2442.1570494372027"/>
    <n v="55.196644603324522"/>
    <x v="1502"/>
  </r>
  <r>
    <x v="4"/>
    <x v="11"/>
    <s v="Royuela"/>
    <m/>
    <m/>
    <n v="2337.8241162490904"/>
    <n v="15.971363121516001"/>
    <n v="733.40014524411004"/>
    <n v="161.73542538544999"/>
    <n v="3248.9310500001666"/>
    <n v="2499.5595416345404"/>
    <n v="76.934828814985536"/>
    <x v="1503"/>
  </r>
  <r>
    <x v="4"/>
    <x v="11"/>
    <s v="Rubiales"/>
    <m/>
    <m/>
    <n v="1976.8051335439811"/>
    <n v="2.3506513259873003"/>
    <n v="299.86680037387998"/>
    <n v="461.91471475639798"/>
    <n v="2740.9373000002465"/>
    <n v="2438.719848300379"/>
    <n v="88.973937794934585"/>
    <x v="1504"/>
  </r>
  <r>
    <x v="4"/>
    <x v="11"/>
    <s v="Rubielos de la Cerida"/>
    <m/>
    <m/>
    <n v="2399.9475463463832"/>
    <n v="7.4476176675524997"/>
    <n v="1536.100033657"/>
    <n v="2744.7303523296"/>
    <n v="6688.2255500005358"/>
    <n v="5144.6778986759837"/>
    <n v="76.921417500275112"/>
    <x v="1505"/>
  </r>
  <r>
    <x v="4"/>
    <x v="11"/>
    <s v="Rubielos de Mora"/>
    <m/>
    <n v="1.9604418656557998"/>
    <n v="4014.9129061237259"/>
    <n v="43.068538727663999"/>
    <n v="1049.5506505994999"/>
    <n v="1263.1137626832001"/>
    <n v="6372.6062999997466"/>
    <n v="5278.026668806926"/>
    <n v="82.82367402497681"/>
    <x v="1506"/>
  </r>
  <r>
    <x v="4"/>
    <x v="11"/>
    <s v="Salcedillo"/>
    <m/>
    <m/>
    <n v="1233.4816821751697"/>
    <n v="2.6500891511381002"/>
    <n v="372.80024461467002"/>
    <n v="79.706084058580998"/>
    <n v="1688.6380999995586"/>
    <n v="1313.1877662337506"/>
    <n v="77.766086542409184"/>
    <x v="1507"/>
  </r>
  <r>
    <x v="4"/>
    <x v="11"/>
    <s v="Saldon"/>
    <m/>
    <m/>
    <n v="2142.47042145253"/>
    <n v="13.610251860213001"/>
    <n v="420.57538171402001"/>
    <n v="259.02554497330999"/>
    <n v="2835.6816000000726"/>
    <n v="2401.4959664258399"/>
    <n v="84.688491346340797"/>
    <x v="1508"/>
  </r>
  <r>
    <x v="4"/>
    <x v="11"/>
    <s v="Samper de Calanda"/>
    <m/>
    <n v="6.2461370656252004"/>
    <n v="1431.5943591329385"/>
    <n v="27.930741495632997"/>
    <n v="11137.777487078001"/>
    <n v="1682.8908247763"/>
    <n v="14286.439549548497"/>
    <n v="3114.4851839092385"/>
    <n v="21.800289520055173"/>
    <x v="1509"/>
  </r>
  <r>
    <x v="4"/>
    <x v="11"/>
    <s v="San Agustin"/>
    <m/>
    <n v="10.193054621949999"/>
    <n v="1521.4236389909897"/>
    <n v="18.846108351232999"/>
    <n v="2472.2440487190001"/>
    <n v="1635.6114004853"/>
    <n v="5658.3182511684727"/>
    <n v="3157.03503947629"/>
    <n v="55.794582406607219"/>
    <x v="1510"/>
  </r>
  <r>
    <x v="4"/>
    <x v="11"/>
    <s v="San Martin del Rio"/>
    <m/>
    <m/>
    <n v="223.41373129935539"/>
    <n v="13.670816430544999"/>
    <n v="936.44011476537003"/>
    <n v="483.72398927792005"/>
    <n v="1657.2486517731904"/>
    <n v="707.13772057727545"/>
    <n v="42.669379747008158"/>
    <x v="1511"/>
  </r>
  <r>
    <x v="4"/>
    <x v="11"/>
    <s v="Santa Cruz de Nogueras"/>
    <m/>
    <m/>
    <n v="613.20348323640303"/>
    <n v="19.562161187082999"/>
    <n v="613.72177522897005"/>
    <n v="270.79623034819002"/>
    <n v="1517.283650000646"/>
    <n v="883.99971358459311"/>
    <n v="58.261994293830078"/>
    <x v="1512"/>
  </r>
  <r>
    <x v="4"/>
    <x v="11"/>
    <s v="Santa Eulalia"/>
    <m/>
    <n v="21.935200635626998"/>
    <n v="1623.288659050098"/>
    <n v="134.72186418579"/>
    <n v="5520.2281863848002"/>
    <n v="794.31893974398997"/>
    <n v="8094.4928500003052"/>
    <n v="2417.6075987940881"/>
    <n v="29.867314031835818"/>
    <x v="1513"/>
  </r>
  <r>
    <x v="4"/>
    <x v="11"/>
    <s v="Sarrion"/>
    <m/>
    <n v="34.943746821189002"/>
    <n v="7936.0133048482094"/>
    <n v="83.291936453420007"/>
    <n v="5143.5971517192993"/>
    <n v="846.51276015565986"/>
    <n v="14044.358899997776"/>
    <n v="8782.526065003869"/>
    <n v="62.534189901721042"/>
    <x v="1514"/>
  </r>
  <r>
    <x v="4"/>
    <x v="11"/>
    <s v="Segura de los Baños"/>
    <m/>
    <m/>
    <n v="3180.869012120429"/>
    <n v="8.7501850872397"/>
    <n v="1213.2669618965999"/>
    <n v="1011.4823408957001"/>
    <n v="5414.3684999999687"/>
    <n v="4192.351353016129"/>
    <n v="77.430107555777809"/>
    <x v="1515"/>
  </r>
  <r>
    <x v="4"/>
    <x v="11"/>
    <s v="Seno"/>
    <m/>
    <m/>
    <n v="812.12429644618078"/>
    <n v="3.2224766237855"/>
    <n v="356.04914148771002"/>
    <n v="614.44938544241006"/>
    <n v="1785.8453000000864"/>
    <n v="1426.5736818885907"/>
    <n v="79.882265383710546"/>
    <x v="1516"/>
  </r>
  <r>
    <x v="4"/>
    <x v="11"/>
    <s v="Singra"/>
    <m/>
    <m/>
    <n v="461.71958162141533"/>
    <n v="19.994980175972"/>
    <n v="2711.0542020356002"/>
    <n v="478.40868616576"/>
    <n v="3671.1774499987478"/>
    <n v="940.12826778717533"/>
    <n v="25.608358097413568"/>
    <x v="1517"/>
  </r>
  <r>
    <x v="4"/>
    <x v="11"/>
    <s v="Terriente"/>
    <m/>
    <m/>
    <n v="2039.7390560535989"/>
    <n v="20.367791918276001"/>
    <n v="1088.0408519317"/>
    <n v="1648.2908500958999"/>
    <n v="4796.4385499994751"/>
    <n v="3688.0299061494989"/>
    <n v="76.891007102549096"/>
    <x v="1518"/>
  </r>
  <r>
    <x v="4"/>
    <x v="11"/>
    <s v="Teruel"/>
    <m/>
    <n v="130.67154500271999"/>
    <n v="13523.692866128435"/>
    <n v="1303.095305736"/>
    <n v="17143.243130303003"/>
    <n v="11933.275752828804"/>
    <n v="44033.978599998962"/>
    <n v="25456.968618957239"/>
    <n v="57.812101991069774"/>
    <x v="1519"/>
  </r>
  <r>
    <x v="4"/>
    <x v="11"/>
    <s v="Toril y Masegoso"/>
    <m/>
    <m/>
    <n v="2246.1759499734294"/>
    <n v="5.5221841843948001"/>
    <n v="406.97117191945"/>
    <n v="407.54149392276997"/>
    <n v="3066.2108000000444"/>
    <n v="2653.7174438961993"/>
    <n v="86.547129893879458"/>
    <x v="1520"/>
  </r>
  <r>
    <x v="4"/>
    <x v="11"/>
    <s v="Tormon"/>
    <m/>
    <m/>
    <n v="2703.2381995622063"/>
    <n v="2.8548392816126"/>
    <n v="209.97731615053002"/>
    <n v="17.490046177621"/>
    <n v="2933.5604011719697"/>
    <n v="2720.7282457398273"/>
    <n v="92.74491994959044"/>
    <x v="1521"/>
  </r>
  <r>
    <x v="4"/>
    <x v="11"/>
    <s v="Tornos"/>
    <m/>
    <m/>
    <n v="1185.28597952926"/>
    <n v="33.417301924646999"/>
    <n v="3175.9854667304999"/>
    <n v="498.86254856339997"/>
    <n v="4893.5512967478071"/>
    <n v="1684.1485280926599"/>
    <n v="34.415671277665439"/>
    <x v="1522"/>
  </r>
  <r>
    <x v="4"/>
    <x v="11"/>
    <s v="Torralba de los Sisones"/>
    <m/>
    <m/>
    <n v="940.40629367694703"/>
    <n v="19.104554000902002"/>
    <n v="2486.9308911568"/>
    <n v="1031.7336611649"/>
    <n v="4478.175399999549"/>
    <n v="1972.1399548418472"/>
    <n v="44.038917163495775"/>
    <x v="1523"/>
  </r>
  <r>
    <x v="4"/>
    <x v="11"/>
    <s v="Torre de Arcas"/>
    <m/>
    <n v="4.4499034455419001E-2"/>
    <n v="2985.45919790676"/>
    <n v="6.5203670105695997"/>
    <n v="429.70044656704005"/>
    <n v="8.494838415467699"/>
    <n v="3430.2193489342931"/>
    <n v="2993.9540363222277"/>
    <n v="87.281708012416033"/>
    <x v="1524"/>
  </r>
  <r>
    <x v="4"/>
    <x v="11"/>
    <s v="Torre de las Arcas"/>
    <m/>
    <m/>
    <n v="1357.699158917"/>
    <n v="10.574192177460001"/>
    <n v="456.47012635610997"/>
    <n v="1892.2749225494001"/>
    <n v="3717.0183999999699"/>
    <n v="3249.9740814664001"/>
    <n v="87.434974265029908"/>
    <x v="1525"/>
  </r>
  <r>
    <x v="4"/>
    <x v="11"/>
    <s v="Torre del Compte"/>
    <m/>
    <m/>
    <n v="874.94712654288685"/>
    <n v="8.7199688313723005"/>
    <n v="1045.4025504010999"/>
    <n v="18.414254224777"/>
    <n v="1947.4839000001361"/>
    <n v="893.36138076766383"/>
    <n v="45.872593902707045"/>
    <x v="1526"/>
  </r>
  <r>
    <x v="4"/>
    <x v="11"/>
    <s v="Torre los Negros"/>
    <m/>
    <m/>
    <n v="542.48329367682402"/>
    <n v="8.5023509121357996"/>
    <n v="1455.2524741573"/>
    <n v="908.50818125429009"/>
    <n v="2914.74630000055"/>
    <n v="1450.9914749311142"/>
    <n v="49.781055556390641"/>
    <x v="1527"/>
  </r>
  <r>
    <x v="4"/>
    <x v="11"/>
    <s v="Torrecilla de Alcañiz"/>
    <m/>
    <n v="2.5389143508226"/>
    <n v="611.27732957344006"/>
    <n v="17.950875109527001"/>
    <n v="1558.8250745247001"/>
    <n v="487.49140644199002"/>
    <n v="2678.0836000004797"/>
    <n v="1098.76873601543"/>
    <n v="41.028171637929198"/>
    <x v="1528"/>
  </r>
  <r>
    <x v="4"/>
    <x v="11"/>
    <s v="Torrecilla del Rebollar"/>
    <m/>
    <m/>
    <n v="1886.037924792764"/>
    <n v="20.174954497544"/>
    <n v="3862.3933639085003"/>
    <n v="575.27095680004004"/>
    <n v="6343.8771999988485"/>
    <n v="2461.308881592804"/>
    <n v="38.798179788115235"/>
    <x v="1529"/>
  </r>
  <r>
    <x v="4"/>
    <x v="11"/>
    <s v="Torrelacarcel"/>
    <m/>
    <n v="32.121946001625005"/>
    <n v="474.57327441111005"/>
    <n v="39.851165097907"/>
    <n v="2862.9596373620002"/>
    <n v="143.18502712681999"/>
    <n v="3552.6910499994624"/>
    <n v="617.75830153793004"/>
    <n v="17.388461108601703"/>
    <x v="1530"/>
  </r>
  <r>
    <x v="4"/>
    <x v="11"/>
    <s v="Torremocha de Jiloca"/>
    <m/>
    <n v="1.0703678042710001"/>
    <n v="1146.43324327307"/>
    <n v="20.943680536313"/>
    <n v="1978.1077113775"/>
    <n v="246.80384700939999"/>
    <n v="3393.3588500005535"/>
    <n v="1393.23709028247"/>
    <n v="41.05775875375641"/>
    <x v="1531"/>
  </r>
  <r>
    <x v="4"/>
    <x v="11"/>
    <s v="Torres de Albarracin"/>
    <m/>
    <m/>
    <n v="1697.090634529651"/>
    <n v="17.657172038692"/>
    <n v="376.52084858940998"/>
    <n v="738.54439484219006"/>
    <n v="2829.8130499999425"/>
    <n v="2435.635029371841"/>
    <n v="86.070527852427929"/>
    <x v="1532"/>
  </r>
  <r>
    <x v="4"/>
    <x v="11"/>
    <s v="Torrevelilla"/>
    <m/>
    <m/>
    <n v="1841.6281892925301"/>
    <n v="7.8742842017025003"/>
    <n v="1231.9725533394001"/>
    <n v="264.94502316597999"/>
    <n v="3346.4200499996127"/>
    <n v="2106.5732124585102"/>
    <n v="62.950053519394672"/>
    <x v="1533"/>
  </r>
  <r>
    <x v="4"/>
    <x v="11"/>
    <s v="Torrijas"/>
    <m/>
    <m/>
    <n v="3999.1646356398974"/>
    <n v="7.6095983098744995"/>
    <n v="746.38263754008995"/>
    <n v="980.36042954711002"/>
    <n v="5733.5173010369726"/>
    <n v="4979.5250651870074"/>
    <n v="86.849394599130321"/>
    <x v="1534"/>
  </r>
  <r>
    <x v="4"/>
    <x v="11"/>
    <s v="Torrijo del Campo"/>
    <m/>
    <m/>
    <n v="1204.9590044295549"/>
    <n v="59.535814431344996"/>
    <n v="2599.1236724169003"/>
    <n v="539.30080872251995"/>
    <n v="4402.9193000003197"/>
    <n v="1744.2598131520749"/>
    <n v="39.615984175588871"/>
    <x v="1535"/>
  </r>
  <r>
    <x v="4"/>
    <x v="11"/>
    <s v="Tramacastiel"/>
    <m/>
    <m/>
    <n v="3068.7873563548687"/>
    <n v="6.3085876539766996"/>
    <n v="386.51226608871997"/>
    <n v="1266.5501905335"/>
    <n v="4728.1584006310659"/>
    <n v="4335.3375468883687"/>
    <n v="91.691884652378235"/>
    <x v="1536"/>
  </r>
  <r>
    <x v="4"/>
    <x v="11"/>
    <s v="Tramacastilla"/>
    <m/>
    <m/>
    <n v="1214.0959349622901"/>
    <n v="6.6441984200000999"/>
    <n v="273.22737342921999"/>
    <n v="986.38529318863993"/>
    <n v="2480.3528000001502"/>
    <n v="2200.4812281509303"/>
    <n v="88.716461148220404"/>
    <x v="1537"/>
  </r>
  <r>
    <x v="4"/>
    <x v="11"/>
    <s v="Tronchon"/>
    <m/>
    <n v="1.9263168408394002"/>
    <n v="1180.3021549132241"/>
    <n v="10.098703090236"/>
    <n v="477.18230224447001"/>
    <n v="4043.6431212081002"/>
    <n v="5713.1525982968697"/>
    <n v="5223.9452761213242"/>
    <n v="91.437173893773092"/>
    <x v="1538"/>
  </r>
  <r>
    <x v="4"/>
    <x v="11"/>
    <s v="Urrea de Gaen"/>
    <m/>
    <m/>
    <n v="452.06538894550249"/>
    <n v="17.088798614048997"/>
    <n v="2601.1558336961998"/>
    <n v="1042.6428787443001"/>
    <n v="4112.9529000000512"/>
    <n v="1494.7082676898026"/>
    <n v="36.341487588875232"/>
    <x v="1539"/>
  </r>
  <r>
    <x v="4"/>
    <x v="11"/>
    <s v="Utrillas"/>
    <m/>
    <m/>
    <n v="839.33543063594107"/>
    <n v="385.89493394433998"/>
    <n v="707.64989560137997"/>
    <n v="2049.1167898189001"/>
    <n v="3981.9970500005611"/>
    <n v="2888.4522204548412"/>
    <n v="72.537779013533779"/>
    <x v="1540"/>
  </r>
  <r>
    <x v="4"/>
    <x v="11"/>
    <s v="Valacloche"/>
    <m/>
    <m/>
    <n v="1021.362911521308"/>
    <n v="2.3015583113073999"/>
    <n v="156.17101580421999"/>
    <n v="321.84606436339999"/>
    <n v="1501.6815500002353"/>
    <n v="1343.208975884708"/>
    <n v="89.446991999368805"/>
    <x v="1541"/>
  </r>
  <r>
    <x v="4"/>
    <x v="11"/>
    <s v="Valbona"/>
    <m/>
    <n v="21.982167232775002"/>
    <n v="2619.763419016771"/>
    <n v="12.134898099929"/>
    <n v="944.02701337152996"/>
    <n v="474.40180227947002"/>
    <n v="4072.3093000004747"/>
    <n v="3094.1652212962408"/>
    <n v="75.980604452021367"/>
    <x v="1542"/>
  </r>
  <r>
    <x v="4"/>
    <x v="11"/>
    <s v="Valdealgorfa"/>
    <m/>
    <m/>
    <n v="758.60593827575576"/>
    <n v="17.321846041202999"/>
    <n v="3013.9438925792001"/>
    <n v="906.41082310227989"/>
    <n v="4696.2824999984387"/>
    <n v="1665.0167613780357"/>
    <n v="35.453931090784877"/>
    <x v="1543"/>
  </r>
  <r>
    <x v="4"/>
    <x v="11"/>
    <s v="Valdecuenca"/>
    <m/>
    <m/>
    <n v="1527.2691129602456"/>
    <n v="11.732807656413"/>
    <n v="324.49177938293002"/>
    <m/>
    <n v="1863.4936999995884"/>
    <n v="1527.2691129602456"/>
    <n v="81.957299504719714"/>
    <x v="1544"/>
  </r>
  <r>
    <x v="4"/>
    <x v="11"/>
    <s v="Valdelinares"/>
    <m/>
    <m/>
    <n v="2844.2234586162849"/>
    <n v="5.8312364182279994"/>
    <n v="1747.2763846809"/>
    <n v="912.28312028483003"/>
    <n v="5509.6142000002428"/>
    <n v="3756.5065789011151"/>
    <n v="68.18093685944379"/>
    <x v="1545"/>
  </r>
  <r>
    <x v="4"/>
    <x v="11"/>
    <s v="Valdeltormo"/>
    <m/>
    <m/>
    <n v="806.01978359183499"/>
    <n v="11.250557460797001"/>
    <n v="780.26660142566004"/>
    <n v="4.0058075223923"/>
    <n v="1601.5427500006845"/>
    <n v="810.02559111422727"/>
    <n v="50.577831351294314"/>
    <x v="1546"/>
  </r>
  <r>
    <x v="4"/>
    <x v="11"/>
    <s v="Valderrobres"/>
    <m/>
    <n v="40.493057264906"/>
    <n v="7385.1796034233184"/>
    <n v="67.300509184418004"/>
    <n v="4767.3638084855002"/>
    <n v="155.15306423656"/>
    <n v="12415.490042594703"/>
    <n v="7540.3326676598781"/>
    <n v="60.733266603176546"/>
    <x v="1547"/>
  </r>
  <r>
    <x v="4"/>
    <x v="11"/>
    <s v="Valjunquera"/>
    <m/>
    <m/>
    <n v="1752.9914330388901"/>
    <n v="16.853375774716998"/>
    <n v="2369.2074646125998"/>
    <n v="47.852726573538"/>
    <n v="4186.9049999997451"/>
    <n v="1800.844159612428"/>
    <n v="43.011345125158982"/>
    <x v="1548"/>
  </r>
  <r>
    <x v="4"/>
    <x v="11"/>
    <s v="Veguillas de la Sierra"/>
    <m/>
    <n v="0.68813103429079003"/>
    <n v="984.66566325068698"/>
    <n v="4.1128506430148999"/>
    <n v="287.95992119865997"/>
    <n v="88.824732316953003"/>
    <n v="1366.2512984436057"/>
    <n v="1073.49039556764"/>
    <n v="78.571957939987286"/>
    <x v="1549"/>
  </r>
  <r>
    <x v="4"/>
    <x v="11"/>
    <s v="Villafranca del Campo"/>
    <m/>
    <m/>
    <n v="1203.784456984213"/>
    <n v="73.148398126719997"/>
    <n v="4460.9308398444"/>
    <n v="914.53690504466999"/>
    <n v="6652.4006000000027"/>
    <n v="2118.321362028883"/>
    <n v="31.842961502181364"/>
    <x v="1550"/>
  </r>
  <r>
    <x v="4"/>
    <x v="11"/>
    <s v="Villahermosa del Campo"/>
    <m/>
    <m/>
    <n v="206.49606372863701"/>
    <n v="7.7968988876312997"/>
    <n v="1584.1176695770998"/>
    <n v="121.0213255006"/>
    <n v="1919.4319576939681"/>
    <n v="327.51738922923698"/>
    <n v="17.063245608493506"/>
    <x v="1551"/>
  </r>
  <r>
    <x v="4"/>
    <x v="11"/>
    <s v="Villanueva del Rebollar de la Sierra"/>
    <m/>
    <m/>
    <n v="561.868262932682"/>
    <n v="8.7727208761781004"/>
    <n v="1266.5264447525001"/>
    <n v="62.036771438172998"/>
    <n v="1899.2041999995333"/>
    <n v="623.90503437085499"/>
    <n v="32.850866398200274"/>
    <x v="1552"/>
  </r>
  <r>
    <x v="4"/>
    <x v="11"/>
    <s v="Villar del Cobo"/>
    <m/>
    <m/>
    <n v="2099.3095248177501"/>
    <n v="9.5710638713955998"/>
    <n v="690.92762505242001"/>
    <n v="2610.4171362587003"/>
    <n v="5410.2253500002662"/>
    <n v="4709.7266610764509"/>
    <n v="87.052319568836793"/>
    <x v="1553"/>
  </r>
  <r>
    <x v="4"/>
    <x v="11"/>
    <s v="Villar del Salz"/>
    <m/>
    <m/>
    <n v="1557.6624236223981"/>
    <n v="5.9349294100989001"/>
    <n v="1269.8103434935999"/>
    <n v="1034.4597034737001"/>
    <n v="3867.8673999997973"/>
    <n v="2592.1221270960982"/>
    <n v="67.016830181309587"/>
    <x v="1554"/>
  </r>
  <r>
    <x v="4"/>
    <x v="11"/>
    <s v="Villarluengo"/>
    <m/>
    <n v="6.6645939511061E-2"/>
    <n v="8355.5038477526705"/>
    <n v="14.548375203035"/>
    <n v="1424.9272633184"/>
    <n v="6197.6486677864004"/>
    <n v="15992.694800000019"/>
    <n v="14553.15251553907"/>
    <n v="90.998750976846338"/>
    <x v="1555"/>
  </r>
  <r>
    <x v="4"/>
    <x v="11"/>
    <s v="Villarquemado"/>
    <m/>
    <n v="29.119090472688999"/>
    <n v="1106.3047839638668"/>
    <n v="81.132418478996001"/>
    <n v="3893.7670633984999"/>
    <n v="530.97454368573608"/>
    <n v="5641.2978999997886"/>
    <n v="1637.2793276496029"/>
    <n v="29.023096398608274"/>
    <x v="1556"/>
  </r>
  <r>
    <x v="4"/>
    <x v="11"/>
    <s v="Villarroya de los Pinares"/>
    <m/>
    <m/>
    <n v="2525.4147256556644"/>
    <n v="15.307980233195"/>
    <n v="1203.2668431311999"/>
    <n v="2898.5536009796001"/>
    <n v="6642.5431499996594"/>
    <n v="5423.968326635264"/>
    <n v="81.654995747156605"/>
    <x v="1557"/>
  </r>
  <r>
    <x v="4"/>
    <x v="11"/>
    <s v="Villastar"/>
    <m/>
    <m/>
    <n v="1013.0341170102571"/>
    <n v="24.047883038281999"/>
    <n v="906.10806402812"/>
    <n v="1960.6063859232002"/>
    <n v="3903.7964499998593"/>
    <n v="2973.6405029334574"/>
    <n v="76.173041832997328"/>
    <x v="1558"/>
  </r>
  <r>
    <x v="4"/>
    <x v="11"/>
    <s v="Villel"/>
    <m/>
    <m/>
    <n v="4566.5102933906255"/>
    <n v="11.970843907255"/>
    <n v="801.07879214868001"/>
    <n v="3156.3134705526004"/>
    <n v="8535.87339999916"/>
    <n v="7722.8237639432264"/>
    <n v="90.474909854496971"/>
    <x v="1559"/>
  </r>
  <r>
    <x v="4"/>
    <x v="11"/>
    <s v="Vinaceite"/>
    <m/>
    <n v="18.78518183217"/>
    <n v="43.129640348369001"/>
    <n v="46.645573042225998"/>
    <n v="4732.7627970367002"/>
    <n v="167.31251040501999"/>
    <n v="5008.6357026644846"/>
    <n v="210.442150753389"/>
    <n v="4.2015862850923336"/>
    <x v="1560"/>
  </r>
  <r>
    <x v="4"/>
    <x v="11"/>
    <s v="Visiedo"/>
    <m/>
    <m/>
    <n v="251.75278000962848"/>
    <n v="36.810978736734"/>
    <n v="3605.2602750298997"/>
    <n v="993.04876622336997"/>
    <n v="4886.8727999996318"/>
    <n v="1244.8015462329984"/>
    <n v="25.472354145028948"/>
    <x v="1561"/>
  </r>
  <r>
    <x v="4"/>
    <x v="11"/>
    <s v="Vivel del Rio Martin"/>
    <m/>
    <m/>
    <n v="2069.8702305933862"/>
    <n v="19.229072608918003"/>
    <n v="1663.9069142952999"/>
    <n v="1362.9674325029"/>
    <n v="5115.9736500005038"/>
    <n v="3432.8376630962862"/>
    <n v="67.100378108787723"/>
    <x v="1562"/>
  </r>
  <r>
    <x v="3"/>
    <x v="12"/>
    <s v="Abadiño"/>
    <m/>
    <n v="4.8460027654070004"/>
    <n v="2048.990380101247"/>
    <n v="272.79348647831"/>
    <n v="696.53636764473003"/>
    <n v="580.39856290873001"/>
    <n v="3603.5647998984241"/>
    <n v="2629.3889430099771"/>
    <n v="72.96632887201288"/>
    <x v="1563"/>
  </r>
  <r>
    <x v="3"/>
    <x v="12"/>
    <s v="Abanto y Ciérvana-Abanto Zierbena"/>
    <m/>
    <n v="2.6795013404599999"/>
    <n v="649.89072242473003"/>
    <n v="354.37701970728"/>
    <n v="512.56251841655001"/>
    <n v="286.80528076050001"/>
    <n v="1806.3150426495199"/>
    <n v="936.69600318522998"/>
    <n v="51.856734903302105"/>
    <x v="1564"/>
  </r>
  <r>
    <x v="3"/>
    <x v="12"/>
    <s v="Ajangiz"/>
    <m/>
    <n v="1.4140634634799001"/>
    <n v="389.12229595360594"/>
    <n v="40.969159248486001"/>
    <n v="274.22573125848004"/>
    <n v="28.9631000762916"/>
    <n v="734.69435000034355"/>
    <n v="418.08539602989754"/>
    <n v="56.906031199192157"/>
    <x v="1565"/>
  </r>
  <r>
    <x v="3"/>
    <x v="12"/>
    <s v="Alonsotegi"/>
    <m/>
    <n v="6.5776621619910003"/>
    <n v="884.29677768371062"/>
    <n v="43.048343500130002"/>
    <n v="63.632615645610002"/>
    <n v="607.08945100870005"/>
    <n v="1604.6448500001418"/>
    <n v="1491.3862286924107"/>
    <n v="92.941826267181739"/>
    <x v="1566"/>
  </r>
  <r>
    <x v="3"/>
    <x v="12"/>
    <s v="Amorebieta-Echano"/>
    <m/>
    <n v="12.13003019183"/>
    <n v="3746.1706374852529"/>
    <n v="580.40446283031997"/>
    <n v="953.71210633569001"/>
    <n v="536.44691315529997"/>
    <n v="5828.8641499983923"/>
    <n v="4282.6175506405525"/>
    <n v="73.472591579299959"/>
    <x v="1567"/>
  </r>
  <r>
    <x v="3"/>
    <x v="12"/>
    <s v="Amoroto"/>
    <m/>
    <n v="3.9475415481001002"/>
    <n v="1045.7452194217601"/>
    <n v="18.980893104610001"/>
    <n v="192.78993645787"/>
    <n v="19.215309467799003"/>
    <n v="1280.6789000001393"/>
    <n v="1064.9605288895591"/>
    <n v="83.155936190519199"/>
    <x v="1568"/>
  </r>
  <r>
    <x v="3"/>
    <x v="12"/>
    <s v="Aracaldo"/>
    <m/>
    <n v="3.884780671428"/>
    <n v="200.997078588573"/>
    <n v="19.354520553589001"/>
    <n v="30.441484341079999"/>
    <n v="10.466735858404"/>
    <n v="265.14460001307395"/>
    <n v="211.46381444697701"/>
    <n v="79.754147147085021"/>
    <x v="1569"/>
  </r>
  <r>
    <x v="3"/>
    <x v="12"/>
    <s v="Arantzazu"/>
    <m/>
    <n v="0.33723300953917001"/>
    <n v="270.90809844242699"/>
    <n v="12.915619391611999"/>
    <n v="70.720170486802999"/>
    <n v="19.943528669587"/>
    <n v="374.82464999996813"/>
    <n v="290.851627112014"/>
    <n v="77.596718121937471"/>
    <x v="1570"/>
  </r>
  <r>
    <x v="3"/>
    <x v="12"/>
    <s v="Arcentales"/>
    <m/>
    <m/>
    <n v="2128.5283641856399"/>
    <n v="50.439638435021998"/>
    <n v="906.23868162315989"/>
    <n v="585.43431513384007"/>
    <n v="3670.6409993776615"/>
    <n v="2713.9626793194802"/>
    <n v="73.937022982623972"/>
    <x v="1571"/>
  </r>
  <r>
    <x v="3"/>
    <x v="12"/>
    <s v="Areatza"/>
    <m/>
    <m/>
    <n v="788.48079842640493"/>
    <n v="20.087179087875999"/>
    <n v="52.511979431042995"/>
    <n v="43.739093054746"/>
    <n v="904.81905000006998"/>
    <n v="832.21989148115097"/>
    <n v="91.976389254966136"/>
    <x v="1572"/>
  </r>
  <r>
    <x v="3"/>
    <x v="12"/>
    <s v="Arrankudiaga"/>
    <m/>
    <n v="14.862003095328999"/>
    <n v="1673.7174440783956"/>
    <n v="80.644251625378999"/>
    <n v="159.95547694003"/>
    <n v="341.31327444558002"/>
    <n v="2270.4924501847136"/>
    <n v="2015.0307185239756"/>
    <n v="88.74862007843474"/>
    <x v="1573"/>
  </r>
  <r>
    <x v="3"/>
    <x v="12"/>
    <s v="Arrieta"/>
    <m/>
    <m/>
    <n v="921.96849969531831"/>
    <n v="20.038518027005001"/>
    <n v="414.24271794432002"/>
    <n v="89.531414333130002"/>
    <n v="1445.7811499997733"/>
    <n v="1011.4999140284483"/>
    <n v="69.962173322608805"/>
    <x v="1574"/>
  </r>
  <r>
    <x v="3"/>
    <x v="12"/>
    <s v="Arrigorriaga"/>
    <m/>
    <n v="12.757956985825"/>
    <n v="916.39088115039465"/>
    <n v="366.92654030133997"/>
    <n v="105.67528678132"/>
    <n v="217.58478478076"/>
    <n v="1619.3354499996396"/>
    <n v="1133.9756659311547"/>
    <n v="70.02722418825617"/>
    <x v="1575"/>
  </r>
  <r>
    <x v="3"/>
    <x v="12"/>
    <s v="Artea"/>
    <m/>
    <m/>
    <n v="927.84380660804197"/>
    <n v="51.023337294628"/>
    <n v="205.27452536773001"/>
    <n v="53.731280729985002"/>
    <n v="1237.8729500003851"/>
    <n v="981.57508733802695"/>
    <n v="79.295301455429779"/>
    <x v="1576"/>
  </r>
  <r>
    <x v="3"/>
    <x v="12"/>
    <s v="Atxondo"/>
    <m/>
    <n v="0.16111112935617999"/>
    <n v="1496.7020951206425"/>
    <n v="68.628325684659004"/>
    <n v="289.11945205145997"/>
    <n v="464.17736564515002"/>
    <n v="2318.7883496312679"/>
    <n v="1960.8794607657926"/>
    <n v="84.564831502521997"/>
    <x v="1577"/>
  </r>
  <r>
    <x v="3"/>
    <x v="12"/>
    <s v="Aulesti"/>
    <m/>
    <n v="0.43701319860965004"/>
    <n v="1981.47485613546"/>
    <n v="48.864979023098002"/>
    <n v="210.44978661655998"/>
    <n v="287.7010650249"/>
    <n v="2528.9276999986273"/>
    <n v="2269.1759211603598"/>
    <n v="89.728777978175955"/>
    <x v="1578"/>
  </r>
  <r>
    <x v="3"/>
    <x v="12"/>
    <s v="Bakio"/>
    <n v="9.8157523171603991E-2"/>
    <m/>
    <n v="1080.2261761139205"/>
    <n v="109.78555053536999"/>
    <n v="348.20969457465003"/>
    <n v="138.46277217949998"/>
    <n v="1676.782350926612"/>
    <n v="1218.6889482934205"/>
    <n v="72.680210858610067"/>
    <x v="1579"/>
  </r>
  <r>
    <x v="3"/>
    <x v="12"/>
    <s v="Balmaseda"/>
    <m/>
    <n v="4.8022292337924002"/>
    <n v="1780.527567344094"/>
    <n v="100.09844144416999"/>
    <n v="215.15454643899997"/>
    <n v="127.92711332016999"/>
    <n v="2228.5098977812263"/>
    <n v="1908.4546806642641"/>
    <n v="85.638151419671985"/>
    <x v="1580"/>
  </r>
  <r>
    <x v="3"/>
    <x v="12"/>
    <s v="Barakaldo"/>
    <m/>
    <n v="45.110882093887994"/>
    <n v="1014.2619874775"/>
    <n v="765.43469181628006"/>
    <n v="382.36258135767997"/>
    <n v="702.1449572554601"/>
    <n v="2909.3151000008083"/>
    <n v="1716.4069447329603"/>
    <n v="58.996942088963941"/>
    <x v="1581"/>
  </r>
  <r>
    <x v="3"/>
    <x v="12"/>
    <s v="Barrika"/>
    <m/>
    <n v="8.7507166513845007"/>
    <n v="184.719146223639"/>
    <n v="94.446775802895999"/>
    <n v="234.05538101428999"/>
    <n v="254.06343028805699"/>
    <n v="776.03544998026643"/>
    <n v="438.78257651169599"/>
    <n v="56.541563471469466"/>
    <x v="1582"/>
  </r>
  <r>
    <x v="3"/>
    <x v="12"/>
    <s v="Basauri"/>
    <m/>
    <n v="18.614502516416"/>
    <n v="86.461216428838668"/>
    <n v="455.85657786466999"/>
    <n v="67.128858736870001"/>
    <n v="74.585794453407004"/>
    <n v="702.64695000020174"/>
    <n v="161.04701088224567"/>
    <n v="22.920046957038586"/>
    <x v="1583"/>
  </r>
  <r>
    <x v="3"/>
    <x v="12"/>
    <s v="Bedia"/>
    <m/>
    <n v="3.5455953614436004"/>
    <n v="1322.9728884691899"/>
    <n v="71.902683634719992"/>
    <n v="137.31192250351998"/>
    <n v="114.56261003250999"/>
    <n v="1650.2957000013837"/>
    <n v="1437.5354985017"/>
    <n v="87.107752780334749"/>
    <x v="1584"/>
  </r>
  <r>
    <x v="3"/>
    <x v="12"/>
    <s v="Berango"/>
    <m/>
    <n v="1.8138223378882001"/>
    <n v="283.27265805035699"/>
    <n v="127.30414634598"/>
    <n v="258.46839706948998"/>
    <n v="207.97377619666"/>
    <n v="878.83280000037519"/>
    <n v="491.24643424701696"/>
    <n v="55.897598979784007"/>
    <x v="1585"/>
  </r>
  <r>
    <x v="3"/>
    <x v="12"/>
    <s v="Bermeo"/>
    <m/>
    <n v="0.92514518985077998"/>
    <n v="2022.3340060591481"/>
    <n v="171.42178985538999"/>
    <n v="796.63896455893996"/>
    <n v="417.49249574160001"/>
    <n v="3408.8124014049286"/>
    <n v="2439.8265018007482"/>
    <n v="71.574091340291517"/>
    <x v="1586"/>
  </r>
  <r>
    <x v="3"/>
    <x v="12"/>
    <s v="Berriatua"/>
    <m/>
    <n v="10.000556551224001"/>
    <n v="1466.823057758982"/>
    <n v="70.273722802597987"/>
    <n v="426.63880046122"/>
    <n v="68.075613134071773"/>
    <n v="2041.8117507080958"/>
    <n v="1534.8986708930538"/>
    <n v="75.173368473403798"/>
    <x v="1587"/>
  </r>
  <r>
    <x v="3"/>
    <x v="12"/>
    <s v="Berriz"/>
    <m/>
    <m/>
    <n v="1827.2167207335101"/>
    <n v="164.58543394687999"/>
    <n v="606.12076476713992"/>
    <n v="406.68558055285001"/>
    <n v="3004.60850000038"/>
    <n v="2233.9023012863599"/>
    <n v="74.349197284307678"/>
    <x v="1588"/>
  </r>
  <r>
    <x v="3"/>
    <x v="12"/>
    <s v="Bilbao"/>
    <m/>
    <n v="106.83181465905"/>
    <n v="769.48615681853619"/>
    <n v="1851.3354941393"/>
    <n v="461.22418149718999"/>
    <n v="1059.4428528866001"/>
    <n v="4248.3205000006765"/>
    <n v="1828.9290097051362"/>
    <n v="43.050636356292912"/>
    <x v="1589"/>
  </r>
  <r>
    <x v="3"/>
    <x v="12"/>
    <s v="Busturia"/>
    <m/>
    <n v="8.9611440199278007"/>
    <n v="1317.2041803673249"/>
    <n v="70.337110273958004"/>
    <n v="376.71729924996004"/>
    <n v="188.64331608875801"/>
    <n v="1961.8630499999285"/>
    <n v="1505.8474964560828"/>
    <n v="76.755994586683187"/>
    <x v="1590"/>
  </r>
  <r>
    <x v="3"/>
    <x v="12"/>
    <s v="Carranza"/>
    <m/>
    <n v="6.2493964434322002"/>
    <n v="5148.2117825977357"/>
    <n v="228.34935544369998"/>
    <n v="5199.4672437386998"/>
    <n v="3172.5349717053059"/>
    <n v="13754.812749928875"/>
    <n v="8320.7467543030416"/>
    <n v="60.493348078083194"/>
    <x v="1591"/>
  </r>
  <r>
    <x v="3"/>
    <x v="12"/>
    <s v="Derio"/>
    <m/>
    <m/>
    <n v="423.23580960076174"/>
    <n v="229.04384050969998"/>
    <n v="309.81959219288001"/>
    <n v="89.643557696542004"/>
    <n v="1051.7427999998838"/>
    <n v="512.8793672973037"/>
    <n v="48.764713891776616"/>
    <x v="1592"/>
  </r>
  <r>
    <x v="3"/>
    <x v="12"/>
    <s v="Dima"/>
    <m/>
    <n v="0.85235909195412007"/>
    <n v="4388.5168329477083"/>
    <n v="71.948097526466"/>
    <n v="498.59321089465999"/>
    <n v="1214.8375995362708"/>
    <n v="6174.7480999970594"/>
    <n v="5603.3544324839786"/>
    <n v="90.746283763165138"/>
    <x v="1593"/>
  </r>
  <r>
    <x v="3"/>
    <x v="12"/>
    <s v="Durango"/>
    <m/>
    <m/>
    <n v="832.16503380855806"/>
    <n v="258.28692653730002"/>
    <n v="289.55762511722997"/>
    <n v="106.41576653557"/>
    <n v="1486.4253519986578"/>
    <n v="938.58080034412808"/>
    <n v="63.143487096886894"/>
    <x v="1594"/>
  </r>
  <r>
    <x v="3"/>
    <x v="12"/>
    <s v="Ea"/>
    <m/>
    <n v="0.48269214657598997"/>
    <n v="968.61886802190998"/>
    <n v="17.863000355796999"/>
    <n v="336.36884069720998"/>
    <n v="92.854549415389997"/>
    <n v="1416.187950636883"/>
    <n v="1061.4734174373"/>
    <n v="74.952863209995385"/>
    <x v="1595"/>
  </r>
  <r>
    <x v="3"/>
    <x v="12"/>
    <s v="Elantxobe"/>
    <m/>
    <m/>
    <n v="130.249038546599"/>
    <n v="7.1697668282023006"/>
    <n v="10.910115116204"/>
    <n v="36.630780037567"/>
    <n v="184.95970052857231"/>
    <n v="166.879818584166"/>
    <n v="90.224961495537585"/>
    <x v="1596"/>
  </r>
  <r>
    <x v="3"/>
    <x v="12"/>
    <s v="Elorrio"/>
    <m/>
    <n v="1.0402564704775998"/>
    <n v="2644.352265152826"/>
    <n v="228.78261141208"/>
    <n v="594.47018188022003"/>
    <n v="248.43768574699001"/>
    <n v="3717.0830006625938"/>
    <n v="2892.7899508998162"/>
    <n v="77.824195757376344"/>
    <x v="1597"/>
  </r>
  <r>
    <x v="3"/>
    <x v="12"/>
    <s v="Erandio"/>
    <m/>
    <n v="43.888832112618999"/>
    <n v="385.42024287135951"/>
    <n v="462.76100157195998"/>
    <n v="612.86814372025003"/>
    <n v="315.21277972389998"/>
    <n v="1820.1510000000885"/>
    <n v="700.63302259525949"/>
    <n v="38.493126262338976"/>
    <x v="1598"/>
  </r>
  <r>
    <x v="3"/>
    <x v="12"/>
    <s v="Ereño"/>
    <m/>
    <m/>
    <n v="855.90548980671997"/>
    <n v="19.431554256196002"/>
    <n v="148.31055242916"/>
    <n v="42.398003507413002"/>
    <n v="1066.045599999489"/>
    <n v="898.30349331413299"/>
    <n v="84.265015803692023"/>
    <x v="1599"/>
  </r>
  <r>
    <x v="3"/>
    <x v="12"/>
    <s v="Ermua"/>
    <m/>
    <m/>
    <n v="373.52736219388004"/>
    <n v="99.204389393526"/>
    <n v="60.280367728340998"/>
    <n v="83.914530709876999"/>
    <n v="616.9266500256241"/>
    <n v="457.44189290375704"/>
    <n v="74.148505804499962"/>
    <x v="1600"/>
  </r>
  <r>
    <x v="3"/>
    <x v="12"/>
    <s v="Errigoiti"/>
    <m/>
    <m/>
    <n v="1106.8100058292493"/>
    <n v="34.956265072325003"/>
    <n v="409.89810168966"/>
    <n v="88.659677409208001"/>
    <n v="1640.3240500004424"/>
    <n v="1195.4696832384573"/>
    <n v="72.880092396263706"/>
    <x v="1601"/>
  </r>
  <r>
    <x v="3"/>
    <x v="12"/>
    <s v="Etxebarri, Anteiglesia de San Esteban-Etxebarri Doneztebeko Elizatea"/>
    <m/>
    <n v="8.1235498011228007"/>
    <n v="137.287104498492"/>
    <n v="135.40322546810998"/>
    <n v="23.039118656128998"/>
    <n v="20.042401575899"/>
    <n v="323.89539999975278"/>
    <n v="157.32950607439099"/>
    <n v="48.574171190610016"/>
    <x v="1602"/>
  </r>
  <r>
    <x v="3"/>
    <x v="12"/>
    <s v="Etxebarria"/>
    <m/>
    <m/>
    <n v="1347.2984905602541"/>
    <n v="45.275526533646001"/>
    <n v="375.75322261273999"/>
    <n v="39.854509930488"/>
    <n v="1808.181749637128"/>
    <n v="1387.153000490742"/>
    <n v="76.715352357091348"/>
    <x v="1603"/>
  </r>
  <r>
    <x v="3"/>
    <x v="12"/>
    <s v="Forua"/>
    <m/>
    <n v="5.1441722538769001"/>
    <n v="439.85787287080308"/>
    <n v="43.236630178782001"/>
    <n v="211.55135560146999"/>
    <n v="93.449869094887006"/>
    <n v="793.23989999981893"/>
    <n v="533.30774196569007"/>
    <n v="67.231583026246128"/>
    <x v="1604"/>
  </r>
  <r>
    <x v="3"/>
    <x v="12"/>
    <s v="Fruiz"/>
    <m/>
    <m/>
    <n v="181.268415386729"/>
    <n v="29.217148706527997"/>
    <n v="172.31723086309"/>
    <n v="28.382455043545999"/>
    <n v="411.18524999989302"/>
    <n v="209.65087043027501"/>
    <n v="50.986962793614204"/>
    <x v="1605"/>
  </r>
  <r>
    <x v="3"/>
    <x v="12"/>
    <s v="Galdakao"/>
    <m/>
    <n v="14.000263874816001"/>
    <n v="1889.2743062803959"/>
    <n v="486.45485420743006"/>
    <n v="381.58193335570002"/>
    <n v="395.48584228242999"/>
    <n v="3166.7972000007721"/>
    <n v="2284.7601485628256"/>
    <n v="72.147346491346795"/>
    <x v="1606"/>
  </r>
  <r>
    <x v="3"/>
    <x v="12"/>
    <s v="Galdames"/>
    <m/>
    <n v="1.5703895155071999"/>
    <n v="2692.3370462409302"/>
    <n v="93.226433487356005"/>
    <n v="607.72710110573996"/>
    <n v="1057.6324788244999"/>
    <n v="4452.4934491740332"/>
    <n v="3749.9695250654304"/>
    <n v="84.22178646351685"/>
    <x v="1607"/>
  </r>
  <r>
    <x v="3"/>
    <x v="12"/>
    <s v="Gamiz-Fika"/>
    <m/>
    <n v="1.6062881185411999"/>
    <n v="664.22706274557004"/>
    <n v="112.59257267036"/>
    <n v="668.83026734332998"/>
    <n v="98.787509122022001"/>
    <n v="1546.043699999823"/>
    <n v="763.01457186759205"/>
    <n v="49.352716994201351"/>
    <x v="1608"/>
  </r>
  <r>
    <x v="3"/>
    <x v="12"/>
    <s v="Garay"/>
    <m/>
    <m/>
    <n v="512.05103502279303"/>
    <n v="33.945270816442999"/>
    <n v="147.17123724515"/>
    <n v="18.163356915693999"/>
    <n v="711.33090000007996"/>
    <n v="530.21439193848698"/>
    <n v="74.538360689578838"/>
    <x v="1609"/>
  </r>
  <r>
    <x v="3"/>
    <x v="12"/>
    <s v="Gatika"/>
    <m/>
    <n v="3.9784882351041002"/>
    <n v="657.47537692232675"/>
    <n v="90.740500576211005"/>
    <n v="727.43728497764994"/>
    <n v="235.27959928763002"/>
    <n v="1714.9112499989219"/>
    <n v="892.75497620995679"/>
    <n v="52.058377727157485"/>
    <x v="1610"/>
  </r>
  <r>
    <x v="3"/>
    <x v="12"/>
    <s v="Gauteguiz de Arteaga"/>
    <m/>
    <n v="29.427420075901999"/>
    <n v="754.35270280271993"/>
    <n v="56.316697458325002"/>
    <n v="270.25476189999"/>
    <n v="245.22176776248904"/>
    <n v="1355.573349999426"/>
    <n v="999.57447056520891"/>
    <n v="73.738132323539119"/>
    <x v="1611"/>
  </r>
  <r>
    <x v="3"/>
    <x v="12"/>
    <s v="Gernika-Lumo"/>
    <m/>
    <n v="6.8165366930301996"/>
    <n v="1125.983936169129"/>
    <n v="186.72101452416001"/>
    <n v="497.44671159491998"/>
    <n v="62.117501018904001"/>
    <n v="1879.0857000001433"/>
    <n v="1188.1014371880331"/>
    <n v="63.227634438809382"/>
    <x v="1612"/>
  </r>
  <r>
    <x v="3"/>
    <x v="12"/>
    <s v="Getxo"/>
    <n v="5.3621489629552004"/>
    <n v="7.3456685081281003"/>
    <n v="74.547048159735994"/>
    <n v="688.72637042773999"/>
    <n v="211.93921982038998"/>
    <n v="204.20414460197"/>
    <n v="1192.1246004809193"/>
    <n v="278.75119276170597"/>
    <n v="23.382722967821817"/>
    <x v="1613"/>
  </r>
  <r>
    <x v="3"/>
    <x v="12"/>
    <s v="Gizaburuaga"/>
    <m/>
    <m/>
    <n v="515.72209092292167"/>
    <n v="11.161110271948999"/>
    <n v="83.583856234277008"/>
    <n v="21.041042570584001"/>
    <n v="631.50809999973171"/>
    <n v="536.76313349350562"/>
    <n v="84.997030678424181"/>
    <x v="1614"/>
  </r>
  <r>
    <x v="3"/>
    <x v="12"/>
    <s v="Gordexola"/>
    <m/>
    <n v="0.82177046329379011"/>
    <n v="3371.0507727559557"/>
    <n v="104.46677066467001"/>
    <n v="395.75622335574997"/>
    <n v="208.24926087414002"/>
    <n v="4080.3447981138097"/>
    <n v="3579.3000336300956"/>
    <n v="87.720528796602466"/>
    <x v="1615"/>
  </r>
  <r>
    <x v="3"/>
    <x v="12"/>
    <s v="Gorliz"/>
    <m/>
    <n v="4.04024060314"/>
    <n v="247.57502138956099"/>
    <n v="151.63631695518998"/>
    <n v="284.98110510289001"/>
    <n v="330.84761591122532"/>
    <n v="1019.0802999620064"/>
    <n v="578.42263730078628"/>
    <n v="56.759279648753015"/>
    <x v="1616"/>
  </r>
  <r>
    <x v="3"/>
    <x v="12"/>
    <s v="Güeñes"/>
    <m/>
    <n v="15.399576981702999"/>
    <n v="2646.0059263888784"/>
    <n v="261.85656967666"/>
    <n v="554.15878545295004"/>
    <n v="628.94044182883999"/>
    <n v="4106.361300329032"/>
    <n v="3274.9463682177184"/>
    <n v="79.75300098301885"/>
    <x v="1617"/>
  </r>
  <r>
    <x v="3"/>
    <x v="12"/>
    <s v="Ibarrangelu"/>
    <m/>
    <n v="9.8091353943944011"/>
    <n v="1019.93341867314"/>
    <n v="33.382108936144"/>
    <n v="242.75591927884003"/>
    <n v="249.31771920886277"/>
    <n v="1555.1983014913815"/>
    <n v="1269.2511378820027"/>
    <n v="81.613459625363191"/>
    <x v="1618"/>
  </r>
  <r>
    <x v="3"/>
    <x v="12"/>
    <s v="Igorre"/>
    <m/>
    <n v="0.48994848450124001"/>
    <n v="1196.8165047459117"/>
    <n v="153.68752626635001"/>
    <n v="252.18486782176001"/>
    <n v="123.08570268282001"/>
    <n v="1726.264550001343"/>
    <n v="1319.9022074287318"/>
    <n v="76.46001926110948"/>
    <x v="1619"/>
  </r>
  <r>
    <x v="3"/>
    <x v="12"/>
    <s v="Ispaster"/>
    <m/>
    <n v="0.51483013937622002"/>
    <n v="1705.9033115208399"/>
    <n v="34.023625966573"/>
    <n v="359.42134473026999"/>
    <n v="160.21348771860002"/>
    <n v="2260.0766000756594"/>
    <n v="1866.1167992394398"/>
    <n v="82.568741217752034"/>
    <x v="1620"/>
  </r>
  <r>
    <x v="3"/>
    <x v="12"/>
    <s v="Iurreta"/>
    <m/>
    <n v="0.17546396665274999"/>
    <n v="870.18345316538569"/>
    <n v="187.58777112054"/>
    <n v="366.07683576575999"/>
    <n v="57.592273983262004"/>
    <n v="1481.6157980016005"/>
    <n v="927.77572714864766"/>
    <n v="62.61918429865753"/>
    <x v="1621"/>
  </r>
  <r>
    <x v="3"/>
    <x v="12"/>
    <s v="Izurza"/>
    <m/>
    <m/>
    <n v="273.15611028385899"/>
    <n v="29.240774944935001"/>
    <n v="90.121013868374988"/>
    <n v="35.363700902630001"/>
    <n v="427.88159999979899"/>
    <n v="308.51981118648899"/>
    <n v="72.104014565392376"/>
    <x v="1622"/>
  </r>
  <r>
    <x v="3"/>
    <x v="12"/>
    <s v="Kortezubi"/>
    <m/>
    <n v="3.7564555048822998"/>
    <n v="786.23152371128003"/>
    <n v="23.940528357761998"/>
    <n v="289.82462589754999"/>
    <n v="86.547066528158012"/>
    <n v="1190.3001999996322"/>
    <n v="872.77859023943802"/>
    <n v="73.32424124936783"/>
    <x v="1623"/>
  </r>
  <r>
    <x v="3"/>
    <x v="12"/>
    <s v="Lanestosa"/>
    <m/>
    <n v="0.44941069661974997"/>
    <n v="47.899831178481001"/>
    <n v="12.801703927028999"/>
    <n v="53.183632135804999"/>
    <n v="10.726321880268999"/>
    <n v="125.06089981820375"/>
    <n v="58.626153058749999"/>
    <n v="46.878083512890598"/>
    <x v="1624"/>
  </r>
  <r>
    <x v="3"/>
    <x v="12"/>
    <s v="Larrabetzu"/>
    <m/>
    <m/>
    <n v="1417.9036167679599"/>
    <n v="106.8480857513"/>
    <n v="550.57487364921997"/>
    <n v="76.391873832475"/>
    <n v="2151.7184500009548"/>
    <n v="1494.295490600435"/>
    <n v="69.446608621112674"/>
    <x v="1625"/>
  </r>
  <r>
    <x v="3"/>
    <x v="12"/>
    <s v="Laukiz"/>
    <m/>
    <m/>
    <n v="302.47830013405098"/>
    <n v="81.906713088781999"/>
    <n v="363.27039162656001"/>
    <n v="59.680695151473003"/>
    <n v="807.33610000086605"/>
    <n v="362.15899528552399"/>
    <n v="44.858516209684602"/>
    <x v="1626"/>
  </r>
  <r>
    <x v="3"/>
    <x v="12"/>
    <s v="Leioa"/>
    <m/>
    <n v="19.623644677329001"/>
    <n v="50.181484240231995"/>
    <n v="377.78785339628001"/>
    <n v="251.22483848531999"/>
    <n v="143.28077920134999"/>
    <n v="842.09860000051094"/>
    <n v="193.46226344158197"/>
    <n v="22.973825564068694"/>
    <x v="1627"/>
  </r>
  <r>
    <x v="3"/>
    <x v="12"/>
    <s v="Lekeitio"/>
    <m/>
    <n v="4.7584461943720004"/>
    <n v="17.5059102098325"/>
    <n v="67.201623383527007"/>
    <n v="78.138208253854998"/>
    <n v="22.504161976407602"/>
    <n v="190.1083500179941"/>
    <n v="40.010072186240102"/>
    <n v="21.045931008529124"/>
    <x v="1628"/>
  </r>
  <r>
    <x v="3"/>
    <x v="12"/>
    <s v="Lemoa"/>
    <m/>
    <n v="12.888830939803"/>
    <n v="1049.9974215354134"/>
    <n v="203.87654728703001"/>
    <n v="213.70655135716001"/>
    <n v="103.38114888064"/>
    <n v="1583.8505000000464"/>
    <n v="1153.3785704160534"/>
    <n v="72.821176646155664"/>
    <x v="1629"/>
  </r>
  <r>
    <x v="3"/>
    <x v="12"/>
    <s v="Lemoiz"/>
    <n v="0.15349138149916999"/>
    <n v="1.7468655601426999"/>
    <n v="712.71395591411772"/>
    <n v="73.944805754003994"/>
    <n v="303.51581184753996"/>
    <n v="289.83977078910999"/>
    <n v="1381.9147012464134"/>
    <n v="1002.5537267032278"/>
    <n v="72.548162762794092"/>
    <x v="1630"/>
  </r>
  <r>
    <x v="3"/>
    <x v="12"/>
    <s v="Lezama"/>
    <m/>
    <m/>
    <n v="946.84725191696668"/>
    <n v="123.72328479269999"/>
    <n v="512.53072704065005"/>
    <n v="70.181436251107996"/>
    <n v="1653.2827000014247"/>
    <n v="1017.0286881680747"/>
    <n v="61.51571586439502"/>
    <x v="1631"/>
  </r>
  <r>
    <x v="3"/>
    <x v="12"/>
    <s v="Loiu"/>
    <m/>
    <n v="0.46574476102293"/>
    <n v="435.55521471090117"/>
    <n v="387.52974142176004"/>
    <n v="420.50964199636996"/>
    <n v="161.62035710903999"/>
    <n v="1405.680699999094"/>
    <n v="597.17557181994118"/>
    <n v="42.483017076376314"/>
    <x v="1632"/>
  </r>
  <r>
    <x v="3"/>
    <x v="12"/>
    <s v="Mallabia"/>
    <m/>
    <m/>
    <n v="1567.5299795604467"/>
    <n v="113.27752078485"/>
    <n v="475.8967124596"/>
    <n v="177.64848721338001"/>
    <n v="2334.3527000182767"/>
    <n v="1745.1784667738266"/>
    <n v="74.7607020464458"/>
    <x v="1633"/>
  </r>
  <r>
    <x v="3"/>
    <x v="12"/>
    <s v="Mañaria"/>
    <m/>
    <n v="0.17971747325361001"/>
    <n v="1225.2086672765399"/>
    <n v="78.430387473265"/>
    <n v="117.17253183720999"/>
    <n v="332.32199593961002"/>
    <n v="1753.3132999998784"/>
    <n v="1557.5306632161501"/>
    <n v="88.833562331173681"/>
    <x v="1634"/>
  </r>
  <r>
    <x v="3"/>
    <x v="12"/>
    <s v="Markina-Xemein"/>
    <m/>
    <n v="8.4156434085197986"/>
    <n v="4862.2395612398604"/>
    <n v="148.32341621129001"/>
    <n v="1040.8745259476"/>
    <n v="296.97730232537998"/>
    <n v="6356.8304491326508"/>
    <n v="5159.2168635652406"/>
    <n v="81.160208768336474"/>
    <x v="1635"/>
  </r>
  <r>
    <x v="3"/>
    <x v="12"/>
    <s v="Maruri"/>
    <m/>
    <n v="0.34113657657970003"/>
    <n v="1102.280813159326"/>
    <n v="61.757053072464998"/>
    <n v="312.08926438651002"/>
    <n v="98.469632804816996"/>
    <n v="1574.9378999996975"/>
    <n v="1200.750445964143"/>
    <n v="76.241129632119055"/>
    <x v="1636"/>
  </r>
  <r>
    <x v="3"/>
    <x v="12"/>
    <s v="Mendata"/>
    <m/>
    <n v="5.1279065044223998E-2"/>
    <n v="1912.718708435684"/>
    <n v="27.382403908846999"/>
    <n v="234.25728645588998"/>
    <n v="62.913422134112999"/>
    <n v="2237.3230999995781"/>
    <n v="1975.632130569797"/>
    <n v="88.303389464408141"/>
    <x v="1637"/>
  </r>
  <r>
    <x v="3"/>
    <x v="12"/>
    <s v="Mendexa"/>
    <m/>
    <n v="8.3127491416215999"/>
    <n v="416.74087042367199"/>
    <n v="15.843412388815"/>
    <n v="198.98509304555"/>
    <n v="53.8440752856459"/>
    <n v="693.72620028530446"/>
    <n v="470.58494570931788"/>
    <n v="67.834391365899592"/>
    <x v="1638"/>
  </r>
  <r>
    <x v="3"/>
    <x v="12"/>
    <s v="Meñaka"/>
    <m/>
    <n v="0.60614932342172001"/>
    <n v="804.55519567329009"/>
    <n v="45.717090703324004"/>
    <n v="312.52417297385"/>
    <n v="57.531691326257004"/>
    <n v="1220.9343000001429"/>
    <n v="862.08688699954712"/>
    <n v="70.608785992779971"/>
    <x v="1639"/>
  </r>
  <r>
    <x v="3"/>
    <x v="12"/>
    <s v="Morga"/>
    <m/>
    <m/>
    <n v="790.2872900705247"/>
    <n v="25.178939885906999"/>
    <n v="283.56764307380001"/>
    <n v="52.722476969641995"/>
    <n v="1151.7563499998737"/>
    <n v="843.00976704016671"/>
    <n v="73.193411700335687"/>
    <x v="1640"/>
  </r>
  <r>
    <x v="3"/>
    <x v="12"/>
    <s v="Mundaka"/>
    <n v="0.42663446757793"/>
    <n v="8.6149193242580004"/>
    <n v="180.9246854876678"/>
    <n v="41.009245531894997"/>
    <n v="123.28432888751"/>
    <n v="60.539786549104996"/>
    <n v="414.79960024801369"/>
    <n v="241.4644720367728"/>
    <n v="58.21232033309537"/>
    <x v="1641"/>
  </r>
  <r>
    <x v="3"/>
    <x v="12"/>
    <s v="Mungia"/>
    <m/>
    <n v="25.887363907666998"/>
    <n v="2590.1060965790662"/>
    <n v="689.89265758859005"/>
    <n v="1703.7268736598"/>
    <n v="365.32035843317396"/>
    <n v="5374.9333501682968"/>
    <n v="2955.4264550122402"/>
    <n v="54.985360049528829"/>
    <x v="1642"/>
  </r>
  <r>
    <x v="3"/>
    <x v="12"/>
    <s v="Munitibar-Arbatzegi Gerrikaitz"/>
    <m/>
    <m/>
    <n v="1941.6067972113885"/>
    <n v="30.320116073729999"/>
    <n v="238.69703707554001"/>
    <n v="194.57709964074999"/>
    <n v="2405.2010500014085"/>
    <n v="2136.1838968521383"/>
    <n v="88.815190599176205"/>
    <x v="1643"/>
  </r>
  <r>
    <x v="3"/>
    <x v="12"/>
    <s v="Murueta"/>
    <m/>
    <n v="28.481037481541001"/>
    <n v="220.47905267825999"/>
    <n v="22.617790202902999"/>
    <n v="114.79590165671999"/>
    <n v="157.98291798030201"/>
    <n v="544.35669999972595"/>
    <n v="378.461970658562"/>
    <n v="69.524627998287244"/>
    <x v="1644"/>
  </r>
  <r>
    <x v="3"/>
    <x v="12"/>
    <s v="Muskiz"/>
    <m/>
    <n v="18.853125242644001"/>
    <n v="820.7997487656188"/>
    <n v="377.47900423346999"/>
    <n v="542.18957146696005"/>
    <n v="314.69520071515296"/>
    <n v="2074.0166504238459"/>
    <n v="1135.4949494807718"/>
    <n v="54.748593713011999"/>
    <x v="1645"/>
  </r>
  <r>
    <x v="3"/>
    <x v="12"/>
    <s v="Muxika"/>
    <m/>
    <n v="0.99587589484714012"/>
    <n v="3814.4866487522017"/>
    <n v="104.52756978647"/>
    <n v="843.3845467558499"/>
    <n v="234.57130880566001"/>
    <n v="4997.9659499950285"/>
    <n v="4049.0579575578618"/>
    <n v="81.014116503972772"/>
    <x v="1646"/>
  </r>
  <r>
    <x v="3"/>
    <x v="12"/>
    <s v="Nabarniz"/>
    <m/>
    <m/>
    <n v="862.01919294752008"/>
    <n v="10.821386872430001"/>
    <n v="155.96100890717"/>
    <n v="145.73576127269001"/>
    <n v="1174.5373499998102"/>
    <n v="1007.75495422021"/>
    <n v="85.800162440161898"/>
    <x v="1647"/>
  </r>
  <r>
    <x v="3"/>
    <x v="12"/>
    <s v="Ondarroa"/>
    <m/>
    <n v="8.1384439742711994"/>
    <n v="191.27915256164502"/>
    <n v="37.911856810605997"/>
    <n v="84.765697319368002"/>
    <n v="31.430898862565989"/>
    <n v="353.52604952845621"/>
    <n v="222.710051424211"/>
    <n v="62.996786720884771"/>
    <x v="1648"/>
  </r>
  <r>
    <x v="3"/>
    <x v="12"/>
    <s v="Orduña"/>
    <m/>
    <n v="1.1418090019498"/>
    <n v="1344.4541304614575"/>
    <n v="155.16774026210001"/>
    <n v="1414.6889938309"/>
    <n v="430.99112573806002"/>
    <n v="3346.4437992944672"/>
    <n v="1775.4452561995174"/>
    <n v="53.05468618877854"/>
    <x v="1649"/>
  </r>
  <r>
    <x v="3"/>
    <x v="12"/>
    <s v="Orozko"/>
    <m/>
    <n v="12.911961129957"/>
    <n v="7327.8389673566853"/>
    <n v="208.17826037520001"/>
    <n v="732.59477784646003"/>
    <n v="1981.9129831992"/>
    <n v="10263.436949907502"/>
    <n v="9309.7519505558848"/>
    <n v="90.707937272804003"/>
    <x v="1650"/>
  </r>
  <r>
    <x v="3"/>
    <x v="12"/>
    <s v="Ortuella"/>
    <m/>
    <n v="2.0581900353834"/>
    <n v="89.031535481269003"/>
    <n v="194.68804985170999"/>
    <n v="195.12838180521001"/>
    <n v="293.81224282554001"/>
    <n v="774.71839999911242"/>
    <n v="382.84377830680899"/>
    <n v="49.417153162652077"/>
    <x v="1651"/>
  </r>
  <r>
    <x v="3"/>
    <x v="12"/>
    <s v="Otxandio"/>
    <m/>
    <n v="5.4790120641581996"/>
    <n v="787.49341863805603"/>
    <n v="63.536671434019993"/>
    <n v="313.11041158964002"/>
    <n v="71.275436275028994"/>
    <n v="1240.8949500009032"/>
    <n v="858.76885491308508"/>
    <n v="69.20560478648575"/>
    <x v="1652"/>
  </r>
  <r>
    <x v="3"/>
    <x v="12"/>
    <s v="Plentzia"/>
    <m/>
    <n v="42.940803082376995"/>
    <n v="279.20807861975004"/>
    <n v="119.98086647501002"/>
    <n v="89.907750106538003"/>
    <n v="93.745401524702686"/>
    <n v="625.78289980837781"/>
    <n v="372.95348014445273"/>
    <n v="59.597902125266685"/>
    <x v="1653"/>
  </r>
  <r>
    <x v="3"/>
    <x v="12"/>
    <s v="Portugalete"/>
    <m/>
    <n v="24.555715058422003"/>
    <n v="0.13804436626434002"/>
    <n v="221.53011565174"/>
    <n v="55.469847616047993"/>
    <n v="14.904027363276999"/>
    <n v="316.59775005575136"/>
    <n v="15.042071729541339"/>
    <n v="4.7511619166252768"/>
    <x v="1654"/>
  </r>
  <r>
    <x v="3"/>
    <x v="12"/>
    <s v="Santurtzi"/>
    <n v="6.0498572850227E-2"/>
    <n v="3.3207353989720003"/>
    <n v="52.671912247425595"/>
    <n v="320.11032404819002"/>
    <n v="282.10673340156001"/>
    <n v="58.0633967407"/>
    <n v="716.33360040969785"/>
    <n v="110.7353089881256"/>
    <n v="15.458622759673977"/>
    <x v="1655"/>
  </r>
  <r>
    <x v="3"/>
    <x v="12"/>
    <s v="Sestao"/>
    <m/>
    <n v="32.660026681956005"/>
    <m/>
    <n v="321.24715916245998"/>
    <n v="6.4614155658334005E-2"/>
    <m/>
    <n v="353.97180000007432"/>
    <n v="0"/>
    <n v="0"/>
    <x v="233"/>
  </r>
  <r>
    <x v="3"/>
    <x v="12"/>
    <s v="Sondika"/>
    <m/>
    <n v="1.2765813562870001"/>
    <n v="174.04172764024301"/>
    <n v="268.72749547562"/>
    <n v="137.05022695856999"/>
    <n v="102.82081856916"/>
    <n v="683.91684999988001"/>
    <n v="276.86254620940304"/>
    <n v="40.481901595121045"/>
    <x v="1656"/>
  </r>
  <r>
    <x v="3"/>
    <x v="12"/>
    <s v="Sopelana"/>
    <m/>
    <m/>
    <n v="161.12914253618601"/>
    <n v="193.41472594492998"/>
    <n v="292.95587288016998"/>
    <n v="191.34620805372001"/>
    <n v="838.84594941500598"/>
    <n v="352.47535058990604"/>
    <n v="42.019080003392176"/>
    <x v="1657"/>
  </r>
  <r>
    <x v="3"/>
    <x v="12"/>
    <s v="Sopuerta"/>
    <m/>
    <n v="1.2859181265503001"/>
    <n v="2840.2722217409123"/>
    <n v="133.18634979322999"/>
    <n v="1018.5813129273999"/>
    <n v="287.02934784104002"/>
    <n v="4280.3551504291327"/>
    <n v="3127.3015695819522"/>
    <n v="73.061731087160382"/>
    <x v="1658"/>
  </r>
  <r>
    <x v="3"/>
    <x v="12"/>
    <s v="Sukarrieta"/>
    <n v="0.19114322248696999"/>
    <n v="25.932132088183998"/>
    <n v="83.891799112443906"/>
    <n v="17.237984713996997"/>
    <n v="29.522253226200004"/>
    <n v="72.941287636705894"/>
    <n v="229.71660000001776"/>
    <n v="156.8330867491498"/>
    <n v="68.272422084053858"/>
    <x v="1659"/>
  </r>
  <r>
    <x v="3"/>
    <x v="12"/>
    <s v="Trucios"/>
    <m/>
    <n v="0.47997254616767004"/>
    <n v="1771.0279606599199"/>
    <n v="29.330248653286002"/>
    <n v="330.02534473000998"/>
    <n v="966.08907393919003"/>
    <n v="3096.9526005285734"/>
    <n v="2737.11703459911"/>
    <n v="88.380979228805487"/>
    <x v="1660"/>
  </r>
  <r>
    <x v="3"/>
    <x v="12"/>
    <s v="Ubide"/>
    <m/>
    <n v="0.41095069052874994"/>
    <n v="163.3571075939503"/>
    <n v="8.4844223898063014"/>
    <n v="84.843918600517"/>
    <n v="34.501300523806002"/>
    <n v="291.59769979860835"/>
    <n v="197.85840811775631"/>
    <n v="67.853212921229144"/>
    <x v="1661"/>
  </r>
  <r>
    <x v="3"/>
    <x v="12"/>
    <s v="Ugao-Miraballes"/>
    <m/>
    <n v="6.844954776618601"/>
    <n v="325.29951809470384"/>
    <n v="75.175233902535993"/>
    <n v="68.487624161367009"/>
    <n v="57.044119065024006"/>
    <n v="532.85145000024943"/>
    <n v="382.34363715972785"/>
    <n v="71.754264187429513"/>
    <x v="1662"/>
  </r>
  <r>
    <x v="3"/>
    <x v="12"/>
    <s v="Urduliz"/>
    <m/>
    <m/>
    <n v="240.57490082073701"/>
    <n v="95.487511915001988"/>
    <n v="345.06207412414"/>
    <n v="92.173513141127003"/>
    <n v="773.29800000100602"/>
    <n v="332.748413961864"/>
    <n v="43.029778165911601"/>
    <x v="1663"/>
  </r>
  <r>
    <x v="3"/>
    <x v="12"/>
    <s v="Valle de Trapaga/Trapagaran"/>
    <m/>
    <n v="18.207579903298999"/>
    <n v="240.43146543547101"/>
    <n v="320.44263752504003"/>
    <n v="204.08647917063001"/>
    <n v="520.51853796491002"/>
    <n v="1303.6866999993501"/>
    <n v="760.95000340038109"/>
    <n v="58.369085409919457"/>
    <x v="1664"/>
  </r>
  <r>
    <x v="3"/>
    <x v="12"/>
    <s v="Zaldibar"/>
    <m/>
    <n v="8.4532879992306"/>
    <n v="823.6007644972301"/>
    <n v="77.057974835829995"/>
    <n v="189.0393624223"/>
    <n v="56.480560218621001"/>
    <n v="1154.6319499732117"/>
    <n v="880.08132471585111"/>
    <n v="76.221805982094082"/>
    <x v="1665"/>
  </r>
  <r>
    <x v="3"/>
    <x v="12"/>
    <s v="Zalla"/>
    <m/>
    <n v="7.4459057163342992"/>
    <n v="1999.2450998626525"/>
    <n v="255.05576752507002"/>
    <n v="632.97469336340998"/>
    <n v="197.43998431583998"/>
    <n v="3092.1614507833069"/>
    <n v="2196.6850841784926"/>
    <n v="71.040439483586084"/>
    <x v="1666"/>
  </r>
  <r>
    <x v="3"/>
    <x v="12"/>
    <s v="Zamudio"/>
    <m/>
    <n v="0.14075468931197999"/>
    <n v="822.58868086603968"/>
    <n v="320.0195855444"/>
    <n v="448.66632779977999"/>
    <n v="191.75195110086"/>
    <n v="1783.1673000003916"/>
    <n v="1014.3406319668997"/>
    <n v="56.884210021498092"/>
    <x v="1667"/>
  </r>
  <r>
    <x v="3"/>
    <x v="12"/>
    <s v="Zaratamo"/>
    <m/>
    <n v="5.2333843315303001"/>
    <n v="677.90936508927666"/>
    <n v="104.20935190876"/>
    <n v="101.51995966573"/>
    <n v="109.6688890044"/>
    <n v="998.54094999969698"/>
    <n v="787.57825409367661"/>
    <n v="78.872904921317016"/>
    <x v="1668"/>
  </r>
  <r>
    <x v="3"/>
    <x v="12"/>
    <s v="Zeanuri"/>
    <m/>
    <n v="14.865742229906001"/>
    <n v="4694.0960859462039"/>
    <n v="98.294985837520002"/>
    <n v="534.81533116856997"/>
    <n v="1351.0503528863276"/>
    <n v="6693.1224980685265"/>
    <n v="6045.1464388325312"/>
    <n v="90.318777828689292"/>
    <x v="1669"/>
  </r>
  <r>
    <x v="3"/>
    <x v="12"/>
    <s v="Zeberio"/>
    <m/>
    <n v="1.1961809261687"/>
    <n v="4048.8930575937525"/>
    <n v="57.581629711309994"/>
    <n v="374.72304990202997"/>
    <n v="218.21068186831999"/>
    <n v="4700.6046000015804"/>
    <n v="4267.1037394620726"/>
    <n v="90.777763768104165"/>
    <x v="1670"/>
  </r>
  <r>
    <x v="3"/>
    <x v="12"/>
    <s v="Zierbena"/>
    <m/>
    <m/>
    <n v="85.042528482630004"/>
    <n v="184.02608154863"/>
    <n v="412.10033681508003"/>
    <n v="226.6410610260788"/>
    <n v="907.81000787241885"/>
    <n v="311.68358950870879"/>
    <n v="34.3335705495452"/>
    <x v="1671"/>
  </r>
  <r>
    <x v="4"/>
    <x v="13"/>
    <s v="Abanto"/>
    <m/>
    <m/>
    <n v="2364.867672542051"/>
    <n v="12.850326670019999"/>
    <n v="1634.8534216388"/>
    <n v="2368.5441291494353"/>
    <n v="6381.115550000306"/>
    <n v="4733.4118016914863"/>
    <n v="74.178437368858795"/>
    <x v="1672"/>
  </r>
  <r>
    <x v="4"/>
    <x v="13"/>
    <s v="Acered"/>
    <m/>
    <n v="13.530399910623"/>
    <n v="911.18141037914563"/>
    <n v="12.289213734377"/>
    <n v="1609.0004506875"/>
    <n v="492.96282528779005"/>
    <n v="3038.9642999994358"/>
    <n v="1404.1442356669356"/>
    <n v="46.204696635205494"/>
    <x v="1673"/>
  </r>
  <r>
    <x v="4"/>
    <x v="13"/>
    <s v="Agon"/>
    <m/>
    <m/>
    <n v="2.7294049922913"/>
    <n v="12.760224470627"/>
    <n v="1716.5960074731997"/>
    <n v="119.2704130643524"/>
    <n v="1851.3560500004705"/>
    <n v="121.99981805664369"/>
    <n v="6.5897544697905452"/>
    <x v="1674"/>
  </r>
  <r>
    <x v="4"/>
    <x v="13"/>
    <s v="Aguaron"/>
    <m/>
    <n v="18.883097138678"/>
    <n v="1166.915895065745"/>
    <n v="32.491291004574002"/>
    <n v="2392.7963299584999"/>
    <n v="50.040136832195003"/>
    <n v="3661.1267499996916"/>
    <n v="1216.95603189794"/>
    <n v="33.239931720420294"/>
    <x v="1675"/>
  </r>
  <r>
    <x v="4"/>
    <x v="13"/>
    <s v="Aguilon"/>
    <m/>
    <m/>
    <n v="667.025955789823"/>
    <n v="15.284315247631"/>
    <n v="3967.5972879698998"/>
    <n v="1294.5720409948001"/>
    <n v="5944.4796000021533"/>
    <n v="1961.5979967846231"/>
    <n v="32.998649651079845"/>
    <x v="1676"/>
  </r>
  <r>
    <x v="4"/>
    <x v="13"/>
    <s v="Ainzon"/>
    <m/>
    <n v="4.0797901407242003"/>
    <n v="371.0339965181908"/>
    <n v="45.591874999139002"/>
    <n v="3285.7602244977002"/>
    <n v="337.45446384446001"/>
    <n v="4043.9203500002141"/>
    <n v="708.48846036265081"/>
    <n v="17.519842109714482"/>
    <x v="1677"/>
  </r>
  <r>
    <x v="4"/>
    <x v="13"/>
    <s v="Aladren"/>
    <m/>
    <m/>
    <n v="717.52454345692081"/>
    <n v="4.8645232858181"/>
    <n v="434.55938278606999"/>
    <n v="948.25390047068004"/>
    <n v="2105.2023499994889"/>
    <n v="1665.7784439276008"/>
    <n v="79.126761564179574"/>
    <x v="1678"/>
  </r>
  <r>
    <x v="4"/>
    <x v="13"/>
    <s v="Alagon"/>
    <m/>
    <n v="71.481924079378999"/>
    <n v="224.63523339234999"/>
    <n v="213.13665757867"/>
    <n v="1911.9146349490002"/>
    <m/>
    <n v="2421.1684499993989"/>
    <n v="224.63523339234999"/>
    <n v="9.2779679741988108"/>
    <x v="1679"/>
  </r>
  <r>
    <x v="4"/>
    <x v="13"/>
    <s v="Alarba"/>
    <m/>
    <n v="7.8180462497472999E-2"/>
    <n v="469.95289889525105"/>
    <n v="5.6268280959546999"/>
    <n v="1209.9780100024"/>
    <n v="213.38743254377999"/>
    <n v="1899.0233499998833"/>
    <n v="683.34033143903105"/>
    <n v="35.98377721048417"/>
    <x v="1680"/>
  </r>
  <r>
    <x v="4"/>
    <x v="13"/>
    <s v="Alberite de San Juan"/>
    <m/>
    <m/>
    <n v="6.0018318189106603"/>
    <n v="3.1017726338840999"/>
    <n v="845.46310037990997"/>
    <n v="268.42919516774003"/>
    <n v="1122.9959000004449"/>
    <n v="274.43102698665069"/>
    <n v="24.437402397154074"/>
    <x v="1681"/>
  </r>
  <r>
    <x v="4"/>
    <x v="13"/>
    <s v="Albeta"/>
    <m/>
    <m/>
    <n v="12.666536461769001"/>
    <n v="6.5962017937540995"/>
    <n v="192.93425327449"/>
    <n v="52.972258469784002"/>
    <n v="265.1692499997971"/>
    <n v="65.638794931553008"/>
    <n v="24.753547001246652"/>
    <x v="1682"/>
  </r>
  <r>
    <x v="4"/>
    <x v="13"/>
    <s v="Alborge"/>
    <m/>
    <n v="20.592130557007"/>
    <n v="26.998090454107"/>
    <n v="18.351781820631"/>
    <n v="258.24556495559"/>
    <n v="160.37563221253998"/>
    <n v="484.563199999875"/>
    <n v="187.37372266664698"/>
    <n v="38.668582894180844"/>
    <x v="1683"/>
  </r>
  <r>
    <x v="4"/>
    <x v="13"/>
    <s v="Alcala de Ebro"/>
    <m/>
    <n v="66.264858430861992"/>
    <n v="284.22234651272004"/>
    <n v="9.5312338970423003"/>
    <n v="603.58197481976003"/>
    <n v="23.459236339914998"/>
    <n v="987.05965000029937"/>
    <n v="307.68158285263502"/>
    <n v="31.171528777672322"/>
    <x v="1684"/>
  </r>
  <r>
    <x v="4"/>
    <x v="13"/>
    <s v="Alcala de Moncayo"/>
    <m/>
    <n v="31.355780029142"/>
    <n v="175.75138331244"/>
    <n v="13.573683768497"/>
    <n v="662.47889745535997"/>
    <n v="491.82420543446"/>
    <n v="1374.9839499998991"/>
    <n v="667.57558874689994"/>
    <n v="48.551518637504742"/>
    <x v="1685"/>
  </r>
  <r>
    <x v="4"/>
    <x v="13"/>
    <s v="Alconchel de Ariza"/>
    <m/>
    <n v="12.91908651832"/>
    <n v="644.68438906682297"/>
    <n v="22.694369764043998"/>
    <n v="2368.2914572289001"/>
    <n v="434.21679742205004"/>
    <n v="3482.8061000001371"/>
    <n v="1078.901186488873"/>
    <n v="30.977928587205316"/>
    <x v="1686"/>
  </r>
  <r>
    <x v="4"/>
    <x v="13"/>
    <s v="Aldehuela de Liestos"/>
    <m/>
    <m/>
    <n v="2190.4209168218404"/>
    <n v="14.908353263119"/>
    <n v="975.11924167308996"/>
    <n v="621.39493779586007"/>
    <n v="3801.8434495539095"/>
    <n v="2811.8158546177006"/>
    <n v="73.959275070824546"/>
    <x v="1687"/>
  </r>
  <r>
    <x v="4"/>
    <x v="13"/>
    <s v="Alfajarin"/>
    <m/>
    <n v="10.843495486975"/>
    <n v="333.1423331258103"/>
    <n v="204.78543282112"/>
    <n v="7535.0990369156007"/>
    <n v="5674.8250516510998"/>
    <n v="13758.695350000606"/>
    <n v="6007.96738477691"/>
    <n v="43.666693912055003"/>
    <x v="1688"/>
  </r>
  <r>
    <x v="4"/>
    <x v="13"/>
    <s v="Alfamen"/>
    <m/>
    <n v="43.278822699925001"/>
    <m/>
    <n v="59.083301940353003"/>
    <n v="9864.0803374810985"/>
    <n v="235.30018787910004"/>
    <n v="10201.742650000477"/>
    <n v="235.30018787910004"/>
    <n v="2.3064705310821485"/>
    <x v="233"/>
  </r>
  <r>
    <x v="4"/>
    <x v="13"/>
    <s v="Alforque"/>
    <m/>
    <n v="42.436619641396"/>
    <n v="26.722617066695999"/>
    <n v="26.543822630735999"/>
    <n v="578.89890273545996"/>
    <n v="387.63308792606"/>
    <n v="1062.2350500003479"/>
    <n v="414.35570499275599"/>
    <n v="39.007911195607818"/>
    <x v="1689"/>
  </r>
  <r>
    <x v="4"/>
    <x v="13"/>
    <s v="Alhama de Aragon"/>
    <m/>
    <n v="15.950233327892001"/>
    <n v="571.45000498045647"/>
    <n v="106.23471154904"/>
    <n v="1128.1221608838"/>
    <n v="1290.1758392586"/>
    <n v="3111.9329499997884"/>
    <n v="1861.6258442390565"/>
    <n v="59.822170790639397"/>
    <x v="1690"/>
  </r>
  <r>
    <x v="4"/>
    <x v="13"/>
    <s v="Almochuel"/>
    <m/>
    <n v="26.932641506352997"/>
    <n v="38.162519002449002"/>
    <n v="22.943724416479"/>
    <n v="3008.7254288779"/>
    <n v="103.90377963318001"/>
    <n v="3200.6680934363608"/>
    <n v="142.06629863562901"/>
    <n v="4.4386451355879624"/>
    <x v="1691"/>
  </r>
  <r>
    <x v="4"/>
    <x v="13"/>
    <s v="Almonacid de la Cuba"/>
    <m/>
    <n v="1.0839814290822001"/>
    <n v="32.190717566195943"/>
    <n v="14.617803156969"/>
    <n v="4158.5475408187003"/>
    <n v="1314.4130570274999"/>
    <n v="5520.8530999984478"/>
    <n v="1346.6037745936958"/>
    <n v="24.391226323230267"/>
    <x v="1692"/>
  </r>
  <r>
    <x v="4"/>
    <x v="13"/>
    <s v="Almonacid de la Sierra"/>
    <m/>
    <n v="1.5603285839915"/>
    <n v="529.82272878066703"/>
    <n v="29.579186780001002"/>
    <n v="4425.5740967263"/>
    <n v="423.92795912932996"/>
    <n v="5410.4643000002898"/>
    <n v="953.75068790999694"/>
    <n v="17.627889863536218"/>
    <x v="1693"/>
  </r>
  <r>
    <x v="4"/>
    <x v="13"/>
    <s v="Alpartir"/>
    <m/>
    <m/>
    <n v="655.19597366912706"/>
    <n v="21.749453270130999"/>
    <n v="1249.2668033857999"/>
    <n v="779.35696967519993"/>
    <n v="2705.5692000002582"/>
    <n v="1434.5529433443271"/>
    <n v="53.022223321591269"/>
    <x v="1694"/>
  </r>
  <r>
    <x v="4"/>
    <x v="13"/>
    <s v="Ambel"/>
    <m/>
    <m/>
    <n v="2364.17701580739"/>
    <n v="16.559784896863"/>
    <n v="2368.6490995618997"/>
    <n v="1393.1654497325999"/>
    <n v="6142.5513499987528"/>
    <n v="3757.3424655399899"/>
    <n v="61.169085147993961"/>
    <x v="1695"/>
  </r>
  <r>
    <x v="4"/>
    <x v="13"/>
    <s v="Anento"/>
    <m/>
    <m/>
    <n v="159.9513473959943"/>
    <n v="4.0062585632563001"/>
    <n v="1210.0000279815999"/>
    <n v="776.90376658394007"/>
    <n v="2150.8614005247905"/>
    <n v="936.85511397993434"/>
    <n v="43.557205208636425"/>
    <x v="1696"/>
  </r>
  <r>
    <x v="4"/>
    <x v="13"/>
    <s v="Aniñon"/>
    <m/>
    <n v="5.7220477521310995"/>
    <n v="1670.1229775393451"/>
    <n v="21.78986468554"/>
    <n v="2541.2700056281001"/>
    <n v="1003.9899543928999"/>
    <n v="5242.8948499980161"/>
    <n v="2674.1129319322449"/>
    <n v="51.004511981262731"/>
    <x v="1697"/>
  </r>
  <r>
    <x v="4"/>
    <x v="13"/>
    <s v="Añon de Moncayo"/>
    <m/>
    <n v="11.611744030880999"/>
    <n v="3940.8511072265196"/>
    <n v="24.702045287770002"/>
    <n v="701.64368339023008"/>
    <n v="1736.7828207908999"/>
    <n v="6415.5914007263"/>
    <n v="5677.6339280174197"/>
    <n v="88.497436532112417"/>
    <x v="1698"/>
  </r>
  <r>
    <x v="4"/>
    <x v="13"/>
    <s v="Aranda de Moncayo"/>
    <m/>
    <n v="138.99367647847998"/>
    <n v="4264.5504401389826"/>
    <n v="10.122567925477"/>
    <n v="1521.7776664475"/>
    <n v="3180.0412490095"/>
    <n v="9115.48559999994"/>
    <n v="7444.5916891484831"/>
    <n v="81.669721349222826"/>
    <x v="1699"/>
  </r>
  <r>
    <x v="4"/>
    <x v="13"/>
    <s v="Arandiga"/>
    <m/>
    <n v="23.749853507531"/>
    <n v="65.716149476441998"/>
    <n v="76.676983738425008"/>
    <n v="1636.9249376289001"/>
    <n v="3216.8372256499001"/>
    <n v="5019.9051500011983"/>
    <n v="3282.553375126342"/>
    <n v="65.390744985003508"/>
    <x v="1700"/>
  </r>
  <r>
    <x v="4"/>
    <x v="13"/>
    <s v="Ardisa"/>
    <m/>
    <n v="33.954768892385005"/>
    <n v="1307.2609589089973"/>
    <n v="3.9088453206420004"/>
    <n v="848.41881689030993"/>
    <n v="534.70410992563995"/>
    <n v="2728.2474999379742"/>
    <n v="1841.9650688346373"/>
    <n v="67.514588353018326"/>
    <x v="1701"/>
  </r>
  <r>
    <x v="4"/>
    <x v="13"/>
    <s v="Ariza"/>
    <m/>
    <n v="29.105435044730001"/>
    <n v="2948.8948162321672"/>
    <n v="140.49047787348999"/>
    <n v="5083.6649296742999"/>
    <n v="2099.4974887580997"/>
    <n v="10301.653147582785"/>
    <n v="5048.3923049902669"/>
    <n v="49.005652128511421"/>
    <x v="1702"/>
  </r>
  <r>
    <x v="4"/>
    <x v="13"/>
    <s v="Artieda"/>
    <m/>
    <n v="26.884650869763004"/>
    <n v="593.02681863880548"/>
    <n v="3.3481335715294001"/>
    <n v="612.82032069769002"/>
    <n v="121.09477622233001"/>
    <n v="1357.1747000001178"/>
    <n v="714.12159486113546"/>
    <n v="52.618251346792242"/>
    <x v="1703"/>
  </r>
  <r>
    <x v="4"/>
    <x v="13"/>
    <s v="Asin"/>
    <m/>
    <m/>
    <n v="874.22936554157786"/>
    <n v="4.5695648019195003"/>
    <n v="673.87733085127002"/>
    <n v="293.65153880510002"/>
    <n v="1846.3277999998675"/>
    <n v="1167.8809043466779"/>
    <n v="63.254255519889895"/>
    <x v="1704"/>
  </r>
  <r>
    <x v="4"/>
    <x v="13"/>
    <s v="Atea"/>
    <m/>
    <n v="10.010041994047"/>
    <n v="790.98060968470895"/>
    <n v="25.510163985938"/>
    <n v="1984.86860993"/>
    <n v="653.98122440621"/>
    <n v="3465.3506500009039"/>
    <n v="1444.961834090919"/>
    <n v="41.697420550804637"/>
    <x v="1705"/>
  </r>
  <r>
    <x v="4"/>
    <x v="13"/>
    <s v="Ateca"/>
    <m/>
    <n v="32.231731541096998"/>
    <n v="2090.2980734076805"/>
    <n v="76.374210721522999"/>
    <n v="2996.3998620343"/>
    <n v="3271.0240222950001"/>
    <n v="8466.3278999996"/>
    <n v="5361.3220957026806"/>
    <n v="63.325235675114044"/>
    <x v="1706"/>
  </r>
  <r>
    <x v="4"/>
    <x v="13"/>
    <s v="Azuara"/>
    <m/>
    <n v="129.83618742261001"/>
    <n v="559.62187309470892"/>
    <n v="55.199760559558996"/>
    <n v="13576.881261647"/>
    <n v="2259.0382672742003"/>
    <n v="16580.577349998079"/>
    <n v="2818.6601403689092"/>
    <n v="16.999770761114274"/>
    <x v="1707"/>
  </r>
  <r>
    <x v="4"/>
    <x v="13"/>
    <s v="Badules"/>
    <m/>
    <m/>
    <n v="660.24277828034406"/>
    <n v="6.6579930399029994"/>
    <n v="1330.5320887984001"/>
    <n v="10.963034362230001"/>
    <n v="2008.3958944808771"/>
    <n v="671.20581264257407"/>
    <n v="33.419995255271367"/>
    <x v="1708"/>
  </r>
  <r>
    <x v="4"/>
    <x v="13"/>
    <s v="Bagües"/>
    <m/>
    <n v="3.7177083403245E-2"/>
    <n v="2300.0914716584625"/>
    <n v="1.6366010351121001"/>
    <n v="170.54837565896"/>
    <n v="599.24832389048004"/>
    <n v="3071.561949326418"/>
    <n v="2899.3397955489427"/>
    <n v="94.393010571860898"/>
    <x v="1709"/>
  </r>
  <r>
    <x v="4"/>
    <x v="13"/>
    <s v="Balconchan"/>
    <m/>
    <m/>
    <n v="316.76291207344906"/>
    <n v="2.1032657729864002"/>
    <n v="710.28458563613003"/>
    <n v="910.1631865175201"/>
    <n v="1939.3139500000857"/>
    <n v="1226.9260985909691"/>
    <n v="63.265986334544486"/>
    <x v="1710"/>
  </r>
  <r>
    <x v="4"/>
    <x v="13"/>
    <s v="Barboles"/>
    <m/>
    <n v="7.0781266209866995"/>
    <n v="31.7901828342236"/>
    <n v="47.082219280259004"/>
    <n v="1460.2782864902001"/>
    <n v="21.388734774865"/>
    <n v="1567.6175500005345"/>
    <n v="53.1789176090886"/>
    <n v="3.392340026371258"/>
    <x v="1711"/>
  </r>
  <r>
    <x v="4"/>
    <x v="13"/>
    <s v="Bardallur"/>
    <m/>
    <n v="4.7880933292389001"/>
    <n v="62.478121581817"/>
    <n v="7.1445614002228002"/>
    <n v="1763.0822179083"/>
    <n v="896.27835578044005"/>
    <n v="2733.7713500000186"/>
    <n v="958.7564773622571"/>
    <n v="35.070836387331759"/>
    <x v="1712"/>
  </r>
  <r>
    <x v="4"/>
    <x v="13"/>
    <s v="Belchite"/>
    <m/>
    <n v="24.280915796557"/>
    <n v="689.62839740538402"/>
    <n v="157.43324755812"/>
    <n v="22201.793057350998"/>
    <n v="4297.8544318788136"/>
    <n v="27370.990049989872"/>
    <n v="4987.4828292841976"/>
    <n v="18.22178452505792"/>
    <x v="1713"/>
  </r>
  <r>
    <x v="4"/>
    <x v="13"/>
    <s v="Belmonte de Gracian"/>
    <m/>
    <m/>
    <n v="1725.6374461749608"/>
    <n v="10.407411491251001"/>
    <n v="1514.2166767939"/>
    <n v="1115.8527655401001"/>
    <n v="4366.1143000002121"/>
    <n v="2841.4902117150609"/>
    <n v="65.0805273630817"/>
    <x v="1714"/>
  </r>
  <r>
    <x v="4"/>
    <x v="13"/>
    <s v="Berdejo"/>
    <m/>
    <m/>
    <n v="969.62405190402501"/>
    <n v="3.7137072192131999"/>
    <n v="575.68216750809995"/>
    <n v="388.44787272545"/>
    <n v="1937.4677993567882"/>
    <n v="1358.071924629475"/>
    <n v="70.095199779853672"/>
    <x v="1715"/>
  </r>
  <r>
    <x v="4"/>
    <x v="13"/>
    <s v="Berrueco"/>
    <m/>
    <m/>
    <n v="562.39597987071602"/>
    <n v="4.9324150625467"/>
    <n v="850.24654071721011"/>
    <n v="531.78486734810099"/>
    <n v="1949.359802998574"/>
    <n v="1094.180847218817"/>
    <n v="56.130266230775334"/>
    <x v="1716"/>
  </r>
  <r>
    <x v="4"/>
    <x v="13"/>
    <s v="Biel-Fuencalderas"/>
    <m/>
    <n v="36.004648103237002"/>
    <n v="11551.304595680896"/>
    <n v="17.669435700308998"/>
    <n v="1147.0077248483001"/>
    <n v="319.70314904744004"/>
    <n v="13071.689553380182"/>
    <n v="11871.007744728337"/>
    <n v="90.814639502042311"/>
    <x v="1717"/>
  </r>
  <r>
    <x v="4"/>
    <x v="13"/>
    <s v="Bijuesca"/>
    <m/>
    <n v="9.0545819782494998"/>
    <n v="1590.2042946632946"/>
    <n v="12.889121704720999"/>
    <n v="2276.5341593482999"/>
    <n v="1815.4451944808"/>
    <n v="5704.1273521753646"/>
    <n v="3405.6494891440943"/>
    <n v="59.705004444637666"/>
    <x v="1718"/>
  </r>
  <r>
    <x v="4"/>
    <x v="13"/>
    <s v="Biota"/>
    <m/>
    <n v="119.04982221236001"/>
    <n v="1063.589456552002"/>
    <n v="135.24375332484001"/>
    <n v="10168.931696175001"/>
    <n v="1389.7928717366001"/>
    <n v="12876.607600000802"/>
    <n v="2453.3823282886024"/>
    <n v="19.053017724081688"/>
    <x v="1719"/>
  </r>
  <r>
    <x v="4"/>
    <x v="13"/>
    <s v="Bisimbre"/>
    <m/>
    <m/>
    <n v="1.3405682880579999"/>
    <n v="19.949066328000001"/>
    <n v="994.12274721249992"/>
    <n v="106.22336817117819"/>
    <n v="1121.6357499997362"/>
    <n v="107.56393645923619"/>
    <n v="9.5899169101253676"/>
    <x v="1720"/>
  </r>
  <r>
    <x v="4"/>
    <x v="13"/>
    <s v="Boquiñeni"/>
    <m/>
    <n v="51.401850780701999"/>
    <n v="141.42662277354341"/>
    <n v="48.660795686851003"/>
    <n v="1627.0253715316999"/>
    <n v="17.84085922701"/>
    <n v="1886.3554999998064"/>
    <n v="159.2674820005534"/>
    <n v="8.443131848719382"/>
    <x v="1721"/>
  </r>
  <r>
    <x v="4"/>
    <x v="13"/>
    <s v="Bordalba"/>
    <m/>
    <m/>
    <n v="423.0558863264618"/>
    <n v="14.830862756826001"/>
    <n v="2703.9418431677"/>
    <n v="1013.556061605"/>
    <n v="4155.3846538559874"/>
    <n v="1436.6119479314618"/>
    <n v="34.572297575348614"/>
    <x v="1722"/>
  </r>
  <r>
    <x v="4"/>
    <x v="13"/>
    <s v="Borja"/>
    <m/>
    <m/>
    <n v="2274.6410324300791"/>
    <n v="146.58566453159"/>
    <n v="5931.6806749288999"/>
    <n v="2370.9756774732109"/>
    <n v="10723.88304936378"/>
    <n v="4645.61670990329"/>
    <n v="43.320285091871668"/>
    <x v="1723"/>
  </r>
  <r>
    <x v="4"/>
    <x v="13"/>
    <s v="Botorrita"/>
    <m/>
    <m/>
    <n v="27.013550579241301"/>
    <n v="47.003371739563001"/>
    <n v="1342.8458828498001"/>
    <n v="563.91404483116992"/>
    <n v="1980.7768499997742"/>
    <n v="590.92759541041119"/>
    <n v="29.833123070399299"/>
    <x v="1724"/>
  </r>
  <r>
    <x v="4"/>
    <x v="13"/>
    <s v="Brea de Aragon"/>
    <m/>
    <m/>
    <n v="0.23523785021266"/>
    <n v="32.193380473429002"/>
    <n v="381.53705223545001"/>
    <n v="923.01097944169999"/>
    <n v="1336.9766500007918"/>
    <n v="923.24621729191267"/>
    <n v="69.054774987384093"/>
    <x v="1725"/>
  </r>
  <r>
    <x v="4"/>
    <x v="13"/>
    <s v="Bubierca"/>
    <m/>
    <n v="2.5968552890836998"/>
    <n v="897.06802985769207"/>
    <n v="44.568817550603001"/>
    <n v="281.25622488095996"/>
    <n v="1727.1209724212999"/>
    <n v="2952.6108999996386"/>
    <n v="2624.1890022789921"/>
    <n v="88.876898824674569"/>
    <x v="1726"/>
  </r>
  <r>
    <x v="4"/>
    <x v="13"/>
    <s v="Bujaraloz"/>
    <m/>
    <m/>
    <n v="4.7514293972015"/>
    <n v="193.24831178015998"/>
    <n v="10996.835830292001"/>
    <n v="904.33703273744993"/>
    <n v="12099.172604206813"/>
    <n v="909.08846213465142"/>
    <n v="7.5136415676768395"/>
    <x v="1727"/>
  </r>
  <r>
    <x v="4"/>
    <x v="13"/>
    <s v="Bulbuente"/>
    <m/>
    <n v="40.598778077315998"/>
    <n v="391.49545140111002"/>
    <n v="36.360972547454004"/>
    <n v="1547.2313637073999"/>
    <n v="527.45613426746002"/>
    <n v="2543.1427000007398"/>
    <n v="918.95158566857003"/>
    <n v="36.13448768204406"/>
    <x v="1728"/>
  </r>
  <r>
    <x v="4"/>
    <x v="13"/>
    <s v="Bureta"/>
    <m/>
    <m/>
    <n v="20.83241286593065"/>
    <n v="10.253098343563"/>
    <n v="959.42114720488996"/>
    <n v="200.35004158561"/>
    <n v="1190.8566999999937"/>
    <n v="221.18245445154065"/>
    <n v="18.573389598558904"/>
    <x v="1729"/>
  </r>
  <r>
    <x v="4"/>
    <x v="13"/>
    <s v="Cabañas de Ebro"/>
    <m/>
    <n v="27.046798645020004"/>
    <n v="148.193253578146"/>
    <n v="36.203384436798004"/>
    <n v="611.84921431178009"/>
    <n v="29.199049028367003"/>
    <n v="852.491700000111"/>
    <n v="177.392302606513"/>
    <n v="20.808683838973437"/>
    <x v="1730"/>
  </r>
  <r>
    <x v="4"/>
    <x v="13"/>
    <s v="Cabolafuente"/>
    <m/>
    <n v="1.2847758021116"/>
    <n v="590.77414254805296"/>
    <n v="13.919855129874"/>
    <n v="2612.1178145908002"/>
    <n v="703.7081619287701"/>
    <n v="3921.8047499996092"/>
    <n v="1294.4823044768232"/>
    <n v="33.0073113526866"/>
    <x v="1731"/>
  </r>
  <r>
    <x v="4"/>
    <x v="13"/>
    <s v="Cadrete"/>
    <m/>
    <m/>
    <n v="23.864041559086999"/>
    <n v="220.42488234778"/>
    <n v="285.19083849331003"/>
    <n v="656.08388759952004"/>
    <n v="1185.5636499996972"/>
    <n v="679.94792915860705"/>
    <n v="57.352292233215877"/>
    <x v="1732"/>
  </r>
  <r>
    <x v="4"/>
    <x v="13"/>
    <s v="Calatayud"/>
    <m/>
    <n v="60.770956156248005"/>
    <n v="4267.8178146943565"/>
    <n v="646.71320925727002"/>
    <n v="4065.5238216499997"/>
    <n v="6376.4609482410997"/>
    <n v="15417.286749998973"/>
    <n v="10644.278762935457"/>
    <n v="69.041193405423073"/>
    <x v="1733"/>
  </r>
  <r>
    <x v="4"/>
    <x v="13"/>
    <s v="Calatorao"/>
    <m/>
    <m/>
    <n v="43.848004616040001"/>
    <n v="239.30438369001001"/>
    <n v="4501.5768693240998"/>
    <n v="28.572442370759997"/>
    <n v="4813.3017000009095"/>
    <n v="72.420446986800002"/>
    <n v="1.5045898117457777"/>
    <x v="1734"/>
  </r>
  <r>
    <x v="4"/>
    <x v="13"/>
    <s v="Calcena"/>
    <m/>
    <n v="11.690759852575999"/>
    <n v="2684.1130814381663"/>
    <n v="8.3809489833355002"/>
    <n v="349.11331356276997"/>
    <n v="3417.4752961621998"/>
    <n v="6470.7733999990478"/>
    <n v="6101.5883776003666"/>
    <n v="94.294576558673256"/>
    <x v="1735"/>
  </r>
  <r>
    <x v="4"/>
    <x v="13"/>
    <s v="Calmarza"/>
    <m/>
    <m/>
    <n v="862.16094361742796"/>
    <n v="12.438276904964001"/>
    <n v="1103.2183114319"/>
    <n v="835.26211716247997"/>
    <n v="2813.0796491167721"/>
    <n v="1697.4230607799079"/>
    <n v="60.340383938750229"/>
    <x v="1736"/>
  </r>
  <r>
    <x v="4"/>
    <x v="13"/>
    <s v="Campillo de Aragon"/>
    <m/>
    <m/>
    <n v="93.674762791094381"/>
    <n v="7.6781016329385006"/>
    <n v="2452.4220948656002"/>
    <n v="1130.0109425479"/>
    <n v="3683.7859018375329"/>
    <n v="1223.6857053389942"/>
    <n v="33.218154853369732"/>
    <x v="1737"/>
  </r>
  <r>
    <x v="4"/>
    <x v="13"/>
    <s v="Carenas"/>
    <m/>
    <n v="318.73773701240998"/>
    <n v="726.51559300979659"/>
    <n v="18.578452421618"/>
    <n v="267.21592224698003"/>
    <n v="1789.5532453088999"/>
    <n v="3120.6009499997044"/>
    <n v="2516.0688383186966"/>
    <n v="80.627702119969385"/>
    <x v="1738"/>
  </r>
  <r>
    <x v="4"/>
    <x v="13"/>
    <s v="Cariñena"/>
    <m/>
    <n v="105.50406405064"/>
    <n v="3.2144262790262994"/>
    <n v="139.60095574421001"/>
    <n v="7928.2263103881996"/>
    <n v="72.359843539023004"/>
    <n v="8248.9056000010987"/>
    <n v="75.574269818049302"/>
    <n v="0.91617328992150471"/>
    <x v="1739"/>
  </r>
  <r>
    <x v="4"/>
    <x v="13"/>
    <s v="Caspe"/>
    <m/>
    <n v="3937.2077310002996"/>
    <n v="11396.991676174899"/>
    <n v="273.32953743708998"/>
    <n v="26231.552133568999"/>
    <n v="8512.4680744940451"/>
    <n v="50351.549152675332"/>
    <n v="19909.459750668946"/>
    <n v="39.540908046939599"/>
    <x v="1740"/>
  </r>
  <r>
    <x v="4"/>
    <x v="13"/>
    <s v="Castejon de Alarba"/>
    <m/>
    <m/>
    <n v="581.96377712318997"/>
    <n v="5.9219312898695007"/>
    <n v="826.14604823553009"/>
    <n v="341.40924335117001"/>
    <n v="1755.4409999997597"/>
    <n v="923.37302047435992"/>
    <n v="52.600629726347186"/>
    <x v="1741"/>
  </r>
  <r>
    <x v="4"/>
    <x v="13"/>
    <s v="Castejon de las Armas"/>
    <m/>
    <n v="1.0564557801269001"/>
    <n v="222.588061166844"/>
    <n v="14.989837934828"/>
    <n v="183.91259074478"/>
    <n v="1195.3238043735"/>
    <n v="1617.8707500000789"/>
    <n v="1417.911865540344"/>
    <n v="87.640614402619917"/>
    <x v="1742"/>
  </r>
  <r>
    <x v="4"/>
    <x v="13"/>
    <s v="Castejon de Valdejasa"/>
    <m/>
    <n v="38.754684729445998"/>
    <n v="6092.860155713608"/>
    <n v="38.014428206733996"/>
    <n v="4598.3966947894996"/>
    <n v="242.83228656189999"/>
    <n v="11010.858250001187"/>
    <n v="6335.6924422755083"/>
    <n v="57.540405102161998"/>
    <x v="1743"/>
  </r>
  <r>
    <x v="4"/>
    <x v="13"/>
    <s v="Castiliscar"/>
    <m/>
    <n v="17.923088109481"/>
    <n v="909.45947742494286"/>
    <n v="34.940129622523997"/>
    <n v="2557.7070383892001"/>
    <n v="546.91566597218696"/>
    <n v="4066.9453995183349"/>
    <n v="1456.3751433971297"/>
    <n v="35.81004907441379"/>
    <x v="1744"/>
  </r>
  <r>
    <x v="4"/>
    <x v="13"/>
    <s v="Cervera de la Cañada"/>
    <m/>
    <n v="28.005043666195998"/>
    <n v="18.118615676174599"/>
    <n v="20.372275161785002"/>
    <n v="2029.1959968253002"/>
    <n v="824.98626867099006"/>
    <n v="2920.6782000004459"/>
    <n v="843.10488434716467"/>
    <n v="28.866750344048032"/>
    <x v="1745"/>
  </r>
  <r>
    <x v="4"/>
    <x v="13"/>
    <s v="Cerveruela"/>
    <m/>
    <m/>
    <n v="1790.4901989776861"/>
    <n v="3.0727605287671"/>
    <n v="90.507959993409003"/>
    <n v="464.47673049985002"/>
    <n v="2348.5476499997121"/>
    <n v="2254.9669294775363"/>
    <n v="96.015379099411192"/>
    <x v="1746"/>
  </r>
  <r>
    <x v="4"/>
    <x v="13"/>
    <s v="Cetina"/>
    <m/>
    <n v="5.8880253227516999"/>
    <n v="1807.7091991715351"/>
    <n v="169.86730640110002"/>
    <n v="4792.4190507641997"/>
    <n v="1127.9750683384"/>
    <n v="7903.8586499979865"/>
    <n v="2935.6842675099351"/>
    <n v="37.142418627522943"/>
    <x v="1747"/>
  </r>
  <r>
    <x v="4"/>
    <x v="13"/>
    <s v="Chiprana"/>
    <m/>
    <n v="328.74228148496996"/>
    <n v="566.80549259544"/>
    <n v="18.906696945333"/>
    <n v="2542.7264126187001"/>
    <n v="443.08576635604999"/>
    <n v="3900.266650000493"/>
    <n v="1009.89125895149"/>
    <n v="25.892877322922583"/>
    <x v="1748"/>
  </r>
  <r>
    <x v="4"/>
    <x v="13"/>
    <s v="Chodes"/>
    <m/>
    <n v="6.6315058516773"/>
    <n v="29.812056911874301"/>
    <n v="19.306471309427"/>
    <n v="313.82366713518996"/>
    <n v="1226.7800987921"/>
    <n v="1596.3538000002686"/>
    <n v="1256.5921557039744"/>
    <n v="78.716394555126996"/>
    <x v="1749"/>
  </r>
  <r>
    <x v="4"/>
    <x v="13"/>
    <s v="Cimballa"/>
    <m/>
    <n v="6.4921473157911995"/>
    <n v="943.59535549046393"/>
    <n v="7.8144783919691996"/>
    <n v="640.18777470384998"/>
    <n v="1594.7134945264002"/>
    <n v="3192.8032504284743"/>
    <n v="2538.3088500168642"/>
    <n v="79.500947942101448"/>
    <x v="1750"/>
  </r>
  <r>
    <x v="4"/>
    <x v="13"/>
    <s v="Cinco Olivas"/>
    <m/>
    <n v="29.212362434325001"/>
    <n v="21.530711015906999"/>
    <n v="24.116658346391002"/>
    <n v="139.88623159257"/>
    <n v="10.451036610913"/>
    <n v="225.19700000010602"/>
    <n v="31.981747626819999"/>
    <n v="14.201675700300155"/>
    <x v="1751"/>
  </r>
  <r>
    <x v="4"/>
    <x v="13"/>
    <s v="Clares de Ribota"/>
    <m/>
    <m/>
    <n v="508.35911562332603"/>
    <n v="4.452862722671"/>
    <n v="899.40641124633999"/>
    <n v="456.48571040736994"/>
    <n v="1868.7040999997068"/>
    <n v="964.84482603069591"/>
    <n v="51.631760535595085"/>
    <x v="1752"/>
  </r>
  <r>
    <x v="4"/>
    <x v="13"/>
    <s v="Codo"/>
    <m/>
    <m/>
    <n v="13.915202390907998"/>
    <n v="24.231984135251"/>
    <n v="949.41352154150991"/>
    <n v="148.22079193275999"/>
    <n v="1135.7815000004289"/>
    <n v="162.135994323668"/>
    <n v="14.275280441141785"/>
    <x v="1753"/>
  </r>
  <r>
    <x v="4"/>
    <x v="13"/>
    <s v="Codos"/>
    <m/>
    <n v="10.645698112254001"/>
    <n v="3597.553208113553"/>
    <n v="9.5997240147917999"/>
    <n v="982.12481490889002"/>
    <n v="1666.8236048497999"/>
    <n v="6266.7470499992887"/>
    <n v="5264.3768129633527"/>
    <n v="84.004935430798199"/>
    <x v="1754"/>
  </r>
  <r>
    <x v="4"/>
    <x v="13"/>
    <s v="Contamina"/>
    <m/>
    <m/>
    <n v="272.79730973653841"/>
    <n v="16.556524381173002"/>
    <n v="740.47084240132006"/>
    <n v="338.49702348147002"/>
    <n v="1368.3217000005016"/>
    <n v="611.29433321800843"/>
    <n v="44.674752524774277"/>
    <x v="1755"/>
  </r>
  <r>
    <x v="4"/>
    <x v="13"/>
    <s v="Cosuenda"/>
    <m/>
    <n v="8.6552011717557988"/>
    <n v="1256.6220560054398"/>
    <n v="26.408380619328998"/>
    <n v="1811.3436967251"/>
    <n v="64.125415478250005"/>
    <n v="3167.1547499998746"/>
    <n v="1320.7474714836899"/>
    <n v="41.701387388277823"/>
    <x v="1756"/>
  </r>
  <r>
    <x v="4"/>
    <x v="13"/>
    <s v="Cuarte de Huerva"/>
    <m/>
    <m/>
    <n v="45.754018075379996"/>
    <n v="242.08331188116"/>
    <n v="191.19010019813999"/>
    <n v="415.58841984573996"/>
    <n v="894.61585000041987"/>
    <n v="461.34243792111994"/>
    <n v="51.568775348760411"/>
    <x v="1757"/>
  </r>
  <r>
    <x v="4"/>
    <x v="13"/>
    <s v="Cubel"/>
    <m/>
    <m/>
    <n v="1742.5106516669757"/>
    <n v="16.507339893645"/>
    <n v="3121.2859917422002"/>
    <n v="978.90431669706334"/>
    <n v="5859.2082999998838"/>
    <n v="2721.4149683640389"/>
    <n v="46.446803544500938"/>
    <x v="1758"/>
  </r>
  <r>
    <x v="4"/>
    <x v="13"/>
    <s v="Daroca"/>
    <m/>
    <m/>
    <n v="1618.1394760514499"/>
    <n v="103.51508659212"/>
    <n v="2003.8164396391999"/>
    <n v="1477.2579977173"/>
    <n v="5202.7290000000703"/>
    <n v="3095.3974737687499"/>
    <n v="59.495650720395169"/>
    <x v="1759"/>
  </r>
  <r>
    <x v="4"/>
    <x v="13"/>
    <s v="Ejea de los Caballeros"/>
    <m/>
    <n v="246.07834745445001"/>
    <n v="6064.178779105102"/>
    <n v="896.9403992084101"/>
    <n v="47600.588556832001"/>
    <n v="6169.2967134312139"/>
    <n v="60977.082796031173"/>
    <n v="12233.475492536316"/>
    <n v="20.062415142845367"/>
    <x v="1760"/>
  </r>
  <r>
    <x v="4"/>
    <x v="13"/>
    <s v="El Burgo de Ebro"/>
    <m/>
    <n v="109.58984011643001"/>
    <n v="229.35195918225401"/>
    <n v="167.32962982103001"/>
    <n v="1931.2346348997999"/>
    <n v="48.949885981076896"/>
    <n v="2486.4559500005907"/>
    <n v="278.30184516333088"/>
    <n v="11.192711665101678"/>
    <x v="1761"/>
  </r>
  <r>
    <x v="4"/>
    <x v="13"/>
    <s v="El Buste"/>
    <m/>
    <m/>
    <n v="0.54926073603331993"/>
    <n v="7.7569023681164007"/>
    <n v="571.86584471826006"/>
    <n v="180.65009217757"/>
    <n v="760.82209999997986"/>
    <n v="181.19935291360332"/>
    <n v="23.816257823426543"/>
    <x v="1762"/>
  </r>
  <r>
    <x v="4"/>
    <x v="13"/>
    <s v="El Frago"/>
    <m/>
    <m/>
    <n v="2950.8562423384619"/>
    <n v="4.3708318055249995"/>
    <n v="381.87541020774"/>
    <n v="38.507715744721999"/>
    <n v="3375.6102000964493"/>
    <n v="2989.3639580831841"/>
    <n v="88.557735665029412"/>
    <x v="1763"/>
  </r>
  <r>
    <x v="4"/>
    <x v="13"/>
    <s v="El Frasno"/>
    <m/>
    <n v="7.3962679037683001"/>
    <n v="1636.8635313403111"/>
    <n v="64.679426844313994"/>
    <n v="2512.9334874853998"/>
    <n v="640.34903642584993"/>
    <n v="4862.2217499996432"/>
    <n v="2277.2125677661611"/>
    <n v="46.834815128831352"/>
    <x v="1764"/>
  </r>
  <r>
    <x v="4"/>
    <x v="13"/>
    <s v="Embid de Ariza"/>
    <m/>
    <n v="9.3656411469340011"/>
    <n v="1443.7562689577082"/>
    <n v="8.2639703021049993"/>
    <n v="1305.2493682498"/>
    <n v="1357.351001215"/>
    <n v="4123.9862498715474"/>
    <n v="2801.107270172708"/>
    <n v="67.922323219675036"/>
    <x v="1765"/>
  </r>
  <r>
    <x v="4"/>
    <x v="13"/>
    <s v="Encinacorba"/>
    <m/>
    <n v="5.2082412906407995"/>
    <n v="1553.5539980770161"/>
    <n v="11.215927346778001"/>
    <n v="1722.8896075217001"/>
    <n v="379.77382576385003"/>
    <n v="3672.6415999999854"/>
    <n v="1933.3278238408661"/>
    <n v="52.641341965980935"/>
    <x v="1766"/>
  </r>
  <r>
    <x v="4"/>
    <x v="13"/>
    <s v="Epila"/>
    <m/>
    <n v="5.5550020933150992E-4"/>
    <n v="2299.6109009467759"/>
    <n v="261.87604656175"/>
    <n v="14655.643206261"/>
    <n v="2209.0424407299001"/>
    <n v="19426.173149999635"/>
    <n v="4508.6533416766761"/>
    <n v="23.20916892309673"/>
    <x v="1767"/>
  </r>
  <r>
    <x v="4"/>
    <x v="13"/>
    <s v="Erla"/>
    <m/>
    <n v="12.238929347595001"/>
    <n v="59.559547544117997"/>
    <n v="64.286804919930006"/>
    <n v="1697.158477277"/>
    <n v="62.248590911342006"/>
    <n v="1895.492349999985"/>
    <n v="121.80813845546001"/>
    <n v="6.4262004779634685"/>
    <x v="1768"/>
  </r>
  <r>
    <x v="4"/>
    <x v="13"/>
    <s v="Escatron"/>
    <m/>
    <n v="248.05000538518001"/>
    <n v="1852.0020168529059"/>
    <n v="95.158096564666991"/>
    <n v="5230.4239515768995"/>
    <n v="2042.930574989"/>
    <n v="9468.5646453686531"/>
    <n v="3894.9325918419058"/>
    <n v="41.135406872329156"/>
    <x v="1769"/>
  </r>
  <r>
    <x v="4"/>
    <x v="13"/>
    <s v="Fabara"/>
    <m/>
    <n v="126.42992685608999"/>
    <n v="3961.6963003723818"/>
    <n v="31.594374031937001"/>
    <n v="4861.4155858008999"/>
    <n v="1191.5656101764"/>
    <n v="10172.701797237707"/>
    <n v="5153.261910548782"/>
    <n v="50.657750647405166"/>
    <x v="1770"/>
  </r>
  <r>
    <x v="4"/>
    <x v="13"/>
    <s v="Farlete"/>
    <m/>
    <m/>
    <n v="625.31851488855614"/>
    <n v="34.987917250442997"/>
    <n v="7304.0649698392999"/>
    <n v="2449.8387502143"/>
    <n v="10414.2101521926"/>
    <n v="3075.1572651028564"/>
    <n v="29.528473308707095"/>
    <x v="1771"/>
  </r>
  <r>
    <x v="4"/>
    <x v="13"/>
    <s v="Fayon"/>
    <m/>
    <n v="365.39827823552002"/>
    <n v="4164.6231304047524"/>
    <n v="26.733541873055998"/>
    <n v="1559.8999675462001"/>
    <n v="609.88695987496999"/>
    <n v="6726.5418779344982"/>
    <n v="4774.5100902797221"/>
    <n v="70.980158555792997"/>
    <x v="1772"/>
  </r>
  <r>
    <x v="4"/>
    <x v="13"/>
    <s v="Figueruelas"/>
    <m/>
    <m/>
    <m/>
    <n v="384.81856234547996"/>
    <n v="1231.9948629931"/>
    <n v="81.920074661325998"/>
    <n v="1698.7334999999059"/>
    <n v="81.920074661325998"/>
    <n v="4.8224206246200794"/>
    <x v="233"/>
  </r>
  <r>
    <x v="4"/>
    <x v="13"/>
    <s v="Fombuena"/>
    <m/>
    <m/>
    <n v="1674.4408830862039"/>
    <n v="2.0849605785190999"/>
    <n v="292.27380734632004"/>
    <n v="667.88539566921997"/>
    <n v="2636.685046680263"/>
    <n v="2342.326278755424"/>
    <n v="88.836028470846244"/>
    <x v="1773"/>
  </r>
  <r>
    <x v="4"/>
    <x v="13"/>
    <s v="Frescano"/>
    <m/>
    <m/>
    <n v="75.493541611791002"/>
    <n v="22.255188820888002"/>
    <n v="1613.2395600382001"/>
    <n v="129.14875952932999"/>
    <n v="1840.137050000209"/>
    <n v="204.64230114112098"/>
    <n v="11.121035856600884"/>
    <x v="1774"/>
  </r>
  <r>
    <x v="4"/>
    <x v="13"/>
    <s v="Fuendejalon"/>
    <m/>
    <n v="17.524065736007998"/>
    <n v="267.75213868359577"/>
    <n v="32.834264770985001"/>
    <n v="6846.4891327513997"/>
    <n v="415.16624805888"/>
    <n v="7579.7658500008683"/>
    <n v="682.91838674247583"/>
    <n v="9.0097557135277153"/>
    <x v="1775"/>
  </r>
  <r>
    <x v="4"/>
    <x v="13"/>
    <s v="Fuendetodos"/>
    <m/>
    <m/>
    <n v="3277.7046913377671"/>
    <n v="12.203330859485"/>
    <n v="2698.1290245615"/>
    <n v="231.52165324153998"/>
    <n v="6219.5587000002924"/>
    <n v="3509.2263445793069"/>
    <n v="56.422433067142556"/>
    <x v="1776"/>
  </r>
  <r>
    <x v="4"/>
    <x v="13"/>
    <s v="Fuentes de Ebro"/>
    <m/>
    <n v="47.174786401882002"/>
    <n v="65.193547239483806"/>
    <n v="292.91833550548"/>
    <n v="9358.3017917000998"/>
    <n v="4412.136189152"/>
    <n v="14175.724649998945"/>
    <n v="4477.3297363914835"/>
    <n v="31.584485780709748"/>
    <x v="1777"/>
  </r>
  <r>
    <x v="4"/>
    <x v="13"/>
    <s v="Fuentes de Jiloca"/>
    <m/>
    <n v="40.203504724445999"/>
    <n v="838.78605303369204"/>
    <n v="27.713060870074997"/>
    <n v="746.18186461814992"/>
    <n v="1081.1483167535"/>
    <n v="2734.0327999998626"/>
    <n v="1919.9343697871921"/>
    <n v="70.223530960831496"/>
    <x v="1778"/>
  </r>
  <r>
    <x v="4"/>
    <x v="13"/>
    <s v="Gallocanta"/>
    <m/>
    <m/>
    <n v="386.51075145697303"/>
    <n v="9.7086457668632011"/>
    <n v="1832.4327946984001"/>
    <n v="740.65550879932994"/>
    <n v="2969.3077007215661"/>
    <n v="1127.1662602563028"/>
    <n v="37.960574445767008"/>
    <x v="1779"/>
  </r>
  <r>
    <x v="4"/>
    <x v="13"/>
    <s v="Gallur"/>
    <m/>
    <n v="98.52816107489501"/>
    <n v="143.53837486980888"/>
    <n v="145.65240915958"/>
    <n v="3619.654249485"/>
    <n v="162.22760541036999"/>
    <n v="4169.6007999996546"/>
    <n v="305.76598028017884"/>
    <n v="7.3332195321960842"/>
    <x v="1780"/>
  </r>
  <r>
    <x v="4"/>
    <x v="13"/>
    <s v="Gelsa"/>
    <m/>
    <n v="99.897791580508994"/>
    <n v="52.843443348213995"/>
    <n v="247.78223830124"/>
    <n v="5380.2604070104999"/>
    <n v="1425.3153197647"/>
    <n v="7206.0992000051629"/>
    <n v="1478.1587631129139"/>
    <n v="20.512606364228997"/>
    <x v="1781"/>
  </r>
  <r>
    <x v="4"/>
    <x v="13"/>
    <s v="Godojos"/>
    <m/>
    <n v="13.068057869338999"/>
    <n v="100.95683954679019"/>
    <n v="9.4556423476934004"/>
    <n v="662.82549099153994"/>
    <n v="889.96516924451998"/>
    <n v="1676.2711999998824"/>
    <n v="990.92200879131019"/>
    <n v="59.114659298052715"/>
    <x v="1782"/>
  </r>
  <r>
    <x v="4"/>
    <x v="13"/>
    <s v="Gotor"/>
    <m/>
    <m/>
    <n v="249.28987571291731"/>
    <n v="6.4012188693254997"/>
    <n v="677.47713132794001"/>
    <n v="617.94532408983991"/>
    <n v="1551.1135500000228"/>
    <n v="867.23519980275728"/>
    <n v="55.910490873008271"/>
    <x v="1783"/>
  </r>
  <r>
    <x v="4"/>
    <x v="13"/>
    <s v="Grisel"/>
    <m/>
    <m/>
    <n v="92.995996267131403"/>
    <n v="4.1479687609433995"/>
    <n v="1254.0066877053"/>
    <n v="98.817747266351006"/>
    <n v="1449.9683999997258"/>
    <n v="191.81374353348241"/>
    <n v="13.228822333888013"/>
    <x v="1784"/>
  </r>
  <r>
    <x v="4"/>
    <x v="13"/>
    <s v="Grisen"/>
    <m/>
    <n v="2.6202524333968999"/>
    <n v="7.8154223974794297"/>
    <n v="24.307948080959001"/>
    <n v="440.31302708822005"/>
    <m/>
    <n v="475.05665000005536"/>
    <n v="7.8154223974794297"/>
    <n v="1.6451558771945449"/>
    <x v="1785"/>
  </r>
  <r>
    <x v="4"/>
    <x v="13"/>
    <s v="Herrera de los Navarros"/>
    <m/>
    <n v="135.04781812368"/>
    <n v="2481.589087884809"/>
    <n v="64.138322978640005"/>
    <n v="6983.2630916589005"/>
    <n v="834.97152918413997"/>
    <n v="10499.00984983017"/>
    <n v="3316.5606170689489"/>
    <n v="31.589270459848144"/>
    <x v="1786"/>
  </r>
  <r>
    <x v="4"/>
    <x v="13"/>
    <s v="Ibdes"/>
    <m/>
    <n v="38.667528399548999"/>
    <n v="845.67451242031723"/>
    <n v="40.727575810585996"/>
    <n v="2780.9143661762"/>
    <n v="1921.6033671929001"/>
    <n v="5627.5873499995523"/>
    <n v="2767.2778796132175"/>
    <n v="49.173432725365657"/>
    <x v="1787"/>
  </r>
  <r>
    <x v="4"/>
    <x v="13"/>
    <s v="Illueca"/>
    <m/>
    <m/>
    <n v="477.50515326107904"/>
    <n v="39.049640566468"/>
    <n v="1131.7020214566001"/>
    <n v="836.53203471571999"/>
    <n v="2484.7888499998671"/>
    <n v="1314.037187976799"/>
    <n v="52.883253560030639"/>
    <x v="1788"/>
  </r>
  <r>
    <x v="4"/>
    <x v="13"/>
    <s v="Isuerre"/>
    <m/>
    <m/>
    <n v="665.85115041441213"/>
    <m/>
    <n v="484.73461041270002"/>
    <n v="854.37413859646995"/>
    <n v="2004.9598994235821"/>
    <n v="1520.2252890108821"/>
    <n v="75.823226661437999"/>
    <x v="1789"/>
  </r>
  <r>
    <x v="4"/>
    <x v="13"/>
    <s v="Jaraba"/>
    <m/>
    <n v="1.2438352386713001"/>
    <n v="1951.7466756886292"/>
    <n v="24.293036610240001"/>
    <n v="1352.3586270679998"/>
    <n v="948.46777539397999"/>
    <n v="4278.1099499995198"/>
    <n v="2900.2144510826092"/>
    <n v="67.791956844936507"/>
    <x v="1790"/>
  </r>
  <r>
    <x v="4"/>
    <x v="13"/>
    <s v="Jarque"/>
    <m/>
    <m/>
    <n v="898.75285222562002"/>
    <n v="13.215563891757"/>
    <n v="1720.046694745"/>
    <n v="1665.5950391368999"/>
    <n v="4297.6101499992765"/>
    <n v="2564.3478913625199"/>
    <n v="59.669160343986796"/>
    <x v="1791"/>
  </r>
  <r>
    <x v="4"/>
    <x v="13"/>
    <s v="Jaulin"/>
    <m/>
    <m/>
    <n v="220.16477938560001"/>
    <n v="18.319067219703999"/>
    <n v="2281.2029179342003"/>
    <n v="2084.9907354591001"/>
    <n v="4604.6774999986046"/>
    <n v="2305.1555148447001"/>
    <n v="50.061171815950161"/>
    <x v="1792"/>
  </r>
  <r>
    <x v="4"/>
    <x v="13"/>
    <s v="La Almolda"/>
    <m/>
    <n v="13.377106281418001"/>
    <n v="447.30397906968221"/>
    <n v="247.15162952198"/>
    <n v="10767.309612906"/>
    <n v="1664.1624272609999"/>
    <n v="13139.304755040081"/>
    <n v="2111.4664063306823"/>
    <n v="16.069848791053793"/>
    <x v="1793"/>
  </r>
  <r>
    <x v="4"/>
    <x v="13"/>
    <s v="La Almunia de Doña Godina"/>
    <m/>
    <n v="1.2394357803911"/>
    <n v="625.30482811597176"/>
    <n v="196.08348293237"/>
    <n v="4626.0665992944996"/>
    <n v="214.77570387753002"/>
    <n v="5663.4700500007621"/>
    <n v="840.08053199350184"/>
    <n v="14.833318170251271"/>
    <x v="1794"/>
  </r>
  <r>
    <x v="4"/>
    <x v="13"/>
    <s v="La Joyosa"/>
    <m/>
    <m/>
    <m/>
    <n v="47.765635574308"/>
    <n v="584.78314238848998"/>
    <n v="19.249472037028998"/>
    <n v="651.79824999982702"/>
    <n v="19.249472037028998"/>
    <n v="2.9532868547950391"/>
    <x v="233"/>
  </r>
  <r>
    <x v="4"/>
    <x v="13"/>
    <s v="La Muela"/>
    <m/>
    <m/>
    <n v="1064.9447771705409"/>
    <n v="652.01936208220002"/>
    <n v="8433.3858668723005"/>
    <n v="4195.5741438731002"/>
    <n v="14345.924149998142"/>
    <n v="5260.5189210436411"/>
    <n v="36.669083608979783"/>
    <x v="1795"/>
  </r>
  <r>
    <x v="4"/>
    <x v="13"/>
    <s v="La Puebla de Alfinden"/>
    <m/>
    <m/>
    <n v="36.304581930108"/>
    <n v="266.73679937014998"/>
    <n v="1039.760261203"/>
    <n v="360.26605749627998"/>
    <n v="1703.0676999995378"/>
    <n v="396.57063942638797"/>
    <n v="23.285665004773183"/>
    <x v="1796"/>
  </r>
  <r>
    <x v="4"/>
    <x v="13"/>
    <s v="La Vilueña"/>
    <m/>
    <n v="4.1617634189506996"/>
    <n v="188.01777521353398"/>
    <n v="6.0356085689664001"/>
    <n v="478.98088906709"/>
    <n v="183.06566373167001"/>
    <n v="860.26170000021114"/>
    <n v="371.08343894520397"/>
    <n v="43.136110667848271"/>
    <x v="1797"/>
  </r>
  <r>
    <x v="4"/>
    <x v="13"/>
    <s v="La Zaida"/>
    <m/>
    <n v="41.409882181405997"/>
    <n v="42.416765528326998"/>
    <n v="72.102802184026999"/>
    <n v="1237.8579245824001"/>
    <n v="333.65202564616999"/>
    <n v="1727.43940012233"/>
    <n v="376.06879117449699"/>
    <n v="21.77030297837744"/>
    <x v="1798"/>
  </r>
  <r>
    <x v="4"/>
    <x v="13"/>
    <s v="Lagata"/>
    <m/>
    <m/>
    <n v="7.5551366448402"/>
    <n v="10.511592173687001"/>
    <n v="2042.7701399680998"/>
    <n v="304.41118121389997"/>
    <n v="2365.2480500005267"/>
    <n v="311.96631785874018"/>
    <n v="13.189581441940971"/>
    <x v="1799"/>
  </r>
  <r>
    <x v="4"/>
    <x v="13"/>
    <s v="Langa del Castillo"/>
    <m/>
    <m/>
    <n v="830.92022204183195"/>
    <n v="13.058223756527999"/>
    <n v="3625.3085830259001"/>
    <n v="541.74567117728998"/>
    <n v="5011.0327000015504"/>
    <n v="1372.6658932191219"/>
    <n v="27.392874391314532"/>
    <x v="1800"/>
  </r>
  <r>
    <x v="4"/>
    <x v="13"/>
    <s v="Las Cuerlas"/>
    <m/>
    <m/>
    <n v="753.15398469964998"/>
    <n v="7.5949278599805998"/>
    <n v="1821.8076037103999"/>
    <n v="673.54678520763002"/>
    <n v="3256.1033014776604"/>
    <n v="1426.7007699072801"/>
    <n v="43.816201078750339"/>
    <x v="1801"/>
  </r>
  <r>
    <x v="4"/>
    <x v="13"/>
    <s v="Las Pedrosas"/>
    <m/>
    <n v="3.9410843103886002"/>
    <n v="221.41815239132049"/>
    <n v="7.4150659317761995"/>
    <n v="1349.8060920833002"/>
    <n v="242.85750592267001"/>
    <n v="1825.4379006394556"/>
    <n v="464.2756583139905"/>
    <n v="25.433659405852893"/>
    <x v="1802"/>
  </r>
  <r>
    <x v="4"/>
    <x v="13"/>
    <s v="Layana"/>
    <m/>
    <m/>
    <n v="8.2455632885754007"/>
    <n v="10.86603899654"/>
    <n v="348.29132176728001"/>
    <n v="1.62912594782189"/>
    <n v="369.03205000021728"/>
    <n v="9.8746892363972911"/>
    <n v="2.6758351304152246"/>
    <x v="1803"/>
  </r>
  <r>
    <x v="4"/>
    <x v="13"/>
    <s v="Lecera"/>
    <m/>
    <m/>
    <n v="296.83072557987799"/>
    <n v="67.247516069438007"/>
    <n v="8018.4196420399994"/>
    <n v="2539.0431704647999"/>
    <n v="10921.541054154115"/>
    <n v="2835.8738960446781"/>
    <n v="25.965876811551475"/>
    <x v="1804"/>
  </r>
  <r>
    <x v="4"/>
    <x v="13"/>
    <s v="Lechon"/>
    <m/>
    <m/>
    <m/>
    <n v="3.9585733493610999"/>
    <n v="1716.9291079746001"/>
    <n v="24.542515335876001"/>
    <n v="1745.4301966598373"/>
    <n v="24.542515335876001"/>
    <n v="1.4061012226580054"/>
    <x v="233"/>
  </r>
  <r>
    <x v="4"/>
    <x v="13"/>
    <s v="Leciñena"/>
    <m/>
    <n v="41.780290485953998"/>
    <n v="3934.8767959051506"/>
    <n v="68.814783040191003"/>
    <n v="11748.390094264001"/>
    <n v="2068.0694579486949"/>
    <n v="17861.931421643993"/>
    <n v="6002.9462538538455"/>
    <n v="33.607486850945151"/>
    <x v="1805"/>
  </r>
  <r>
    <x v="4"/>
    <x v="13"/>
    <s v="Letux"/>
    <m/>
    <m/>
    <n v="18.567930086397809"/>
    <n v="34.220322804752001"/>
    <n v="2884.0221451011998"/>
    <n v="78.253352008096002"/>
    <n v="3015.0637500004459"/>
    <n v="96.82128209449381"/>
    <n v="3.2112515728557813"/>
    <x v="1806"/>
  </r>
  <r>
    <x v="4"/>
    <x v="13"/>
    <s v="Litago"/>
    <m/>
    <m/>
    <n v="625.87515889924896"/>
    <n v="9.132681829989"/>
    <n v="319.88509041043"/>
    <n v="574.66571886023996"/>
    <n v="1529.5586499999081"/>
    <n v="1200.5408777594889"/>
    <n v="78.48936539697651"/>
    <x v="1807"/>
  </r>
  <r>
    <x v="4"/>
    <x v="13"/>
    <s v="Lituenigo"/>
    <m/>
    <n v="3.4597286638106999"/>
    <n v="550.25082046704006"/>
    <n v="5.2857328368663996"/>
    <n v="525.92137148689005"/>
    <n v="52.521996545267001"/>
    <n v="1137.4396499998743"/>
    <n v="602.77281701230709"/>
    <n v="52.993828464866127"/>
    <x v="1808"/>
  </r>
  <r>
    <x v="4"/>
    <x v="13"/>
    <s v="Lobera de Onsella"/>
    <m/>
    <m/>
    <n v="1819.8471362598741"/>
    <n v="5.7001126742958999"/>
    <n v="166.58602790021001"/>
    <n v="1225.2218231658001"/>
    <n v="3217.3551000001798"/>
    <n v="3045.0689594256742"/>
    <n v="94.645100238562549"/>
    <x v="1809"/>
  </r>
  <r>
    <x v="4"/>
    <x v="13"/>
    <s v="Longares"/>
    <m/>
    <m/>
    <m/>
    <n v="18.647842410475"/>
    <n v="4426.5346047522999"/>
    <n v="150.13345283727"/>
    <n v="4595.3159000000451"/>
    <n v="150.13345283727"/>
    <n v="3.2670975424620652"/>
    <x v="233"/>
  </r>
  <r>
    <x v="4"/>
    <x v="13"/>
    <s v="Longas"/>
    <m/>
    <m/>
    <n v="3487.0638621100702"/>
    <n v="2.6133007396101999"/>
    <n v="70.328607817264"/>
    <n v="1362.4224274769999"/>
    <n v="4922.4281981439444"/>
    <n v="4849.4862895870701"/>
    <n v="98.518172218654655"/>
    <x v="1810"/>
  </r>
  <r>
    <x v="4"/>
    <x v="13"/>
    <s v="Los Fayos"/>
    <m/>
    <n v="79.605479814052998"/>
    <n v="117.69306148406801"/>
    <n v="6.1816131865739994"/>
    <n v="74.530513205550008"/>
    <n v="110.26633230075001"/>
    <n v="388.27699999099502"/>
    <n v="227.95939378481802"/>
    <n v="58.710506620300684"/>
    <x v="1811"/>
  </r>
  <r>
    <x v="4"/>
    <x v="13"/>
    <s v="Los Pintanos"/>
    <m/>
    <n v="220.19330108907999"/>
    <n v="3992.5759785202299"/>
    <n v="7.269959961205001"/>
    <n v="1246.8525064488999"/>
    <n v="2495.5610539831"/>
    <n v="7962.4528000025148"/>
    <n v="6488.1370325033295"/>
    <n v="81.484150618780191"/>
    <x v="1812"/>
  </r>
  <r>
    <x v="4"/>
    <x v="13"/>
    <s v="Lucena de Jalon"/>
    <m/>
    <m/>
    <n v="39.469650338282996"/>
    <n v="26.257331409727996"/>
    <n v="964.85276825167"/>
    <m/>
    <n v="1030.5797499996811"/>
    <n v="39.469650338282996"/>
    <n v="3.8298492026740489"/>
    <x v="1813"/>
  </r>
  <r>
    <x v="4"/>
    <x v="13"/>
    <s v="Luceni"/>
    <m/>
    <n v="33.559679831867001"/>
    <n v="105.32722751646901"/>
    <n v="70.432728354906999"/>
    <n v="2413.1369089179998"/>
    <n v="84.264605379244003"/>
    <n v="2706.7211500004869"/>
    <n v="189.59183289571303"/>
    <n v="7.0044833726473419"/>
    <x v="1814"/>
  </r>
  <r>
    <x v="4"/>
    <x v="13"/>
    <s v="Luesia"/>
    <m/>
    <n v="48.583797006845003"/>
    <n v="7927.8440010523609"/>
    <n v="21.244072983378"/>
    <n v="3216.3222607501998"/>
    <n v="1467.5073182071001"/>
    <n v="12681.501449999883"/>
    <n v="9395.3513192594619"/>
    <n v="74.087057879566373"/>
    <x v="1815"/>
  </r>
  <r>
    <x v="4"/>
    <x v="13"/>
    <s v="Luesma"/>
    <m/>
    <m/>
    <n v="1712.4810658733888"/>
    <n v="15.994843879628998"/>
    <n v="856.81172245400012"/>
    <n v="353.95446580381002"/>
    <n v="2939.2420980108277"/>
    <n v="2066.4355316771989"/>
    <n v="70.305046769563063"/>
    <x v="1816"/>
  </r>
  <r>
    <x v="4"/>
    <x v="13"/>
    <s v="Lumpiaque"/>
    <m/>
    <n v="33.876940885180005"/>
    <n v="1.9925495495292802"/>
    <n v="52.449949739742003"/>
    <n v="2213.1442753555998"/>
    <n v="652.2143844695596"/>
    <n v="2953.6780999996108"/>
    <n v="654.20693401908886"/>
    <n v="22.148890700688579"/>
    <x v="1817"/>
  </r>
  <r>
    <x v="4"/>
    <x v="13"/>
    <s v="Luna"/>
    <m/>
    <n v="40.387836200121001"/>
    <n v="9877.7924620201702"/>
    <n v="166.51299294761"/>
    <n v="17013.319558216001"/>
    <n v="3792.1247975755996"/>
    <n v="30890.137646959498"/>
    <n v="13669.91725959577"/>
    <n v="44.253338770542165"/>
    <x v="1818"/>
  </r>
  <r>
    <x v="4"/>
    <x v="13"/>
    <s v="Maella"/>
    <m/>
    <n v="194.14979397392"/>
    <n v="8104.6016061125711"/>
    <n v="47.662447200560997"/>
    <n v="8368.6449549329991"/>
    <n v="787.80674338817005"/>
    <n v="17502.86554560822"/>
    <n v="8892.4083495007417"/>
    <n v="50.805442836370332"/>
    <x v="1819"/>
  </r>
  <r>
    <x v="4"/>
    <x v="13"/>
    <s v="Magallon"/>
    <m/>
    <m/>
    <n v="77.052876494149203"/>
    <n v="55.815179492407999"/>
    <n v="6042.2850957924002"/>
    <n v="1682.9344982205"/>
    <n v="7858.0876499994574"/>
    <n v="1759.9873747146491"/>
    <n v="22.397146139172559"/>
    <x v="1820"/>
  </r>
  <r>
    <x v="4"/>
    <x v="13"/>
    <s v="Mainar"/>
    <m/>
    <m/>
    <n v="961.94429489819811"/>
    <n v="9.4697586076707001"/>
    <n v="2249.6902260854999"/>
    <n v="180.09667040804999"/>
    <n v="3401.2009499994188"/>
    <n v="1142.0409653062482"/>
    <n v="33.577579863560935"/>
    <x v="1821"/>
  </r>
  <r>
    <x v="4"/>
    <x v="13"/>
    <s v="Malanquilla"/>
    <m/>
    <m/>
    <n v="945.178195366414"/>
    <n v="9.6353194353148002"/>
    <n v="1690.4882790603999"/>
    <n v="1015.4909566752"/>
    <n v="3660.7927505373286"/>
    <n v="1960.6691520416139"/>
    <n v="53.558594699299171"/>
    <x v="1822"/>
  </r>
  <r>
    <x v="4"/>
    <x v="13"/>
    <s v="Malejan"/>
    <m/>
    <m/>
    <m/>
    <n v="6.0582679102421002"/>
    <n v="1.5187320897493"/>
    <m/>
    <n v="7.5769999999914006"/>
    <n v="0"/>
    <n v="0"/>
    <x v="233"/>
  </r>
  <r>
    <x v="4"/>
    <x v="13"/>
    <s v="Mallen"/>
    <m/>
    <m/>
    <n v="3.8350687459588499"/>
    <n v="156.0860325772"/>
    <n v="3430.4031816923998"/>
    <n v="149.81682133304"/>
    <n v="3740.1411043485987"/>
    <n v="153.65189007899886"/>
    <n v="4.1081843115584702"/>
    <x v="1823"/>
  </r>
  <r>
    <x v="4"/>
    <x v="13"/>
    <s v="Malon"/>
    <m/>
    <m/>
    <n v="8.6748072927284046"/>
    <n v="20.704443505181001"/>
    <n v="531.44503144627004"/>
    <n v="4.7997214421809007"/>
    <n v="565.62400368636042"/>
    <n v="13.474528734909306"/>
    <n v="2.3822413205753832"/>
    <x v="1824"/>
  </r>
  <r>
    <x v="4"/>
    <x v="13"/>
    <s v="Maluenda"/>
    <m/>
    <n v="7.2040052640915002"/>
    <n v="236.15470474914849"/>
    <n v="36.800366657901002"/>
    <n v="2124.0632983388"/>
    <n v="1603.17427499"/>
    <n v="4007.396649999941"/>
    <n v="1839.3289797391485"/>
    <n v="45.898350984027893"/>
    <x v="1825"/>
  </r>
  <r>
    <x v="4"/>
    <x v="13"/>
    <s v="Manchones"/>
    <m/>
    <m/>
    <n v="890.33603099139941"/>
    <n v="5.0736204359889001"/>
    <n v="991.15413620711001"/>
    <n v="794.98026236571991"/>
    <n v="2681.5440500002182"/>
    <n v="1685.3162933571193"/>
    <n v="62.848726775791071"/>
    <x v="1826"/>
  </r>
  <r>
    <x v="4"/>
    <x v="13"/>
    <s v="Mara"/>
    <m/>
    <m/>
    <n v="15.290623377458999"/>
    <n v="10.916547902637999"/>
    <n v="1515.3763479721001"/>
    <n v="566.30938074740004"/>
    <n v="2107.8928999995974"/>
    <n v="581.60000412485908"/>
    <n v="27.591534850986509"/>
    <x v="1827"/>
  </r>
  <r>
    <x v="4"/>
    <x v="13"/>
    <s v="Maria de Huerva"/>
    <m/>
    <m/>
    <n v="2154.715434092855"/>
    <n v="201.08065165361"/>
    <n v="4380.1045729645002"/>
    <n v="4072.4712412863"/>
    <n v="10808.371899997266"/>
    <n v="6227.1866753791546"/>
    <n v="57.614474529514759"/>
    <x v="1828"/>
  </r>
  <r>
    <x v="4"/>
    <x v="13"/>
    <s v="Marracos"/>
    <m/>
    <n v="84.972222891759998"/>
    <n v="15.671273800438899"/>
    <n v="15.767043703035"/>
    <n v="1417.2451497431998"/>
    <n v="174.01289792136998"/>
    <n v="1707.6685880598038"/>
    <n v="189.68417172180889"/>
    <n v="11.107785963160552"/>
    <x v="1829"/>
  </r>
  <r>
    <x v="4"/>
    <x v="13"/>
    <s v="Mediana de Aragon"/>
    <m/>
    <m/>
    <n v="58.517873432873998"/>
    <n v="28.919331986168999"/>
    <n v="3455.2359796608002"/>
    <n v="5515.4442149213"/>
    <n v="9058.1174000011433"/>
    <n v="5573.9620883541738"/>
    <n v="61.535546981908965"/>
    <x v="1830"/>
  </r>
  <r>
    <x v="4"/>
    <x v="13"/>
    <s v="Mequinenza"/>
    <m/>
    <n v="1930.1016697381999"/>
    <n v="15189.491118457456"/>
    <n v="145.66820472209"/>
    <n v="9563.7952425702006"/>
    <n v="3921.1217456483996"/>
    <n v="30750.177981136345"/>
    <n v="19110.612864105857"/>
    <n v="62.14797480466369"/>
    <x v="1831"/>
  </r>
  <r>
    <x v="4"/>
    <x v="13"/>
    <s v="Mesones de Isuela"/>
    <m/>
    <n v="8.2504031775797007"/>
    <n v="456.66824670153858"/>
    <n v="17.92501989398"/>
    <n v="1745.7364684258"/>
    <n v="2624.1600618012999"/>
    <n v="4852.7402000001985"/>
    <n v="3080.8283085028384"/>
    <n v="63.486364023829516"/>
    <x v="1832"/>
  </r>
  <r>
    <x v="4"/>
    <x v="13"/>
    <s v="Mezalocha"/>
    <m/>
    <n v="46.979888472897002"/>
    <n v="492.17834980039095"/>
    <n v="18.262137589046002"/>
    <n v="2925.7358037971999"/>
    <n v="2579.6441203405002"/>
    <n v="6062.8003000000335"/>
    <n v="3071.8224701408913"/>
    <n v="50.66672689418575"/>
    <x v="1833"/>
  </r>
  <r>
    <x v="4"/>
    <x v="13"/>
    <s v="Mianos"/>
    <m/>
    <n v="40.984801600493995"/>
    <n v="597.38068909147501"/>
    <n v="1.9394062319856999"/>
    <n v="635.76788852231005"/>
    <n v="205.99411461463001"/>
    <n v="1482.0669000608948"/>
    <n v="803.37480370610501"/>
    <n v="54.20637919064896"/>
    <x v="1834"/>
  </r>
  <r>
    <x v="4"/>
    <x v="13"/>
    <s v="Miedes de Aragon"/>
    <m/>
    <m/>
    <n v="1197.051758098502"/>
    <n v="20.274453449555999"/>
    <n v="3057.8256128119001"/>
    <n v="1260.9848756401"/>
    <n v="5536.1367000000582"/>
    <n v="2458.0366337386022"/>
    <n v="44.39985439193682"/>
    <x v="1835"/>
  </r>
  <r>
    <x v="4"/>
    <x v="13"/>
    <s v="Monegrillo"/>
    <m/>
    <m/>
    <n v="3374.1289140987606"/>
    <n v="36.275061321472997"/>
    <n v="11098.102513387001"/>
    <n v="3813.7271118952622"/>
    <n v="18322.233600702497"/>
    <n v="7187.8560259940223"/>
    <n v="39.230238968890944"/>
    <x v="1836"/>
  </r>
  <r>
    <x v="4"/>
    <x v="13"/>
    <s v="Moneva"/>
    <m/>
    <n v="42.369418579616998"/>
    <n v="637.28029506722953"/>
    <n v="10.437396254918999"/>
    <n v="3028.2005696635001"/>
    <n v="2421.6587187178998"/>
    <n v="6139.9463982831658"/>
    <n v="3058.9390137851292"/>
    <n v="49.820288571907746"/>
    <x v="1837"/>
  </r>
  <r>
    <x v="4"/>
    <x v="13"/>
    <s v="Monreal de Ariza"/>
    <m/>
    <n v="24.012730216022"/>
    <n v="55.639417845212812"/>
    <n v="89.963053750032003"/>
    <n v="4014.7368749077"/>
    <n v="2017.5614222786003"/>
    <n v="6201.9134989975664"/>
    <n v="2073.2008401238131"/>
    <n v="33.428406256535354"/>
    <x v="1838"/>
  </r>
  <r>
    <x v="4"/>
    <x v="13"/>
    <s v="Monterde"/>
    <m/>
    <n v="2.1397141481875996"/>
    <n v="1696.5769132659859"/>
    <n v="25.564579526383"/>
    <n v="1471.1301224765"/>
    <n v="2395.4729205835001"/>
    <n v="5590.8842500005567"/>
    <n v="4092.0498338494863"/>
    <n v="73.191460435781309"/>
    <x v="1839"/>
  </r>
  <r>
    <x v="4"/>
    <x v="13"/>
    <s v="Monton"/>
    <m/>
    <n v="4.8242624268531999"/>
    <n v="468.15680606677097"/>
    <n v="4.8462205103278002"/>
    <n v="409.25119710747998"/>
    <n v="871.28391388824991"/>
    <n v="1758.3623999996817"/>
    <n v="1339.440719955021"/>
    <n v="76.17546416798173"/>
    <x v="1840"/>
  </r>
  <r>
    <x v="4"/>
    <x v="13"/>
    <s v="Morata de Jalon"/>
    <m/>
    <n v="31.268527543823001"/>
    <n v="416.50294293552804"/>
    <n v="140.55773168053"/>
    <n v="1936.5675121908002"/>
    <n v="2059.8257856493001"/>
    <n v="4584.7224999999817"/>
    <n v="2476.3287285848282"/>
    <n v="54.012619707841381"/>
    <x v="1841"/>
  </r>
  <r>
    <x v="4"/>
    <x v="13"/>
    <s v="Morata de Jiloca"/>
    <m/>
    <n v="5.8019198419571003"/>
    <n v="563.88513182050997"/>
    <n v="18.510056193209"/>
    <n v="997.54782917954014"/>
    <n v="721.86466296591004"/>
    <n v="2307.6096000011262"/>
    <n v="1285.7497947864199"/>
    <n v="55.717821367435484"/>
    <x v="1842"/>
  </r>
  <r>
    <x v="4"/>
    <x v="13"/>
    <s v="Mores"/>
    <m/>
    <m/>
    <n v="199.47183137352999"/>
    <n v="89.063858371034001"/>
    <n v="831.44914517989002"/>
    <n v="1024.6444150757"/>
    <n v="2144.6292500001537"/>
    <n v="1224.1162464492299"/>
    <n v="57.078222095923678"/>
    <x v="1843"/>
  </r>
  <r>
    <x v="4"/>
    <x v="13"/>
    <s v="Moros"/>
    <m/>
    <n v="12.939255767402001"/>
    <n v="1032.3866690081261"/>
    <n v="16.043439577388998"/>
    <n v="2260.5537840757002"/>
    <n v="2024.6111015721999"/>
    <n v="5346.5342500008173"/>
    <n v="3056.9977705803258"/>
    <n v="57.177184838568245"/>
    <x v="1844"/>
  </r>
  <r>
    <x v="4"/>
    <x v="13"/>
    <s v="Moyuela"/>
    <m/>
    <m/>
    <n v="4.3096760733343995"/>
    <n v="36.728356035947996"/>
    <n v="3469.8358401022001"/>
    <n v="764.87892775290004"/>
    <n v="4275.7527999643826"/>
    <n v="769.18860382623438"/>
    <n v="17.98954803543932"/>
    <x v="1845"/>
  </r>
  <r>
    <x v="4"/>
    <x v="13"/>
    <s v="Mozota"/>
    <m/>
    <m/>
    <n v="20.004919298136002"/>
    <n v="7.1304262864023"/>
    <n v="611.95920328621003"/>
    <n v="228.93455112908998"/>
    <n v="868.02909999983831"/>
    <n v="248.93947042722598"/>
    <n v="28.678701028257272"/>
    <x v="1846"/>
  </r>
  <r>
    <x v="4"/>
    <x v="13"/>
    <s v="Muel"/>
    <m/>
    <n v="12.021485127246001"/>
    <n v="10.880808602548001"/>
    <n v="105.94500395823999"/>
    <n v="6587.1341330782998"/>
    <n v="1199.1990692341999"/>
    <n v="7915.1805000005334"/>
    <n v="1210.079877836748"/>
    <n v="15.288089486230495"/>
    <x v="1847"/>
  </r>
  <r>
    <x v="4"/>
    <x v="13"/>
    <s v="Munebrega"/>
    <m/>
    <m/>
    <n v="772.20773594194202"/>
    <n v="18.713682616082"/>
    <n v="2422.8502861193001"/>
    <n v="883.33299532200988"/>
    <n v="4097.1046999993341"/>
    <n v="1655.5407312639518"/>
    <n v="40.407576874084299"/>
    <x v="1848"/>
  </r>
  <r>
    <x v="4"/>
    <x v="13"/>
    <s v="Murero"/>
    <m/>
    <m/>
    <n v="648.41574334676488"/>
    <n v="5.3260228861094001"/>
    <n v="489.91354847306002"/>
    <n v="680.22428529428998"/>
    <n v="1823.8796000002244"/>
    <n v="1328.6400286410549"/>
    <n v="72.846915368804574"/>
    <x v="1849"/>
  </r>
  <r>
    <x v="4"/>
    <x v="13"/>
    <s v="Murillo de Gallego"/>
    <m/>
    <n v="35.340382649925004"/>
    <n v="2955.9526288370475"/>
    <n v="11.461865727077999"/>
    <n v="1148.0045117830998"/>
    <n v="1320.6946140008001"/>
    <n v="5471.4540029979507"/>
    <n v="4276.6472428378474"/>
    <n v="78.162902228448999"/>
    <x v="1850"/>
  </r>
  <r>
    <x v="4"/>
    <x v="13"/>
    <s v="Navardun"/>
    <m/>
    <m/>
    <n v="982.50399021850205"/>
    <n v="5.1991251431286001"/>
    <n v="1117.0195608735999"/>
    <n v="345.1672226828"/>
    <n v="2449.8898989180307"/>
    <n v="1327.6712129013022"/>
    <n v="54.193097146433189"/>
    <x v="1851"/>
  </r>
  <r>
    <x v="4"/>
    <x v="13"/>
    <s v="Nigüella"/>
    <m/>
    <n v="2.1074782582967999"/>
    <n v="284.233939345507"/>
    <n v="5.9634093101263002"/>
    <n v="961.77049061795003"/>
    <n v="1786.2962324675002"/>
    <n v="3040.3715499993805"/>
    <n v="2070.5301718130072"/>
    <n v="68.101221767235302"/>
    <x v="1852"/>
  </r>
  <r>
    <x v="4"/>
    <x v="13"/>
    <s v="Nombrevilla"/>
    <m/>
    <m/>
    <n v="180.65762621012973"/>
    <n v="3.4795359657526004"/>
    <n v="1260.3875690423001"/>
    <n v="311.30196878168999"/>
    <n v="1755.8266999998725"/>
    <n v="491.9595949918197"/>
    <n v="28.018687436058205"/>
    <x v="1853"/>
  </r>
  <r>
    <x v="4"/>
    <x v="13"/>
    <s v="Nonaspe"/>
    <m/>
    <n v="305.41350912445"/>
    <n v="6231.1289767114731"/>
    <n v="34.724692682171003"/>
    <n v="3019.1266465799999"/>
    <n v="1565.9304799351"/>
    <n v="11156.324305033193"/>
    <n v="7797.0594566465734"/>
    <n v="69.889143085674888"/>
    <x v="1854"/>
  </r>
  <r>
    <x v="4"/>
    <x v="13"/>
    <s v="Novallas"/>
    <m/>
    <m/>
    <n v="2.9288940064787998"/>
    <n v="23.569358216552001"/>
    <n v="1108.4984956332"/>
    <n v="4.3905046180367"/>
    <n v="1139.3872524742674"/>
    <n v="7.3193986245155003"/>
    <n v="0.64239779834475597"/>
    <x v="1855"/>
  </r>
  <r>
    <x v="4"/>
    <x v="13"/>
    <s v="Novillas"/>
    <m/>
    <n v="97.860969425964001"/>
    <n v="205.92056117056001"/>
    <n v="32.350589862292999"/>
    <n v="2167.0986472750001"/>
    <n v="23.614031215616002"/>
    <n v="2526.844798949433"/>
    <n v="229.534592386176"/>
    <n v="9.0838421291884597"/>
    <x v="1856"/>
  </r>
  <r>
    <x v="4"/>
    <x v="13"/>
    <s v="Nuevalos"/>
    <m/>
    <n v="190.07827902532"/>
    <n v="1991.9802961290741"/>
    <n v="41.155653659134998"/>
    <n v="626.22702119845997"/>
    <n v="1332.2988499881787"/>
    <n v="4181.7401000001682"/>
    <n v="3324.2791461172528"/>
    <n v="79.495116067043924"/>
    <x v="1857"/>
  </r>
  <r>
    <x v="4"/>
    <x v="13"/>
    <s v="Nuez de Ebro"/>
    <m/>
    <n v="22.955743108385999"/>
    <n v="5.7532417714267998"/>
    <n v="110.84477252663"/>
    <n v="681.67412027730995"/>
    <n v="0.10622231633066999"/>
    <n v="821.33410000008337"/>
    <n v="5.8594640877574697"/>
    <n v="0.71340811099367174"/>
    <x v="1858"/>
  </r>
  <r>
    <x v="4"/>
    <x v="13"/>
    <s v="Olves"/>
    <m/>
    <m/>
    <n v="9.9274376353606986"/>
    <n v="7.3766378532082006"/>
    <n v="1157.6671164444999"/>
    <n v="842.45670806615999"/>
    <n v="2017.4278999992289"/>
    <n v="852.38414570152065"/>
    <n v="42.251033888341013"/>
    <x v="1859"/>
  </r>
  <r>
    <x v="4"/>
    <x v="13"/>
    <s v="Orcajo"/>
    <m/>
    <m/>
    <n v="1443.5710258394522"/>
    <n v="4.5926751100964998"/>
    <n v="701.67343714730009"/>
    <n v="693.76996190384"/>
    <n v="2843.6071000006887"/>
    <n v="2137.3409877432923"/>
    <n v="75.163020508099549"/>
    <x v="1860"/>
  </r>
  <r>
    <x v="4"/>
    <x v="13"/>
    <s v="Orera"/>
    <m/>
    <m/>
    <n v="904.53429793856822"/>
    <n v="19.178616145265"/>
    <n v="695.97416569289999"/>
    <n v="361.92132022458998"/>
    <n v="1981.6084000013234"/>
    <n v="1266.4556181631583"/>
    <n v="63.910488982702766"/>
    <x v="1861"/>
  </r>
  <r>
    <x v="4"/>
    <x v="13"/>
    <s v="Ores"/>
    <m/>
    <n v="61.066901767582003"/>
    <n v="3021.9040247098001"/>
    <n v="13.748278393829001"/>
    <n v="1414.9417005091"/>
    <n v="939.96844462042009"/>
    <n v="5451.6293500007314"/>
    <n v="3961.8724693302202"/>
    <n v="72.673181079885566"/>
    <x v="1862"/>
  </r>
  <r>
    <x v="4"/>
    <x v="13"/>
    <s v="Oseja"/>
    <m/>
    <m/>
    <n v="88.718532923784991"/>
    <n v="3.1701753064632001"/>
    <n v="151.28268091292"/>
    <n v="1006.0547108566999"/>
    <n v="1249.226099999868"/>
    <n v="1094.7732437804848"/>
    <n v="87.636116775065815"/>
    <x v="1863"/>
  </r>
  <r>
    <x v="4"/>
    <x v="13"/>
    <s v="Osera de Ebro"/>
    <m/>
    <n v="141.47627727560999"/>
    <n v="235.81336776759858"/>
    <n v="63.862181084892001"/>
    <n v="1867.5557859278999"/>
    <n v="147.57248794438999"/>
    <n v="2456.2801000003906"/>
    <n v="383.3858557119886"/>
    <n v="15.608393184145719"/>
    <x v="1864"/>
  </r>
  <r>
    <x v="4"/>
    <x v="13"/>
    <s v="Paniza"/>
    <m/>
    <m/>
    <n v="1369.2040762513921"/>
    <n v="20.278573508017999"/>
    <n v="2530.5903220782002"/>
    <n v="809.43517816244002"/>
    <n v="4729.5081500000506"/>
    <n v="2178.6392544138321"/>
    <n v="46.064816579580452"/>
    <x v="1865"/>
  </r>
  <r>
    <x v="4"/>
    <x v="13"/>
    <s v="Paracuellos de Jiloca"/>
    <m/>
    <n v="8.6781789661913997"/>
    <n v="297.38780408376408"/>
    <n v="32.509446518871002"/>
    <n v="1597.0956734222"/>
    <n v="1262.5594470087999"/>
    <n v="3198.2305499998265"/>
    <n v="1559.9472510925639"/>
    <n v="48.775322063403109"/>
    <x v="1866"/>
  </r>
  <r>
    <x v="4"/>
    <x v="13"/>
    <s v="Paracuellos de la Ribera"/>
    <m/>
    <m/>
    <n v="250.82497225068002"/>
    <n v="10.019131961983"/>
    <n v="824.60831037602998"/>
    <n v="409.39778541100003"/>
    <n v="1494.8501999996931"/>
    <n v="660.22275766168002"/>
    <n v="44.166482879810673"/>
    <x v="1867"/>
  </r>
  <r>
    <x v="4"/>
    <x v="13"/>
    <s v="Pastriz"/>
    <m/>
    <n v="52.307177177328001"/>
    <n v="285.04747903164065"/>
    <n v="78.277602670155005"/>
    <n v="1118.947227763"/>
    <n v="117.153063358783"/>
    <n v="1651.7325500009067"/>
    <n v="402.20054239042366"/>
    <n v="24.350221976929792"/>
    <x v="1868"/>
  </r>
  <r>
    <x v="4"/>
    <x v="13"/>
    <s v="Pedrola"/>
    <m/>
    <m/>
    <n v="62.535456299549203"/>
    <n v="306.57255074542002"/>
    <n v="9792.0927255896004"/>
    <n v="1209.0546173695"/>
    <n v="11370.25535000407"/>
    <n v="1271.5900736690492"/>
    <n v="11.183478598557542"/>
    <x v="1869"/>
  </r>
  <r>
    <x v="4"/>
    <x v="13"/>
    <s v="Perdiguera"/>
    <m/>
    <m/>
    <n v="2554.3150875396341"/>
    <n v="39.633914378118995"/>
    <n v="7175.1562675721007"/>
    <n v="1209.5296801677719"/>
    <n v="10978.634949657626"/>
    <n v="3763.8447677074059"/>
    <n v="34.283358404450667"/>
    <x v="1870"/>
  </r>
  <r>
    <x v="4"/>
    <x v="13"/>
    <s v="Piedratajada"/>
    <m/>
    <n v="34.072545265818"/>
    <n v="15.9141226500969"/>
    <n v="16.128212723969998"/>
    <n v="1533.9177251169999"/>
    <n v="651.36160803829"/>
    <n v="2251.3942137951749"/>
    <n v="667.27573068838694"/>
    <n v="29.638333731148769"/>
    <x v="1871"/>
  </r>
  <r>
    <x v="4"/>
    <x v="13"/>
    <s v="Pina de Ebro"/>
    <m/>
    <n v="132.30038274432999"/>
    <n v="3131.1413457663703"/>
    <n v="329.63389553819002"/>
    <n v="18740.632961253999"/>
    <n v="8594.4285661765989"/>
    <n v="30928.137151479488"/>
    <n v="11725.56991194297"/>
    <n v="37.912305725086526"/>
    <x v="1872"/>
  </r>
  <r>
    <x v="4"/>
    <x v="13"/>
    <s v="Pinseque"/>
    <m/>
    <m/>
    <m/>
    <n v="210.12306643834003"/>
    <n v="1337.9744484429"/>
    <n v="60.266285119080997"/>
    <n v="1608.3638000003209"/>
    <n v="60.266285119080997"/>
    <n v="3.7470555554078606"/>
    <x v="233"/>
  </r>
  <r>
    <x v="4"/>
    <x v="13"/>
    <s v="Plasencia de Jalon"/>
    <m/>
    <m/>
    <n v="27.423386985773"/>
    <n v="13.175685513688999"/>
    <n v="2820.0751087823"/>
    <n v="615.15246871765999"/>
    <n v="3475.8266499994224"/>
    <n v="642.57585570343304"/>
    <n v="18.486993754522821"/>
    <x v="1873"/>
  </r>
  <r>
    <x v="4"/>
    <x v="13"/>
    <s v="Pleitas"/>
    <m/>
    <m/>
    <n v="22.621662018704001"/>
    <m/>
    <n v="191.48627304915001"/>
    <n v="0.17051493214964999"/>
    <n v="214.27845000000366"/>
    <n v="22.792176950853651"/>
    <n v="10.636709828194698"/>
    <x v="1874"/>
  </r>
  <r>
    <x v="4"/>
    <x v="13"/>
    <s v="Plenas"/>
    <m/>
    <m/>
    <n v="118.3994765005603"/>
    <n v="12.942649622194001"/>
    <n v="3229.8957268982999"/>
    <n v="433.01669808694999"/>
    <n v="3794.2545511080043"/>
    <n v="551.41617458751034"/>
    <n v="14.532925167777288"/>
    <x v="1875"/>
  </r>
  <r>
    <x v="4"/>
    <x v="13"/>
    <s v="Pomer"/>
    <m/>
    <m/>
    <n v="1845.9761012490392"/>
    <n v="3.3034740407049998"/>
    <n v="216.08362777037999"/>
    <n v="1244.1533999815001"/>
    <n v="3309.5166030416244"/>
    <n v="3090.1295012305391"/>
    <n v="93.371022776877552"/>
    <x v="1876"/>
  </r>
  <r>
    <x v="4"/>
    <x v="13"/>
    <s v="Pozuel de Ariza"/>
    <m/>
    <n v="13.251393565571"/>
    <n v="325.30039404660511"/>
    <n v="10.369079464387999"/>
    <n v="894.41954010896995"/>
    <n v="1017.9941428322001"/>
    <n v="2261.3345500177343"/>
    <n v="1343.294536878805"/>
    <n v="59.402733526017656"/>
    <x v="1877"/>
  </r>
  <r>
    <x v="4"/>
    <x v="13"/>
    <s v="Pozuelo de Aragon"/>
    <m/>
    <n v="0.60543515746593002"/>
    <m/>
    <n v="13.304246519083"/>
    <n v="3117.9631127544999"/>
    <n v="78.288405567578991"/>
    <n v="3210.161199998628"/>
    <n v="78.288405567578991"/>
    <n v="2.4387686689257988"/>
    <x v="233"/>
  </r>
  <r>
    <x v="4"/>
    <x v="13"/>
    <s v="Pradilla de Ebro"/>
    <m/>
    <n v="25.832676043743"/>
    <n v="272.47647319629715"/>
    <n v="28.113571883859997"/>
    <n v="1531.5805324393"/>
    <n v="686.27609643628"/>
    <n v="2544.27934999948"/>
    <n v="958.75256963257721"/>
    <n v="37.682677007647499"/>
    <x v="1878"/>
  </r>
  <r>
    <x v="4"/>
    <x v="13"/>
    <s v="Puebla de Alborton"/>
    <m/>
    <m/>
    <n v="848.1249072016451"/>
    <n v="31.049405323642997"/>
    <n v="3938.1255342076001"/>
    <n v="2813.4314032683997"/>
    <n v="7630.7312500012877"/>
    <n v="3661.556310470045"/>
    <n v="47.98434370846735"/>
    <x v="1879"/>
  </r>
  <r>
    <x v="4"/>
    <x v="13"/>
    <s v="Puendeluna"/>
    <m/>
    <n v="42.102731955802"/>
    <n v="13.345362844540002"/>
    <n v="7.1423888296246991"/>
    <n v="547.67935200664999"/>
    <n v="377.63551251090996"/>
    <n v="987.90534814752664"/>
    <n v="390.98087535544994"/>
    <n v="39.576754603930304"/>
    <x v="1880"/>
  </r>
  <r>
    <x v="4"/>
    <x v="13"/>
    <s v="Purujosa"/>
    <m/>
    <n v="5.6206312920094001"/>
    <n v="1620.9645704347611"/>
    <m/>
    <n v="55.511484663117002"/>
    <n v="1859.1925140884998"/>
    <n v="3541.2892004783871"/>
    <n v="3480.1570845232609"/>
    <n v="98.273732742672692"/>
    <x v="1881"/>
  </r>
  <r>
    <x v="4"/>
    <x v="13"/>
    <s v="Quinto"/>
    <m/>
    <n v="208.41882007313998"/>
    <n v="117.20975800407841"/>
    <n v="456.95676849765999"/>
    <n v="9029.9672460435995"/>
    <n v="2016.3644536244999"/>
    <n v="11828.917046242977"/>
    <n v="2133.5742116285783"/>
    <n v="18.036936122620201"/>
    <x v="1882"/>
  </r>
  <r>
    <x v="4"/>
    <x v="13"/>
    <s v="Remolinos"/>
    <m/>
    <n v="12.881066282654"/>
    <n v="67.325820029965001"/>
    <n v="36.400490177727001"/>
    <n v="734.87403464300996"/>
    <n v="998.64413886708007"/>
    <n v="1850.1255500004361"/>
    <n v="1065.969958897045"/>
    <n v="57.616087670201289"/>
    <x v="1883"/>
  </r>
  <r>
    <x v="4"/>
    <x v="13"/>
    <s v="Retascon"/>
    <m/>
    <m/>
    <n v="72.445491777274995"/>
    <n v="4.0396019634723999"/>
    <n v="2178.1331101197002"/>
    <n v="260.34794613941"/>
    <n v="2514.9661499998574"/>
    <n v="332.79343791668498"/>
    <n v="13.232521555675962"/>
    <x v="1884"/>
  </r>
  <r>
    <x v="4"/>
    <x v="13"/>
    <s v="Ricla"/>
    <m/>
    <n v="12.487533813403999"/>
    <n v="505.99327083333282"/>
    <n v="183.19852572248001"/>
    <n v="5918.1656730044997"/>
    <n v="2443.4229466267998"/>
    <n v="9063.2679500005161"/>
    <n v="2949.4162174601324"/>
    <n v="32.542524768452466"/>
    <x v="1885"/>
  </r>
  <r>
    <x v="4"/>
    <x v="13"/>
    <s v="Romanos"/>
    <m/>
    <m/>
    <m/>
    <n v="8.2954179092339988"/>
    <n v="1943.7836295527998"/>
    <n v="0.67265016597807004"/>
    <n v="1952.7516976280117"/>
    <n v="0.67265016597807004"/>
    <n v="3.4446272242145873E-2"/>
    <x v="233"/>
  </r>
  <r>
    <x v="4"/>
    <x v="13"/>
    <s v="Rueda de Jalon"/>
    <m/>
    <n v="4.8304024000316996"/>
    <n v="226.77760782398278"/>
    <n v="21.201478272696999"/>
    <n v="8410.0021106711993"/>
    <n v="2070.6142508328453"/>
    <n v="10733.425850000756"/>
    <n v="2297.3918586568279"/>
    <n v="21.404087481134141"/>
    <x v="1886"/>
  </r>
  <r>
    <x v="4"/>
    <x v="13"/>
    <s v="Ruesca"/>
    <m/>
    <m/>
    <n v="519.55522974859002"/>
    <n v="3.0152643837217004"/>
    <n v="548.18641951201005"/>
    <n v="92.234186355421002"/>
    <n v="1162.9910999997428"/>
    <n v="611.78941610401102"/>
    <n v="52.604823554036344"/>
    <x v="1887"/>
  </r>
  <r>
    <x v="4"/>
    <x v="13"/>
    <s v="Sabiñan"/>
    <m/>
    <m/>
    <n v="86.676724445423005"/>
    <n v="31.147297043203999"/>
    <n v="970.19904285195003"/>
    <n v="463.71268565927994"/>
    <n v="1551.735749999857"/>
    <n v="550.38941010470296"/>
    <n v="35.469274333903414"/>
    <x v="1888"/>
  </r>
  <r>
    <x v="4"/>
    <x v="13"/>
    <s v="Sadaba"/>
    <m/>
    <n v="8.4163167404382992"/>
    <n v="343.96410533872972"/>
    <n v="201.67037081632"/>
    <n v="11698.608973812001"/>
    <n v="698.01368219913707"/>
    <n v="12950.673448906626"/>
    <n v="1041.9777875378668"/>
    <n v="8.0457421125527411"/>
    <x v="1889"/>
  </r>
  <r>
    <x v="4"/>
    <x v="13"/>
    <s v="Salillas de Jalon"/>
    <m/>
    <m/>
    <n v="9.0160782951415008"/>
    <n v="26.424914175367"/>
    <n v="215.72206971314"/>
    <n v="1.1637816262245001E-2"/>
    <n v="251.17469999991073"/>
    <n v="9.0277161114037465"/>
    <n v="3.5941980268741056"/>
    <x v="1890"/>
  </r>
  <r>
    <x v="4"/>
    <x v="13"/>
    <s v="Salvatierra de Esca"/>
    <m/>
    <m/>
    <n v="7042.49261713333"/>
    <n v="11.829329299097001"/>
    <n v="741.99408473487995"/>
    <n v="326.87467286995997"/>
    <n v="8123.1907040372662"/>
    <n v="7369.3672900032898"/>
    <n v="90.720106895196693"/>
    <x v="1891"/>
  </r>
  <r>
    <x v="4"/>
    <x v="13"/>
    <s v="Samper del Salz"/>
    <m/>
    <n v="13.395723138449998"/>
    <n v="13.744373653195002"/>
    <n v="6.3719651933371999"/>
    <n v="836.23351255804994"/>
    <n v="279.38852545705998"/>
    <n v="1149.1341000000921"/>
    <n v="293.13289911025498"/>
    <n v="25.509024500293872"/>
    <x v="1892"/>
  </r>
  <r>
    <x v="4"/>
    <x v="13"/>
    <s v="San Martin de la Virgen de Moncayo"/>
    <m/>
    <m/>
    <n v="239.03576289698302"/>
    <n v="25.272179318559001"/>
    <n v="214.05308015115"/>
    <n v="62.940827633451995"/>
    <n v="541.3018500001441"/>
    <n v="301.97659053043503"/>
    <n v="55.787097444864571"/>
    <x v="1893"/>
  </r>
  <r>
    <x v="4"/>
    <x v="13"/>
    <s v="San Mateo de Gallego"/>
    <m/>
    <n v="8.8910256040554003"/>
    <n v="267.79596212653598"/>
    <n v="71.630546817065991"/>
    <n v="3086.5780968893"/>
    <n v="163.90084117836"/>
    <n v="3598.7964726153177"/>
    <n v="431.69680330489598"/>
    <n v="11.995588152590724"/>
    <x v="1894"/>
  </r>
  <r>
    <x v="4"/>
    <x v="13"/>
    <s v="San Mateo de Gállego"/>
    <m/>
    <m/>
    <n v="103.85580994129867"/>
    <m/>
    <n v="3205.3694945497"/>
    <n v="254.46019022813999"/>
    <n v="3563.6854947191387"/>
    <n v="358.31600016943867"/>
    <n v="10.05464709779835"/>
    <x v="1895"/>
  </r>
  <r>
    <x v="4"/>
    <x v="13"/>
    <s v="Santa Cruz de Grio"/>
    <m/>
    <n v="18.791074186641001"/>
    <n v="722.00429529816904"/>
    <n v="7.5534341584138991"/>
    <n v="822.65395193990003"/>
    <n v="379.65129441652999"/>
    <n v="1950.6540499996538"/>
    <n v="1101.6555897146991"/>
    <n v="56.476215744913588"/>
    <x v="1896"/>
  </r>
  <r>
    <x v="4"/>
    <x v="13"/>
    <s v="Santa Cruz de Moncayo"/>
    <m/>
    <m/>
    <n v="51.725843047094003"/>
    <n v="4.6557115022555005"/>
    <n v="302.01440119805"/>
    <n v="38.590794252252998"/>
    <n v="396.98674999965249"/>
    <n v="90.316637299347008"/>
    <n v="22.750542001572107"/>
    <x v="1897"/>
  </r>
  <r>
    <x v="4"/>
    <x v="13"/>
    <s v="Santa Eulalia de Gallego"/>
    <m/>
    <n v="12.972341388008999"/>
    <n v="2084.1314579185964"/>
    <n v="6.5028130003304998"/>
    <n v="687.69239858835999"/>
    <n v="166.45408608130001"/>
    <n v="2957.7530969765962"/>
    <n v="2250.5855439998963"/>
    <n v="76.091055277752432"/>
    <x v="1898"/>
  </r>
  <r>
    <x v="4"/>
    <x v="13"/>
    <s v="Santed"/>
    <m/>
    <m/>
    <n v="457.88687142785307"/>
    <n v="7.4618465879917002"/>
    <n v="1181.8185810451998"/>
    <n v="132.66305093938959"/>
    <n v="1779.8303500004342"/>
    <n v="590.54992236724263"/>
    <n v="33.180124294829476"/>
    <x v="1899"/>
  </r>
  <r>
    <x v="4"/>
    <x v="13"/>
    <s v="Sastago"/>
    <m/>
    <n v="523.37686911308003"/>
    <n v="5420.8466241489859"/>
    <n v="83.307008138507996"/>
    <n v="17481.246507543998"/>
    <n v="6604.6695419568396"/>
    <n v="30113.446550901408"/>
    <n v="12025.516166105826"/>
    <n v="39.934041245590528"/>
    <x v="1900"/>
  </r>
  <r>
    <x v="4"/>
    <x v="13"/>
    <s v="Sediles"/>
    <m/>
    <m/>
    <n v="718.57892928093395"/>
    <n v="22.989634726666999"/>
    <n v="382.17618002126"/>
    <n v="46.316155971351996"/>
    <n v="1170.0609000002128"/>
    <n v="764.89508525228598"/>
    <n v="65.372245602955104"/>
    <x v="1901"/>
  </r>
  <r>
    <x v="4"/>
    <x v="13"/>
    <s v="Sestrica"/>
    <m/>
    <m/>
    <n v="1318.2096346332751"/>
    <n v="14.473058313000001"/>
    <n v="1088.1706781188"/>
    <n v="1664.6897289354001"/>
    <n v="4085.5431000004751"/>
    <n v="2982.8993635686752"/>
    <n v="73.011085443409684"/>
    <x v="1902"/>
  </r>
  <r>
    <x v="4"/>
    <x v="13"/>
    <s v="Sierra de Luna"/>
    <m/>
    <m/>
    <n v="519.20969503130209"/>
    <n v="37.909452003890003"/>
    <n v="3085.6799455131004"/>
    <n v="695.47895745281994"/>
    <n v="4338.2780500011122"/>
    <n v="1214.688652484122"/>
    <n v="27.999326886938714"/>
    <x v="1903"/>
  </r>
  <r>
    <x v="4"/>
    <x v="13"/>
    <s v="Sigües"/>
    <m/>
    <n v="829.09521423539002"/>
    <n v="7083.1372617701199"/>
    <n v="15.385943072779"/>
    <n v="1679.5328959373001"/>
    <n v="567.77343607139005"/>
    <n v="10174.924751086977"/>
    <n v="7650.9106978415102"/>
    <n v="75.193781625010757"/>
    <x v="1904"/>
  </r>
  <r>
    <x v="4"/>
    <x v="13"/>
    <s v="Sisamon"/>
    <m/>
    <m/>
    <n v="1322.5722759104171"/>
    <n v="11.58908614369"/>
    <n v="2222.4320526972001"/>
    <n v="596.00428642908992"/>
    <n v="4152.5977011803971"/>
    <n v="1918.5765623395071"/>
    <n v="46.201840399664569"/>
    <x v="1905"/>
  </r>
  <r>
    <x v="4"/>
    <x v="13"/>
    <s v="Sobradiel"/>
    <m/>
    <n v="49.601798606396002"/>
    <n v="193.2984825820493"/>
    <n v="52.131399206166002"/>
    <n v="880.76497133843986"/>
    <n v="30.468748267167999"/>
    <n v="1206.2654000002192"/>
    <n v="223.7672308492173"/>
    <n v="18.550414431946457"/>
    <x v="1906"/>
  </r>
  <r>
    <x v="4"/>
    <x v="13"/>
    <s v="Sos del Rey Catolico"/>
    <m/>
    <n v="5.8258775931417999"/>
    <n v="9292.7476998542425"/>
    <n v="99.299775374902993"/>
    <n v="9644.5828752554989"/>
    <n v="2613.9667787091998"/>
    <n v="21656.423006786987"/>
    <n v="11906.714478563443"/>
    <n v="54.980060533689951"/>
    <x v="1907"/>
  </r>
  <r>
    <x v="4"/>
    <x v="13"/>
    <s v="Tabuenca"/>
    <m/>
    <m/>
    <n v="3067.2758263254746"/>
    <n v="26.292059909014998"/>
    <n v="3455.7561280049003"/>
    <n v="2019.2995357608002"/>
    <n v="8568.6235500001894"/>
    <n v="5086.5753620862743"/>
    <n v="59.362805850960292"/>
    <x v="1908"/>
  </r>
  <r>
    <x v="4"/>
    <x v="13"/>
    <s v="Talamantes"/>
    <m/>
    <m/>
    <n v="1587.5086510059523"/>
    <n v="5.0976662533521999"/>
    <n v="479.93213168503996"/>
    <n v="2619.3320010552998"/>
    <n v="4691.8704499996438"/>
    <n v="4206.8406520612516"/>
    <n v="89.662336095864944"/>
    <x v="1909"/>
  </r>
  <r>
    <x v="4"/>
    <x v="13"/>
    <s v="Tarazona"/>
    <m/>
    <n v="49.090313267787998"/>
    <n v="4659.3831534273704"/>
    <n v="211.61070933194003"/>
    <n v="10320.422372235"/>
    <n v="9147.2744050992987"/>
    <n v="24387.780953361398"/>
    <n v="13806.657558526669"/>
    <n v="56.613012823635685"/>
    <x v="1910"/>
  </r>
  <r>
    <x v="4"/>
    <x v="13"/>
    <s v="Tauste"/>
    <m/>
    <n v="144.50265416149"/>
    <n v="3727.315087802529"/>
    <n v="336.85755659029002"/>
    <n v="30933.947056579"/>
    <n v="5370.2173439301714"/>
    <n v="40512.839699063479"/>
    <n v="9097.5324317326995"/>
    <n v="22.45592384861386"/>
    <x v="1911"/>
  </r>
  <r>
    <x v="4"/>
    <x v="13"/>
    <s v="Terrer"/>
    <m/>
    <n v="16.362812592451998"/>
    <n v="625.2382948313126"/>
    <n v="74.670755999248996"/>
    <n v="1314.0968114616999"/>
    <n v="1343.0719751152999"/>
    <n v="3373.4406500000132"/>
    <n v="1968.3102699466126"/>
    <n v="58.347262458777948"/>
    <x v="1912"/>
  </r>
  <r>
    <x v="4"/>
    <x v="13"/>
    <s v="Tierga"/>
    <m/>
    <m/>
    <n v="1202.2321034023601"/>
    <n v="8.6137750885010007"/>
    <n v="2393.7491194414001"/>
    <n v="3005.4828020689001"/>
    <n v="6610.0778000011614"/>
    <n v="4207.71490547126"/>
    <n v="63.656057202088007"/>
    <x v="1913"/>
  </r>
  <r>
    <x v="4"/>
    <x v="13"/>
    <s v="Tobed"/>
    <m/>
    <n v="29.529386044507998"/>
    <n v="2390.0559999677234"/>
    <n v="9.5879150506674993"/>
    <n v="445.56795849778001"/>
    <n v="909.86359043959999"/>
    <n v="3784.6048500002794"/>
    <n v="3299.9195904073235"/>
    <n v="87.193240013077713"/>
    <x v="1914"/>
  </r>
  <r>
    <x v="4"/>
    <x v="13"/>
    <s v="Torralba de los Frailes"/>
    <m/>
    <m/>
    <n v="1519.7070202926377"/>
    <n v="15.613694385099"/>
    <n v="3342.4412945265999"/>
    <n v="1041.4046890191335"/>
    <n v="5919.1666982234692"/>
    <n v="2561.1117093117709"/>
    <n v="43.2681125551075"/>
    <x v="1915"/>
  </r>
  <r>
    <x v="4"/>
    <x v="13"/>
    <s v="Torralba de Ribota"/>
    <m/>
    <n v="16.466271500171999"/>
    <n v="700.17805331511511"/>
    <n v="9.0469428609252009"/>
    <n v="1109.329763538"/>
    <n v="1415.9519187859"/>
    <n v="3250.9729500001122"/>
    <n v="2116.129972101015"/>
    <n v="65.092204845965952"/>
    <x v="1916"/>
  </r>
  <r>
    <x v="4"/>
    <x v="13"/>
    <s v="Torralbilla"/>
    <m/>
    <m/>
    <n v="722.18715148963383"/>
    <n v="6.6488736747831005"/>
    <n v="1796.4132908404001"/>
    <n v="60.273283994746002"/>
    <n v="2585.5225999995632"/>
    <n v="782.46043548437979"/>
    <n v="30.263144305314214"/>
    <x v="1917"/>
  </r>
  <r>
    <x v="4"/>
    <x v="13"/>
    <s v="Torrehermosa"/>
    <m/>
    <m/>
    <n v="93.226239409892003"/>
    <n v="14.878045202246"/>
    <n v="1615.5013965421001"/>
    <n v="388.26616783277001"/>
    <n v="2111.871848987008"/>
    <n v="481.49240724266201"/>
    <n v="22.799319356125576"/>
    <x v="1918"/>
  </r>
  <r>
    <x v="4"/>
    <x v="13"/>
    <s v="Torrelapaja"/>
    <m/>
    <m/>
    <n v="562.85459184952492"/>
    <n v="15.747054791298"/>
    <n v="513.76471742064007"/>
    <n v="474.35123849218002"/>
    <n v="1566.717602553643"/>
    <n v="1037.205830341705"/>
    <n v="66.202475075988815"/>
    <x v="1919"/>
  </r>
  <r>
    <x v="4"/>
    <x v="13"/>
    <s v="Torrellas"/>
    <m/>
    <m/>
    <n v="56.220230096971996"/>
    <n v="11.593347517275999"/>
    <n v="164.93516168014"/>
    <n v="20.218560705586999"/>
    <n v="252.96729999997498"/>
    <n v="76.438790802558998"/>
    <n v="30.216866291637913"/>
    <x v="1920"/>
  </r>
  <r>
    <x v="4"/>
    <x v="13"/>
    <s v="Torres de Berrellen"/>
    <m/>
    <n v="127.12432702478999"/>
    <n v="1681.6746102642464"/>
    <n v="45.038000516262997"/>
    <n v="2208.5086928392002"/>
    <n v="1317.4689193553002"/>
    <n v="5379.8145499998"/>
    <n v="2999.1435296195468"/>
    <n v="55.748083911547809"/>
    <x v="1921"/>
  </r>
  <r>
    <x v="4"/>
    <x v="13"/>
    <s v="Torrijo de la Cañada"/>
    <m/>
    <n v="12.224917531203999"/>
    <n v="2563.8872733798853"/>
    <n v="14.950929355895999"/>
    <n v="2076.5745758993999"/>
    <n v="2785.2118048563998"/>
    <n v="7452.8495010227844"/>
    <n v="5349.0990782362851"/>
    <n v="71.772535826762734"/>
    <x v="1922"/>
  </r>
  <r>
    <x v="4"/>
    <x v="13"/>
    <s v="Tosos"/>
    <m/>
    <n v="65.514221601304001"/>
    <n v="2452.1568933567128"/>
    <n v="18.820424477816001"/>
    <n v="3850.0162927006995"/>
    <n v="476.78591786316002"/>
    <n v="6863.2937499996924"/>
    <n v="2928.942811219873"/>
    <n v="42.675469212140364"/>
    <x v="1923"/>
  </r>
  <r>
    <x v="4"/>
    <x v="13"/>
    <s v="Trasmoz"/>
    <m/>
    <m/>
    <n v="440.41087172495833"/>
    <n v="4.8801401602267998"/>
    <n v="948.65013321950005"/>
    <n v="431.06595489526995"/>
    <n v="1825.007099999955"/>
    <n v="871.47682662022828"/>
    <n v="47.751969108517429"/>
    <x v="1924"/>
  </r>
  <r>
    <x v="4"/>
    <x v="13"/>
    <s v="Trasobares"/>
    <m/>
    <m/>
    <n v="2184.6245418135322"/>
    <n v="11.704613999235999"/>
    <n v="1614.0711752268999"/>
    <n v="3362.0174689584001"/>
    <n v="7172.4177999980675"/>
    <n v="5546.6420107719323"/>
    <n v="77.332946370935431"/>
    <x v="1925"/>
  </r>
  <r>
    <x v="4"/>
    <x v="13"/>
    <s v="Uncastillo"/>
    <m/>
    <n v="11.806090392929001"/>
    <n v="10161.297283794835"/>
    <n v="48.943000379989002"/>
    <n v="7682.1640469874992"/>
    <n v="5177.1071316799253"/>
    <n v="23081.317553235178"/>
    <n v="15338.404415474761"/>
    <n v="66.453764522315424"/>
    <x v="1926"/>
  </r>
  <r>
    <x v="4"/>
    <x v="13"/>
    <s v="Undues de Lerda"/>
    <m/>
    <n v="509.81339627005997"/>
    <n v="1249.2036869674043"/>
    <n v="4.0570914783566998"/>
    <n v="1030.9877582386"/>
    <n v="1504.1895187529999"/>
    <n v="4298.2514517074205"/>
    <n v="2753.3932057204042"/>
    <n v="64.058448805424291"/>
    <x v="1927"/>
  </r>
  <r>
    <x v="4"/>
    <x v="13"/>
    <s v="Urrea de Jalon"/>
    <m/>
    <m/>
    <n v="32.190548443055"/>
    <n v="27.921360822964001"/>
    <n v="1366.8739345458"/>
    <n v="1136.3320561883002"/>
    <n v="2563.3179000001192"/>
    <n v="1168.5226046313551"/>
    <n v="45.586331864311511"/>
    <x v="1928"/>
  </r>
  <r>
    <x v="4"/>
    <x v="13"/>
    <s v="Urries"/>
    <m/>
    <n v="100.81866532756001"/>
    <n v="2424.9408778039674"/>
    <n v="6.3799636728316997"/>
    <n v="810.68764888742999"/>
    <n v="383.33769430904999"/>
    <n v="3726.1648500008396"/>
    <n v="2808.2785721130176"/>
    <n v="75.3664608293534"/>
    <x v="1929"/>
  </r>
  <r>
    <x v="4"/>
    <x v="13"/>
    <s v="Used"/>
    <m/>
    <n v="2.5111103165746003"/>
    <n v="1834.3272033652959"/>
    <n v="29.796856727216003"/>
    <n v="5840.7105028850001"/>
    <n v="817.32537795496"/>
    <n v="8524.6710512490463"/>
    <n v="2651.6525813202561"/>
    <n v="31.10562935952505"/>
    <x v="1930"/>
  </r>
  <r>
    <x v="4"/>
    <x v="13"/>
    <s v="Utebo"/>
    <m/>
    <n v="25.300309061825001"/>
    <n v="90.502281231379698"/>
    <n v="334.76343980773999"/>
    <n v="1270.1114494773001"/>
    <n v="51.257570421726001"/>
    <n v="1771.9350499999709"/>
    <n v="141.7598516531057"/>
    <n v="8.0002848667115671"/>
    <x v="1931"/>
  </r>
  <r>
    <x v="4"/>
    <x v="13"/>
    <s v="Val de San Martin"/>
    <m/>
    <m/>
    <n v="931.30076649872103"/>
    <n v="2.6777795806370999"/>
    <n v="912.71914933292999"/>
    <n v="718.07189964119004"/>
    <n v="2564.769595053478"/>
    <n v="1649.372666139911"/>
    <n v="64.308804553865585"/>
    <x v="1932"/>
  </r>
  <r>
    <x v="4"/>
    <x v="13"/>
    <s v="Valdehorna"/>
    <m/>
    <m/>
    <n v="45.769502528848307"/>
    <n v="3.2423733710825"/>
    <n v="437.71010053513004"/>
    <n v="307.90407340664001"/>
    <n v="794.62604984170093"/>
    <n v="353.67357593548832"/>
    <n v="44.508177904052395"/>
    <x v="1933"/>
  </r>
  <r>
    <x v="4"/>
    <x v="13"/>
    <s v="Valmadrid"/>
    <m/>
    <m/>
    <n v="1449.4975321802351"/>
    <n v="13.082599940085"/>
    <n v="1417.1633142008"/>
    <n v="2176.8388536796001"/>
    <n v="5056.5823000007204"/>
    <n v="3626.336385859835"/>
    <n v="71.715165910763844"/>
    <x v="1934"/>
  </r>
  <r>
    <x v="4"/>
    <x v="13"/>
    <s v="Valpalmas"/>
    <m/>
    <n v="30.264965149134003"/>
    <n v="518.52443035570457"/>
    <n v="16.304218360257"/>
    <n v="2386.0003979904"/>
    <n v="1028.1274881451"/>
    <n v="3979.2215000005954"/>
    <n v="1546.6519185008046"/>
    <n v="38.868203705186389"/>
    <x v="1935"/>
  </r>
  <r>
    <x v="4"/>
    <x v="13"/>
    <s v="Valtorres"/>
    <m/>
    <m/>
    <n v="77.036366418356991"/>
    <n v="13.960459793866001"/>
    <n v="178.41313756967"/>
    <n v="59.558636218226006"/>
    <n v="328.96860000011901"/>
    <n v="136.59500263658299"/>
    <n v="41.522200792578253"/>
    <x v="1936"/>
  </r>
  <r>
    <x v="4"/>
    <x v="13"/>
    <s v="Velilla de Ebro"/>
    <m/>
    <n v="84.442249926567001"/>
    <n v="23.374413465931223"/>
    <n v="230.56224893291997"/>
    <n v="3768.8898424834997"/>
    <n v="1874.0476951905"/>
    <n v="5981.3164499994182"/>
    <n v="1897.4221086564312"/>
    <n v="31.722483244580975"/>
    <x v="1937"/>
  </r>
  <r>
    <x v="4"/>
    <x v="13"/>
    <s v="Velilla de Jiloca"/>
    <m/>
    <n v="4.8982806073188998"/>
    <n v="233.38281925961437"/>
    <n v="12.475189914322"/>
    <n v="524.39439827159993"/>
    <n v="264.82371194686999"/>
    <n v="1039.9743999997252"/>
    <n v="498.20653120648433"/>
    <n v="47.905653370565275"/>
    <x v="1938"/>
  </r>
  <r>
    <x v="4"/>
    <x v="13"/>
    <s v="Vera de Moncayo"/>
    <m/>
    <m/>
    <n v="356.75970901656814"/>
    <n v="26.807344435722001"/>
    <n v="1715.3904185408999"/>
    <n v="665.94167800671005"/>
    <n v="2764.8991499998997"/>
    <n v="1022.7013870232781"/>
    <n v="36.988741054924738"/>
    <x v="1939"/>
  </r>
  <r>
    <x v="4"/>
    <x v="13"/>
    <s v="Vierlas"/>
    <m/>
    <m/>
    <m/>
    <n v="4.3494528384328"/>
    <n v="262.60955199499"/>
    <n v="0.23269516654684999"/>
    <n v="267.19169999996967"/>
    <n v="0.23269516654684999"/>
    <n v="8.70892196677054E-2"/>
    <x v="233"/>
  </r>
  <r>
    <x v="4"/>
    <x v="13"/>
    <s v="Villadoz"/>
    <m/>
    <m/>
    <n v="406.1582197998016"/>
    <n v="6.6007919455371997"/>
    <n v="1298.9761530506"/>
    <n v="6.2079852041974997"/>
    <n v="1717.9431500001363"/>
    <n v="412.36620500399908"/>
    <n v="24.003483759283093"/>
    <x v="1940"/>
  </r>
  <r>
    <x v="4"/>
    <x v="13"/>
    <s v="Villafeliche"/>
    <m/>
    <n v="6.3120158722996991E-2"/>
    <n v="520.89023854728396"/>
    <n v="9.5722142135858999"/>
    <n v="624.04920093411999"/>
    <n v="1094.6506761456999"/>
    <n v="2249.2254499994128"/>
    <n v="1615.5409146929837"/>
    <n v="71.826544319663711"/>
    <x v="1941"/>
  </r>
  <r>
    <x v="4"/>
    <x v="13"/>
    <s v="Villafranca de Ebro"/>
    <m/>
    <n v="52.703239489084005"/>
    <n v="543.56284300495088"/>
    <n v="119.3604160038"/>
    <n v="2437.8182744444002"/>
    <n v="3211.4660770576997"/>
    <n v="6364.9108499999347"/>
    <n v="3755.0289200626507"/>
    <n v="58.995781850780972"/>
    <x v="1942"/>
  </r>
  <r>
    <x v="4"/>
    <x v="13"/>
    <s v="Villalba de Perejil"/>
    <m/>
    <m/>
    <n v="4.6635170854627999E-3"/>
    <n v="8.2120465064763994"/>
    <n v="508.11279707171002"/>
    <n v="816.31344290421998"/>
    <n v="1332.642949999492"/>
    <n v="816.3181064213054"/>
    <n v="61.255575352844254"/>
    <x v="1943"/>
  </r>
  <r>
    <x v="4"/>
    <x v="13"/>
    <s v="Villalengua"/>
    <m/>
    <n v="13.565478256007999"/>
    <n v="2026.1889861672817"/>
    <n v="15.389954113734001"/>
    <n v="1165.5813198643"/>
    <n v="793.24331255741924"/>
    <n v="4013.9690509587431"/>
    <n v="2819.432298724701"/>
    <n v="70.24050915517833"/>
    <x v="1944"/>
  </r>
  <r>
    <x v="4"/>
    <x v="13"/>
    <s v="Villanueva de Gallego"/>
    <m/>
    <n v="21.165007745223999"/>
    <n v="441.26134855208704"/>
    <n v="432.08334167149002"/>
    <n v="5096.9942764358002"/>
    <n v="1607.0567255956"/>
    <n v="7598.560700000201"/>
    <n v="2048.3180741476872"/>
    <n v="26.956658701793788"/>
    <x v="1945"/>
  </r>
  <r>
    <x v="4"/>
    <x v="13"/>
    <s v="Villanueva de Huerva"/>
    <m/>
    <m/>
    <n v="709.67222636580891"/>
    <n v="20.499325339475"/>
    <n v="4281.6375112190999"/>
    <n v="2825.1850870767003"/>
    <n v="7836.9941500010837"/>
    <n v="3534.8573134425092"/>
    <n v="45.104758862707847"/>
    <x v="1946"/>
  </r>
  <r>
    <x v="4"/>
    <x v="13"/>
    <s v="Villanueva de Jiloca"/>
    <m/>
    <m/>
    <n v="53.851579897299303"/>
    <n v="5.5146862083048003"/>
    <n v="289.31865520473997"/>
    <n v="385.57522698682004"/>
    <n v="734.26014829716405"/>
    <n v="439.42680688411934"/>
    <n v="59.846201363808454"/>
    <x v="1947"/>
  </r>
  <r>
    <x v="4"/>
    <x v="13"/>
    <s v="Villar de los Navarros"/>
    <m/>
    <n v="21.705154474312"/>
    <n v="114.18061351349"/>
    <n v="15.186201856995002"/>
    <n v="4405.7416621217999"/>
    <n v="392.97081657756002"/>
    <n v="4949.7844485441574"/>
    <n v="507.15143009105003"/>
    <n v="10.245929602858054"/>
    <x v="1948"/>
  </r>
  <r>
    <x v="4"/>
    <x v="13"/>
    <s v="Villarreal de Huerva"/>
    <m/>
    <m/>
    <n v="1520.268176582628"/>
    <n v="16.953270980161999"/>
    <n v="1166.2182611354999"/>
    <n v="9.2294413017147008"/>
    <n v="2712.6691500000047"/>
    <n v="1529.4976178843426"/>
    <n v="56.383492910823271"/>
    <x v="1949"/>
  </r>
  <r>
    <x v="4"/>
    <x v="13"/>
    <s v="Villarroya de la Sierra"/>
    <m/>
    <n v="71.694044770388004"/>
    <n v="2585.097312934673"/>
    <n v="31.187440596950001"/>
    <n v="3481.8939131220995"/>
    <n v="2985.2541885758001"/>
    <n v="9155.1268999999102"/>
    <n v="5570.3515015104731"/>
    <n v="60.844066525287893"/>
    <x v="1950"/>
  </r>
  <r>
    <x v="4"/>
    <x v="13"/>
    <s v="Villarroya del Campo"/>
    <m/>
    <m/>
    <m/>
    <n v="6.0436280937909999"/>
    <n v="1536.4869450893"/>
    <n v="151.82967681702999"/>
    <n v="1694.3602500001211"/>
    <n v="151.82967681702999"/>
    <n v="8.9608851964639236"/>
    <x v="233"/>
  </r>
  <r>
    <x v="4"/>
    <x v="13"/>
    <s v="Vistabella"/>
    <m/>
    <n v="19.001004461956001"/>
    <n v="1290.6735607774228"/>
    <n v="5.4480549154519995"/>
    <n v="121.12735044941002"/>
    <n v="745.08037939538997"/>
    <n v="2181.3303499996309"/>
    <n v="2035.7539401728127"/>
    <n v="93.326255703229776"/>
    <x v="1951"/>
  </r>
  <r>
    <x v="4"/>
    <x v="13"/>
    <s v="Zaragoza"/>
    <m/>
    <n v="382.66656402241"/>
    <n v="8846.551065457521"/>
    <n v="10778.093878743"/>
    <n v="41175.224972631004"/>
    <n v="45125.930619137238"/>
    <n v="106308.46709999116"/>
    <n v="53972.481684594757"/>
    <n v="50.769692346169897"/>
    <x v="1952"/>
  </r>
  <r>
    <x v="4"/>
    <x v="13"/>
    <s v="Zuera"/>
    <m/>
    <n v="68.058337822098991"/>
    <n v="10143.839751602991"/>
    <n v="677.37051240295"/>
    <n v="20463.901361304001"/>
    <n v="1871.8671978684001"/>
    <n v="33225.037161000437"/>
    <n v="12015.706949471391"/>
    <n v="36.164615531492721"/>
    <x v="1953"/>
  </r>
  <r>
    <x v="7"/>
    <x v="14"/>
    <s v="Abengibre"/>
    <n v="0"/>
    <m/>
    <n v="191.86684234180598"/>
    <n v="50.288477281474997"/>
    <n v="2547.4508445071001"/>
    <n v="286.08268587005"/>
    <n v="3075.6888500004306"/>
    <n v="477.94952821185598"/>
    <n v="15.539592966687415"/>
    <x v="1954"/>
  </r>
  <r>
    <x v="7"/>
    <x v="14"/>
    <s v="Alatoz"/>
    <n v="0"/>
    <m/>
    <n v="3445.0184094892702"/>
    <n v="28.743663654196002"/>
    <n v="2501.4855866452999"/>
    <n v="408.16269021212003"/>
    <n v="6383.410350000886"/>
    <n v="3853.1810997013904"/>
    <n v="60.362422097787523"/>
    <x v="1955"/>
  </r>
  <r>
    <x v="7"/>
    <x v="14"/>
    <s v="Albacete"/>
    <n v="0"/>
    <n v="6.3234824437663004"/>
    <n v="12475.21759438701"/>
    <n v="4550.8083065655001"/>
    <n v="101262.05328443"/>
    <n v="5944.6079321690595"/>
    <n v="124239.01059999534"/>
    <n v="18419.825526556069"/>
    <n v="14.826120586118673"/>
    <x v="1956"/>
  </r>
  <r>
    <x v="7"/>
    <x v="14"/>
    <s v="Albatana"/>
    <n v="0"/>
    <m/>
    <n v="72.010889364822006"/>
    <n v="62.654704717380994"/>
    <n v="2870.9168866154"/>
    <n v="56.604273239142998"/>
    <n v="3062.1867539367458"/>
    <n v="128.61516260396502"/>
    <n v="4.2001083845920704"/>
    <x v="1957"/>
  </r>
  <r>
    <x v="7"/>
    <x v="14"/>
    <s v="Alborea"/>
    <n v="0"/>
    <m/>
    <n v="2422.4846213557598"/>
    <n v="66.082085353674998"/>
    <n v="4402.9413204635002"/>
    <n v="311.36542318996999"/>
    <n v="7202.8734503629048"/>
    <n v="2733.8500445457298"/>
    <n v="37.954992037351275"/>
    <x v="1958"/>
  </r>
  <r>
    <x v="7"/>
    <x v="14"/>
    <s v="Alcadozo"/>
    <n v="0"/>
    <m/>
    <n v="5047.4774483050733"/>
    <n v="47.845242172267"/>
    <n v="3858.2026186819999"/>
    <n v="998.33979084071996"/>
    <n v="9951.8651000000609"/>
    <n v="6045.8172391457929"/>
    <n v="60.750594771886078"/>
    <x v="1959"/>
  </r>
  <r>
    <x v="7"/>
    <x v="14"/>
    <s v="Alcala del Jucar"/>
    <n v="0"/>
    <n v="69.072211862689002"/>
    <n v="3738.4324918313637"/>
    <n v="67.996035067847004"/>
    <n v="10189.154753030001"/>
    <n v="613.02865820776003"/>
    <n v="14677.684149999663"/>
    <n v="4351.4611500391238"/>
    <n v="29.646782868258025"/>
    <x v="1960"/>
  </r>
  <r>
    <x v="7"/>
    <x v="14"/>
    <s v="Alcaraz"/>
    <n v="0"/>
    <n v="86.019999654242"/>
    <n v="16187.528930420547"/>
    <n v="91.48534082378599"/>
    <n v="15863.824031084001"/>
    <n v="4796.2814466431646"/>
    <n v="37025.139748625741"/>
    <n v="20983.81037706371"/>
    <n v="56.674493383492397"/>
    <x v="1961"/>
  </r>
  <r>
    <x v="7"/>
    <x v="14"/>
    <s v="Almansa"/>
    <n v="0"/>
    <n v="73.141994877967008"/>
    <n v="17946.071830007721"/>
    <n v="856.91572043266001"/>
    <n v="27680.182104228996"/>
    <n v="6646.3583064635541"/>
    <n v="53202.66995601089"/>
    <n v="24592.430136471274"/>
    <n v="46.224052583836155"/>
    <x v="1962"/>
  </r>
  <r>
    <x v="7"/>
    <x v="14"/>
    <s v="Alpera"/>
    <n v="0"/>
    <m/>
    <n v="5329.2981925805707"/>
    <n v="116.74499141662"/>
    <n v="10910.489191173001"/>
    <n v="1486.5501854013"/>
    <n v="17843.082560571493"/>
    <n v="6815.8483779818707"/>
    <n v="38.198827780145443"/>
    <x v="1963"/>
  </r>
  <r>
    <x v="7"/>
    <x v="14"/>
    <s v="Ayna"/>
    <n v="0"/>
    <m/>
    <n v="10831.243468850078"/>
    <n v="30.464874276364"/>
    <n v="3266.7266962853"/>
    <n v="542.79526058718"/>
    <n v="14671.230299998922"/>
    <n v="11374.038729437258"/>
    <n v="77.526141276904994"/>
    <x v="1964"/>
  </r>
  <r>
    <x v="7"/>
    <x v="14"/>
    <s v="Balazote"/>
    <n v="0"/>
    <m/>
    <n v="1726.1120501996372"/>
    <n v="86.593884512472002"/>
    <n v="4018.6481118653996"/>
    <n v="679.60215342161996"/>
    <n v="6510.9561999991283"/>
    <n v="2405.7142036212572"/>
    <n v="36.948708142462692"/>
    <x v="1965"/>
  </r>
  <r>
    <x v="7"/>
    <x v="14"/>
    <s v="Balsa de Ves"/>
    <n v="0"/>
    <n v="15.941810047256999"/>
    <n v="4190.0021108809933"/>
    <n v="23.220357890683001"/>
    <n v="3255.9424942202004"/>
    <n v="148.22587748741"/>
    <n v="7633.3326505265431"/>
    <n v="4338.2279883684032"/>
    <n v="56.83268615405035"/>
    <x v="1966"/>
  </r>
  <r>
    <x v="7"/>
    <x v="14"/>
    <s v="Barrax"/>
    <n v="0"/>
    <n v="2.5810277531415"/>
    <n v="531.98004448112101"/>
    <n v="133.70708846543002"/>
    <n v="17451.600036204003"/>
    <n v="853.11050309583004"/>
    <n v="18972.978699999527"/>
    <n v="1385.0905475769509"/>
    <n v="7.3003325913025217"/>
    <x v="1967"/>
  </r>
  <r>
    <x v="7"/>
    <x v="14"/>
    <s v="Bienservida"/>
    <n v="0"/>
    <n v="44.241252815574001"/>
    <n v="4097.3441362232616"/>
    <n v="27.395898522609002"/>
    <n v="3808.6517417741002"/>
    <n v="1088.7457212927"/>
    <n v="9066.3787506282442"/>
    <n v="5186.0898575159617"/>
    <n v="57.201336941241259"/>
    <x v="1968"/>
  </r>
  <r>
    <x v="7"/>
    <x v="14"/>
    <s v="Bogarra"/>
    <n v="0"/>
    <m/>
    <n v="12279.694013139795"/>
    <n v="26.955642189620999"/>
    <n v="2927.4993201781999"/>
    <n v="1355.9233244918"/>
    <n v="16590.072299999418"/>
    <n v="13635.617337631595"/>
    <n v="82.191428048400212"/>
    <x v="1969"/>
  </r>
  <r>
    <x v="7"/>
    <x v="14"/>
    <s v="Bonete"/>
    <n v="0"/>
    <m/>
    <n v="1364.1667804696458"/>
    <n v="124.67789541527999"/>
    <n v="9177.1628874602011"/>
    <n v="1836.1404366537001"/>
    <n v="12502.147999998828"/>
    <n v="3200.3072171233462"/>
    <n v="25.59805896653636"/>
    <x v="1970"/>
  </r>
  <r>
    <x v="7"/>
    <x v="14"/>
    <s v="Carcelen"/>
    <n v="0"/>
    <m/>
    <n v="3888.909345525673"/>
    <n v="18.770939009667998"/>
    <n v="3484.1196902632"/>
    <n v="142.68602479723"/>
    <n v="7534.4859995957713"/>
    <n v="4031.5953703229029"/>
    <n v="53.50856542223584"/>
    <x v="1971"/>
  </r>
  <r>
    <x v="7"/>
    <x v="14"/>
    <s v="Casas de Juan Nuñez"/>
    <n v="0"/>
    <m/>
    <n v="1093.9063918552499"/>
    <n v="43.458918991186998"/>
    <n v="7319.0297524839998"/>
    <n v="438.20358667026005"/>
    <n v="8894.5986500006984"/>
    <n v="1532.1099785255101"/>
    <n v="17.225172701023329"/>
    <x v="1972"/>
  </r>
  <r>
    <x v="7"/>
    <x v="14"/>
    <s v="Casas de Lazaro"/>
    <n v="0"/>
    <m/>
    <n v="7335.8198087934952"/>
    <n v="27.508572497644003"/>
    <n v="2503.3382452026999"/>
    <n v="1357.2754235063001"/>
    <n v="11223.94205000014"/>
    <n v="8693.0952322997946"/>
    <n v="77.451355268710486"/>
    <x v="1973"/>
  </r>
  <r>
    <x v="7"/>
    <x v="14"/>
    <s v="Casas de Ves"/>
    <n v="0"/>
    <n v="14.142072963654"/>
    <n v="6435.8788672410465"/>
    <n v="46.637247123735001"/>
    <n v="5605.8473646843995"/>
    <n v="403.75060151770998"/>
    <n v="12506.256153530543"/>
    <n v="6839.629468758756"/>
    <n v="54.689663995310966"/>
    <x v="1974"/>
  </r>
  <r>
    <x v="7"/>
    <x v="14"/>
    <s v="Casas-Ibañez"/>
    <n v="0"/>
    <m/>
    <n v="3029.5346538530716"/>
    <n v="148.14604377498"/>
    <n v="6928.2224240725991"/>
    <n v="212.27532873096001"/>
    <n v="10318.178450431611"/>
    <n v="3241.8099825840318"/>
    <n v="31.418432993358689"/>
    <x v="1975"/>
  </r>
  <r>
    <x v="7"/>
    <x v="14"/>
    <s v="Caudete"/>
    <n v="0"/>
    <n v="29.951479169083001"/>
    <n v="2162.5022372506191"/>
    <n v="265.22115432940001"/>
    <n v="9430.9771850520992"/>
    <n v="2330.9830353457"/>
    <n v="14219.635091146902"/>
    <n v="4493.4852725963192"/>
    <n v="31.60056670788935"/>
    <x v="1976"/>
  </r>
  <r>
    <x v="7"/>
    <x v="14"/>
    <s v="Cenizate"/>
    <n v="0"/>
    <m/>
    <n v="315.9356599409212"/>
    <n v="68.986309702586993"/>
    <n v="5658.1240997945997"/>
    <n v="280.03438030826999"/>
    <n v="6323.0804497463778"/>
    <n v="595.97004024919124"/>
    <n v="9.4253116813197586"/>
    <x v="1977"/>
  </r>
  <r>
    <x v="7"/>
    <x v="14"/>
    <s v="Chinchilla de Monte-Aragon"/>
    <n v="0"/>
    <m/>
    <n v="10948.398172002811"/>
    <n v="971.78392402704992"/>
    <n v="46707.703665107001"/>
    <n v="9343.8267388663808"/>
    <n v="67971.712500003239"/>
    <n v="20292.22491086919"/>
    <n v="29.853926235664908"/>
    <x v="1978"/>
  </r>
  <r>
    <x v="7"/>
    <x v="14"/>
    <s v="Comunidad de Cotillas y Villaverde de Guadalimar"/>
    <n v="0"/>
    <m/>
    <n v="369.95215176742903"/>
    <m/>
    <n v="456.89384745225999"/>
    <m/>
    <n v="826.84599921968902"/>
    <n v="369.95215176742903"/>
    <n v="44.742570214593798"/>
    <x v="1979"/>
  </r>
  <r>
    <x v="7"/>
    <x v="14"/>
    <s v="Corral-Rubio"/>
    <n v="0"/>
    <m/>
    <n v="1333.7697847425461"/>
    <n v="31.944361933246"/>
    <n v="7090.8375469849007"/>
    <n v="1015.82705634023"/>
    <n v="9472.3787500009221"/>
    <n v="2349.5968410827763"/>
    <n v="24.804718044900259"/>
    <x v="1980"/>
  </r>
  <r>
    <x v="7"/>
    <x v="14"/>
    <s v="Cotillas"/>
    <n v="0"/>
    <m/>
    <n v="1058.6243465157049"/>
    <n v="6.3621878411769996"/>
    <n v="264.66777698945998"/>
    <n v="116.18863865388001"/>
    <n v="1445.8429500002219"/>
    <n v="1174.8129851695849"/>
    <n v="81.254536336011085"/>
    <x v="1981"/>
  </r>
  <r>
    <x v="7"/>
    <x v="14"/>
    <s v="El Ballestero"/>
    <n v="0"/>
    <m/>
    <n v="5122.0158947933705"/>
    <n v="34.347174283240996"/>
    <n v="8142.8087442105998"/>
    <n v="559.78193671089002"/>
    <n v="13858.953749998102"/>
    <n v="5681.7978315042601"/>
    <n v="40.997307112775651"/>
    <x v="1982"/>
  </r>
  <r>
    <x v="7"/>
    <x v="14"/>
    <s v="El Bonillo"/>
    <n v="0"/>
    <n v="105.35768490116999"/>
    <n v="16073.62026383637"/>
    <n v="161.74778839467999"/>
    <n v="30408.050267404997"/>
    <n v="3479.2168958588727"/>
    <n v="50227.992900396086"/>
    <n v="19552.837159695242"/>
    <n v="38.928167403521819"/>
    <x v="1983"/>
  </r>
  <r>
    <x v="7"/>
    <x v="14"/>
    <s v="Elche de la Sierra"/>
    <n v="0"/>
    <n v="40.971338825669001"/>
    <n v="6890.6782531843701"/>
    <n v="213.48277586244001"/>
    <n v="8612.2247462856994"/>
    <n v="8176.5916358446002"/>
    <n v="23933.948750002779"/>
    <n v="15067.26988902897"/>
    <n v="62.953547893041353"/>
    <x v="1984"/>
  </r>
  <r>
    <x v="7"/>
    <x v="14"/>
    <s v="Ferez"/>
    <n v="0"/>
    <n v="366.16894077340999"/>
    <n v="4981.6739649912224"/>
    <n v="12.356581937867"/>
    <n v="2688.8820151748"/>
    <n v="4557.6053971245992"/>
    <n v="12606.6869000019"/>
    <n v="9539.2793621158216"/>
    <n v="75.668408661076398"/>
    <x v="1985"/>
  </r>
  <r>
    <x v="7"/>
    <x v="14"/>
    <s v="Fuensanta"/>
    <n v="0"/>
    <m/>
    <n v="222.35743042974798"/>
    <n v="162.5247439083"/>
    <n v="2009.2308747336999"/>
    <m/>
    <n v="2394.1130490717478"/>
    <n v="222.35743042974798"/>
    <n v="9.2876746365824712"/>
    <x v="1986"/>
  </r>
  <r>
    <x v="7"/>
    <x v="14"/>
    <s v="Fuente-Alamo"/>
    <n v="0"/>
    <n v="12.091709365177"/>
    <n v="1934.47946358685"/>
    <n v="69.067188279861"/>
    <n v="9898.6449105772008"/>
    <n v="1376.7949771434"/>
    <n v="13291.078248952488"/>
    <n v="3311.2744407302498"/>
    <n v="24.913512498440234"/>
    <x v="1987"/>
  </r>
  <r>
    <x v="7"/>
    <x v="14"/>
    <s v="Fuentealbilla"/>
    <n v="0"/>
    <n v="0.15800656836033"/>
    <n v="854.82282861736599"/>
    <n v="132.44850903163999"/>
    <n v="8826.2324384063013"/>
    <n v="1011.122817376656"/>
    <n v="10824.784600000323"/>
    <n v="1865.945645994022"/>
    <n v="17.237716175839346"/>
    <x v="1988"/>
  </r>
  <r>
    <x v="7"/>
    <x v="14"/>
    <s v="Golosalvo"/>
    <n v="0"/>
    <m/>
    <n v="115.18857479581528"/>
    <n v="14.492451198372001"/>
    <n v="2649.4836897975001"/>
    <n v="37.170484208560005"/>
    <n v="2816.3352000002474"/>
    <n v="152.3590590043753"/>
    <n v="5.409833992926762"/>
    <x v="1989"/>
  </r>
  <r>
    <x v="7"/>
    <x v="14"/>
    <s v="Hellin"/>
    <n v="0"/>
    <n v="509.73985666372005"/>
    <n v="30289.513603273026"/>
    <n v="855.90836588183993"/>
    <n v="32159.97605021"/>
    <n v="14100.51321820142"/>
    <n v="77915.651094230008"/>
    <n v="44390.026821474443"/>
    <n v="56.971899994507929"/>
    <x v="1990"/>
  </r>
  <r>
    <x v="7"/>
    <x v="14"/>
    <s v="Higueruela"/>
    <n v="0"/>
    <m/>
    <n v="3404.5969284107382"/>
    <n v="81.560545450580008"/>
    <n v="13006.437388177001"/>
    <n v="4045.8032379579763"/>
    <n v="20538.398099996295"/>
    <n v="7450.4001663687141"/>
    <n v="36.27546866164824"/>
    <x v="1991"/>
  </r>
  <r>
    <x v="7"/>
    <x v="14"/>
    <s v="Hoya-Gonzalo"/>
    <n v="0"/>
    <m/>
    <n v="1049.3903443664019"/>
    <n v="71.534601067403997"/>
    <n v="6825.0083079698998"/>
    <n v="3506.7125965949999"/>
    <n v="11452.645849998706"/>
    <n v="4556.1029409614021"/>
    <n v="39.78209926889442"/>
    <x v="1992"/>
  </r>
  <r>
    <x v="7"/>
    <x v="14"/>
    <s v="Jorquera"/>
    <n v="0"/>
    <n v="16.273777185431999"/>
    <n v="977.99372039655418"/>
    <n v="19.229314230257"/>
    <n v="4245.9709792778995"/>
    <n v="1534.8047089093"/>
    <n v="6794.2724999994425"/>
    <n v="2512.7984293058544"/>
    <n v="36.984068997910526"/>
    <x v="1993"/>
  </r>
  <r>
    <x v="7"/>
    <x v="14"/>
    <s v="La Gineta"/>
    <n v="0"/>
    <m/>
    <n v="388.88037686243479"/>
    <n v="210.70404866308999"/>
    <n v="13044.461241282999"/>
    <n v="23.082483191639"/>
    <n v="13667.128150000164"/>
    <n v="411.96286005407376"/>
    <n v="3.0142606078810257"/>
    <x v="1994"/>
  </r>
  <r>
    <x v="7"/>
    <x v="14"/>
    <s v="La Herrera"/>
    <n v="0"/>
    <m/>
    <n v="288.65912320007982"/>
    <n v="50.984340882186999"/>
    <n v="5891.8567923300998"/>
    <n v="104.33174358702"/>
    <n v="6335.8319999993873"/>
    <n v="392.99086678709983"/>
    <n v="6.2026718320046648"/>
    <x v="1995"/>
  </r>
  <r>
    <x v="7"/>
    <x v="14"/>
    <s v="La Recueja"/>
    <n v="0"/>
    <n v="9.7903972578943002"/>
    <n v="320.70628475538194"/>
    <n v="19.926836378911002"/>
    <n v="1980.6714155997001"/>
    <n v="641.72431600813002"/>
    <n v="2972.8192500000177"/>
    <n v="962.43060076351196"/>
    <n v="32.374339636138529"/>
    <x v="1996"/>
  </r>
  <r>
    <x v="7"/>
    <x v="14"/>
    <s v="La Roda"/>
    <n v="0"/>
    <n v="1.2395629049957"/>
    <n v="2132.45616079822"/>
    <n v="709.65398668315004"/>
    <n v="36170.841707494001"/>
    <n v="837.99248395132008"/>
    <n v="39852.183901831682"/>
    <n v="2970.4486447495401"/>
    <n v="7.4536659071600155"/>
    <x v="1997"/>
  </r>
  <r>
    <x v="7"/>
    <x v="14"/>
    <s v="Letur"/>
    <n v="0"/>
    <n v="39.889388973681001"/>
    <n v="19914.861265507468"/>
    <n v="52.731952959512"/>
    <n v="3837.2801669356004"/>
    <n v="2494.0244770477002"/>
    <n v="26338.787251423964"/>
    <n v="22408.885742555169"/>
    <n v="85.07941359883101"/>
    <x v="1998"/>
  </r>
  <r>
    <x v="7"/>
    <x v="14"/>
    <s v="Lezuza"/>
    <n v="0"/>
    <m/>
    <n v="11750.352286349118"/>
    <n v="94.767506867609001"/>
    <n v="22238.987208073999"/>
    <n v="1980.5791987027999"/>
    <n v="36064.686199993528"/>
    <n v="13730.931485051919"/>
    <n v="38.073065183232849"/>
    <x v="1999"/>
  </r>
  <r>
    <x v="7"/>
    <x v="14"/>
    <s v="Lietor"/>
    <n v="0"/>
    <n v="252.16571174992001"/>
    <n v="13705.37443319149"/>
    <n v="70.375074717166996"/>
    <n v="8741.3889885049994"/>
    <n v="8369.6210918395991"/>
    <n v="31138.925300003175"/>
    <n v="22074.995525031089"/>
    <n v="70.891963394217839"/>
    <x v="2000"/>
  </r>
  <r>
    <x v="7"/>
    <x v="14"/>
    <s v="Madrigueras"/>
    <n v="0"/>
    <m/>
    <n v="29.452788882805702"/>
    <n v="213.42369352821001"/>
    <n v="7061.9328324889002"/>
    <n v="22.212634763813"/>
    <n v="7327.0219496637292"/>
    <n v="51.665423646618706"/>
    <n v="0.70513537425652006"/>
    <x v="2001"/>
  </r>
  <r>
    <x v="7"/>
    <x v="14"/>
    <s v="Mahora"/>
    <n v="0"/>
    <m/>
    <n v="800.98877503345614"/>
    <n v="69.814216261297005"/>
    <n v="9542.5813583409999"/>
    <n v="395.52365036487998"/>
    <n v="10808.908000000632"/>
    <n v="1196.5124253983361"/>
    <n v="11.06968831077354"/>
    <x v="2002"/>
  </r>
  <r>
    <x v="7"/>
    <x v="14"/>
    <s v="Masegoso"/>
    <n v="0"/>
    <m/>
    <n v="7517.3444042091396"/>
    <n v="13.908938015228999"/>
    <n v="1875.9301599225"/>
    <n v="972.31834785440753"/>
    <n v="10379.501850001276"/>
    <n v="8489.6627520635466"/>
    <n v="81.792583832551685"/>
    <x v="2003"/>
  </r>
  <r>
    <x v="7"/>
    <x v="14"/>
    <s v="Minaya"/>
    <n v="0"/>
    <m/>
    <n v="404.36828192997143"/>
    <n v="105.43465368468999"/>
    <n v="6447.6365088139"/>
    <n v="20.710007636029001"/>
    <n v="6978.1494520645911"/>
    <n v="425.07828956600042"/>
    <n v="6.0915618458162228"/>
    <x v="2004"/>
  </r>
  <r>
    <x v="7"/>
    <x v="14"/>
    <s v="Molinicos"/>
    <n v="0"/>
    <m/>
    <n v="10462.582477074076"/>
    <n v="46.620082316731001"/>
    <n v="2437.1672599939002"/>
    <n v="1402.2730806149"/>
    <n v="14348.642899999608"/>
    <n v="11864.855557688976"/>
    <n v="82.689740349516256"/>
    <x v="2005"/>
  </r>
  <r>
    <x v="7"/>
    <x v="14"/>
    <s v="Montalvos"/>
    <n v="0"/>
    <m/>
    <n v="115.05995271090931"/>
    <n v="40.705201010688"/>
    <n v="2320.5808962781002"/>
    <m/>
    <n v="2476.3460499996977"/>
    <n v="115.05995271090931"/>
    <n v="4.6463600154317426"/>
    <x v="2006"/>
  </r>
  <r>
    <x v="7"/>
    <x v="14"/>
    <s v="Montealegre del Castillo"/>
    <n v="0"/>
    <m/>
    <n v="1316.5318657021951"/>
    <n v="134.39947887982001"/>
    <n v="13536.219279867"/>
    <n v="2790.0139713552999"/>
    <n v="17777.164595804315"/>
    <n v="4106.5458370574952"/>
    <n v="23.100117090813814"/>
    <x v="2007"/>
  </r>
  <r>
    <x v="7"/>
    <x v="14"/>
    <s v="Motilleja"/>
    <n v="0"/>
    <n v="2.5383402492284999"/>
    <n v="268.34380178348499"/>
    <n v="39.083440176426997"/>
    <n v="2035.2145659115001"/>
    <n v="35.407801879196995"/>
    <n v="2380.5879499998377"/>
    <n v="303.75160366268199"/>
    <n v="12.759520338776086"/>
    <x v="2008"/>
  </r>
  <r>
    <x v="7"/>
    <x v="14"/>
    <s v="Munera"/>
    <n v="0"/>
    <m/>
    <n v="4045.708123500614"/>
    <n v="113.75905926144"/>
    <n v="18045.443014708002"/>
    <n v="720.85930252949993"/>
    <n v="22925.769499999558"/>
    <n v="4766.5674260301139"/>
    <n v="20.791308339858364"/>
    <x v="2009"/>
  </r>
  <r>
    <x v="7"/>
    <x v="14"/>
    <s v="Navas de Jorquera"/>
    <n v="0"/>
    <m/>
    <n v="72.671788605049002"/>
    <n v="36.677926054688996"/>
    <n v="4101.7434135888006"/>
    <n v="12.809919606795001"/>
    <n v="4223.9030478553341"/>
    <n v="85.481708211844008"/>
    <n v="2.0237611337989145"/>
    <x v="2010"/>
  </r>
  <r>
    <x v="7"/>
    <x v="14"/>
    <s v="Nerpio"/>
    <n v="0"/>
    <n v="9.2949844400328008"/>
    <n v="31472.396701597281"/>
    <n v="34.350726525337002"/>
    <n v="4203.1634899692999"/>
    <n v="7827.4717965968002"/>
    <n v="43546.677699128748"/>
    <n v="39299.868498194082"/>
    <n v="90.247684954805095"/>
    <x v="2011"/>
  </r>
  <r>
    <x v="7"/>
    <x v="14"/>
    <s v="Ontur"/>
    <n v="0"/>
    <n v="107.78208022237001"/>
    <n v="462.25735215455876"/>
    <n v="98.705363011849997"/>
    <n v="4078.8351233235999"/>
    <n v="668.86302938513006"/>
    <n v="5416.4429480975086"/>
    <n v="1131.1203815396889"/>
    <n v="20.883084939295589"/>
    <x v="2012"/>
  </r>
  <r>
    <x v="7"/>
    <x v="14"/>
    <s v="Ossa de Montiel"/>
    <n v="0"/>
    <m/>
    <n v="12478.921872387069"/>
    <n v="185.84610771389001"/>
    <n v="10700.495966126999"/>
    <n v="965.73675284617002"/>
    <n v="24331.000699074128"/>
    <n v="13444.658625233238"/>
    <n v="55.257318807051163"/>
    <x v="2013"/>
  </r>
  <r>
    <x v="7"/>
    <x v="14"/>
    <s v="Paterna del Madera"/>
    <n v="0"/>
    <m/>
    <n v="9748.357331158124"/>
    <n v="21.130780397673998"/>
    <n v="637.21653430233005"/>
    <n v="819.01045414077998"/>
    <n v="11225.715099998908"/>
    <n v="10567.367785298904"/>
    <n v="94.135364127492707"/>
    <x v="2014"/>
  </r>
  <r>
    <x v="7"/>
    <x v="14"/>
    <s v="Peñas de San Pedro"/>
    <n v="0"/>
    <m/>
    <n v="6642.1754133113409"/>
    <n v="75.912949857260003"/>
    <n v="7131.6016433939994"/>
    <n v="2015.5039434374999"/>
    <n v="15865.193950000099"/>
    <n v="8657.6793567488403"/>
    <n v="54.570271148489716"/>
    <x v="2015"/>
  </r>
  <r>
    <x v="7"/>
    <x v="14"/>
    <s v="Peñascosa"/>
    <n v="0"/>
    <m/>
    <n v="16346.486287095122"/>
    <n v="19.886375064637001"/>
    <n v="1556.7690983843002"/>
    <n v="989.03353945499998"/>
    <n v="18912.175299999057"/>
    <n v="17335.51982655012"/>
    <n v="91.663278028894879"/>
    <x v="2016"/>
  </r>
  <r>
    <x v="7"/>
    <x v="14"/>
    <s v="Petrola"/>
    <n v="0"/>
    <m/>
    <n v="1076.5496153804852"/>
    <n v="57.820856132208995"/>
    <n v="5720.7079872466002"/>
    <n v="602.73984124100002"/>
    <n v="7457.8183000002946"/>
    <n v="1679.2894566214852"/>
    <n v="22.517167743566763"/>
    <x v="2017"/>
  </r>
  <r>
    <x v="7"/>
    <x v="14"/>
    <s v="Povedilla"/>
    <n v="0"/>
    <m/>
    <n v="1189.8149735979559"/>
    <n v="25.730027440548"/>
    <n v="3035.4439268724"/>
    <n v="687.96887296190005"/>
    <n v="4938.957800872804"/>
    <n v="1877.7838465598561"/>
    <n v="38.019839858279767"/>
    <x v="2018"/>
  </r>
  <r>
    <x v="7"/>
    <x v="14"/>
    <s v="Pozohondo"/>
    <n v="0"/>
    <m/>
    <n v="2376.5838994553992"/>
    <n v="110.83521519476001"/>
    <n v="9165.2257249767008"/>
    <n v="1993.0455103757001"/>
    <n v="13645.69035000256"/>
    <n v="4369.6294098310991"/>
    <n v="32.022047238015183"/>
    <x v="2019"/>
  </r>
  <r>
    <x v="7"/>
    <x v="14"/>
    <s v="Pozo-Lorente"/>
    <n v="0"/>
    <m/>
    <n v="3744.6606068424885"/>
    <n v="23.791499840564001"/>
    <n v="3410.2550639149999"/>
    <n v="913.7737294012901"/>
    <n v="8092.4808999993429"/>
    <n v="4658.4343362437785"/>
    <n v="57.564971654664724"/>
    <x v="2020"/>
  </r>
  <r>
    <x v="7"/>
    <x v="14"/>
    <s v="Pozuelo"/>
    <n v="0"/>
    <m/>
    <n v="1420.1325381047559"/>
    <n v="39.752343532008005"/>
    <n v="11229.695682942"/>
    <n v="679.50403541741002"/>
    <n v="13369.084599996175"/>
    <n v="2099.6365735221661"/>
    <n v="15.705163340224257"/>
    <x v="2021"/>
  </r>
  <r>
    <x v="7"/>
    <x v="14"/>
    <s v="Riopar"/>
    <n v="0"/>
    <m/>
    <n v="6071.618614859789"/>
    <n v="60.039587825948999"/>
    <n v="932.61748951294999"/>
    <n v="1021.7615571387"/>
    <n v="8086.037249337387"/>
    <n v="7093.3801719984895"/>
    <n v="87.723812706647607"/>
    <x v="2022"/>
  </r>
  <r>
    <x v="7"/>
    <x v="14"/>
    <s v="Robledo"/>
    <n v="0"/>
    <m/>
    <n v="5787.3625375085076"/>
    <n v="33.646642786073997"/>
    <n v="5570.4107371711998"/>
    <n v="608.36593253539195"/>
    <n v="11999.785850001172"/>
    <n v="6395.7284700438995"/>
    <n v="53.298688409870877"/>
    <x v="2023"/>
  </r>
  <r>
    <x v="7"/>
    <x v="14"/>
    <s v="Salobre"/>
    <n v="0"/>
    <m/>
    <n v="2944.3460602948103"/>
    <n v="27.397483846479002"/>
    <n v="1272.2020386741999"/>
    <n v="705.11351718493995"/>
    <n v="4949.0591000004297"/>
    <n v="3649.4595774797504"/>
    <n v="73.740472759345977"/>
    <x v="2024"/>
  </r>
  <r>
    <x v="7"/>
    <x v="14"/>
    <s v="San Pedro"/>
    <n v="0"/>
    <m/>
    <n v="2858.976672126621"/>
    <n v="60.204135150387998"/>
    <n v="5157.6491426758002"/>
    <n v="229.02480004607003"/>
    <n v="8305.8547499988799"/>
    <n v="3088.0014721726911"/>
    <n v="37.178611535111514"/>
    <x v="2025"/>
  </r>
  <r>
    <x v="7"/>
    <x v="14"/>
    <s v="Socovos"/>
    <n v="0"/>
    <n v="366.50203598310998"/>
    <n v="7156.8517085013509"/>
    <n v="57.503099889083998"/>
    <n v="4738.7793914222002"/>
    <n v="1533.0490158773"/>
    <n v="13852.685251673043"/>
    <n v="8689.9007243786509"/>
    <n v="62.730803208923966"/>
    <x v="2026"/>
  </r>
  <r>
    <x v="7"/>
    <x v="14"/>
    <s v="Tarazona de la Mancha"/>
    <n v="0"/>
    <m/>
    <n v="1207.6084402296908"/>
    <n v="243.19777300588001"/>
    <n v="19757.518252575002"/>
    <n v="39.992642085683002"/>
    <n v="21248.317107896255"/>
    <n v="1247.6010823153738"/>
    <n v="5.8715289120555481"/>
    <x v="2027"/>
  </r>
  <r>
    <x v="7"/>
    <x v="14"/>
    <s v="Tobarra"/>
    <n v="0"/>
    <n v="59.611838532429005"/>
    <n v="5637.6829878805856"/>
    <n v="273.20639329861996"/>
    <n v="22883.80754184"/>
    <n v="3626.9936384471653"/>
    <n v="32481.3023999988"/>
    <n v="9264.6766263277514"/>
    <n v="28.52310696238613"/>
    <x v="2028"/>
  </r>
  <r>
    <x v="7"/>
    <x v="14"/>
    <s v="Valdeganga"/>
    <n v="0"/>
    <n v="19.990577599142"/>
    <n v="662.12286952675902"/>
    <n v="78.288113990912009"/>
    <n v="5455.5698546765998"/>
    <n v="857.07533420541995"/>
    <n v="7073.0467499988335"/>
    <n v="1519.1982037321791"/>
    <n v="21.478695920289649"/>
    <x v="2029"/>
  </r>
  <r>
    <x v="7"/>
    <x v="14"/>
    <s v="Vianos"/>
    <n v="0"/>
    <n v="0.24843154681921001"/>
    <n v="7363.9022672101164"/>
    <n v="15.012649892613"/>
    <n v="2517.6308497590003"/>
    <n v="2897.0658021638001"/>
    <n v="12793.860000572349"/>
    <n v="10260.968069373917"/>
    <n v="80.202285072017986"/>
    <x v="2030"/>
  </r>
  <r>
    <x v="7"/>
    <x v="14"/>
    <s v="Villa de Ves"/>
    <n v="0"/>
    <n v="68.967452040482002"/>
    <n v="3909.7420328088615"/>
    <n v="10.349471229624999"/>
    <n v="1381.5948169139999"/>
    <n v="381.55307936987998"/>
    <n v="5752.2068523628486"/>
    <n v="4291.2951121787419"/>
    <n v="74.602586838753822"/>
    <x v="2031"/>
  </r>
  <r>
    <x v="7"/>
    <x v="14"/>
    <s v="Villalgordo del Jucar"/>
    <n v="0"/>
    <m/>
    <n v="637.88490910686494"/>
    <n v="58.800207073640998"/>
    <n v="3968.8671901409998"/>
    <m/>
    <n v="4665.552306321506"/>
    <n v="637.88490910686494"/>
    <n v="13.672227149668311"/>
    <x v="2032"/>
  </r>
  <r>
    <x v="7"/>
    <x v="14"/>
    <s v="Villamalea"/>
    <n v="0"/>
    <m/>
    <n v="3113.6395805224565"/>
    <n v="104.82792327810999"/>
    <n v="9547.0925840330001"/>
    <n v="28.244707083662"/>
    <n v="12793.804794917229"/>
    <n v="3141.8842876061185"/>
    <n v="24.557857009467099"/>
    <x v="2033"/>
  </r>
  <r>
    <x v="7"/>
    <x v="14"/>
    <s v="Villapalacios"/>
    <n v="0"/>
    <n v="32.638472637644"/>
    <n v="2324.4180487940889"/>
    <n v="22.943669802871"/>
    <n v="4454.4299325889997"/>
    <n v="1906.5509261755001"/>
    <n v="8740.9810499991036"/>
    <n v="4230.968974969589"/>
    <n v="48.403822760490058"/>
    <x v="2034"/>
  </r>
  <r>
    <x v="7"/>
    <x v="14"/>
    <s v="Villarrobledo"/>
    <n v="0"/>
    <n v="12.972867902174999"/>
    <n v="11128.150701185172"/>
    <n v="759.13051191157001"/>
    <n v="72208.341742575998"/>
    <n v="2065.8862353960999"/>
    <n v="86174.482058971014"/>
    <n v="13194.036936581271"/>
    <n v="15.310839846478352"/>
    <x v="2035"/>
  </r>
  <r>
    <x v="7"/>
    <x v="14"/>
    <s v="Villatoya"/>
    <n v="0"/>
    <m/>
    <n v="1603.3278233545368"/>
    <n v="27.717118796744"/>
    <n v="250.78860732774999"/>
    <m/>
    <n v="1881.8335494790308"/>
    <n v="1603.3278233545368"/>
    <n v="85.200299665100772"/>
    <x v="2036"/>
  </r>
  <r>
    <x v="7"/>
    <x v="14"/>
    <s v="Villavaliente"/>
    <n v="0"/>
    <m/>
    <n v="66.113282664714404"/>
    <n v="19.291053029716"/>
    <n v="3251.1781430101996"/>
    <n v="146.27697129482999"/>
    <n v="3482.8594499994597"/>
    <n v="212.3902539595444"/>
    <n v="6.0981574768851878"/>
    <x v="2037"/>
  </r>
  <r>
    <x v="7"/>
    <x v="14"/>
    <s v="Villaverde de Guadalimar"/>
    <n v="0"/>
    <m/>
    <n v="5859.430872683045"/>
    <n v="18.320648854923"/>
    <n v="807.09301076020006"/>
    <n v="217.89701858696003"/>
    <n v="6902.7415508851282"/>
    <n v="6077.3278912700052"/>
    <n v="88.042234327760951"/>
    <x v="2038"/>
  </r>
  <r>
    <x v="7"/>
    <x v="14"/>
    <s v="Viveros"/>
    <n v="0"/>
    <m/>
    <n v="469.66747086886988"/>
    <n v="60.116068869936001"/>
    <n v="5750.0639466582998"/>
    <n v="251.79601360383"/>
    <n v="6531.643500000936"/>
    <n v="721.46348447269986"/>
    <n v="11.045665374612017"/>
    <x v="2039"/>
  </r>
  <r>
    <x v="7"/>
    <x v="14"/>
    <s v="Yeste"/>
    <n v="0"/>
    <n v="581.46040314333004"/>
    <n v="33917.332535707115"/>
    <n v="79.148264563424007"/>
    <n v="6271.0848653824005"/>
    <n v="10236.312887987"/>
    <n v="51085.338956783264"/>
    <n v="44153.645423694114"/>
    <n v="86.431148985909317"/>
    <x v="2040"/>
  </r>
  <r>
    <x v="8"/>
    <x v="15"/>
    <s v="Acedera"/>
    <m/>
    <n v="16.550913601590999"/>
    <n v="1619.8216322171438"/>
    <n v="139.7928773765"/>
    <n v="6241.7072366513994"/>
    <n v="232.7221417289"/>
    <n v="8250.5948015755348"/>
    <n v="1852.5437739460438"/>
    <n v="22.453457217318221"/>
    <x v="2041"/>
  </r>
  <r>
    <x v="8"/>
    <x v="15"/>
    <s v="Aceuchal"/>
    <m/>
    <n v="36.881262014107001"/>
    <n v="90.282177106905507"/>
    <n v="151.72141739557"/>
    <n v="5970.4908034928003"/>
    <n v="67.873939990872003"/>
    <n v="6317.2496000002548"/>
    <n v="158.1561170977775"/>
    <n v="2.5035597310856788"/>
    <x v="2042"/>
  </r>
  <r>
    <x v="8"/>
    <x v="15"/>
    <s v="Ahillones"/>
    <m/>
    <n v="6.4094160867459999"/>
    <n v="58.690879585933999"/>
    <n v="34.791562218903998"/>
    <n v="1722.5290605487999"/>
    <n v="333.59423155965999"/>
    <n v="2156.0151500000438"/>
    <n v="392.28511114559399"/>
    <n v="18.194914407052568"/>
    <x v="2043"/>
  </r>
  <r>
    <x v="8"/>
    <x v="15"/>
    <s v="Alange"/>
    <m/>
    <n v="2776.4111072036999"/>
    <n v="1837.1818393242399"/>
    <n v="79.451265297568"/>
    <n v="8863.8235127855005"/>
    <n v="2490.7606253888998"/>
    <n v="16047.628349999908"/>
    <n v="4327.94246471314"/>
    <n v="26.969358775766793"/>
    <x v="2044"/>
  </r>
  <r>
    <x v="8"/>
    <x v="15"/>
    <s v="Alburquerque"/>
    <m/>
    <n v="1468.6419151914001"/>
    <n v="41405.474807673803"/>
    <n v="141.73336473417999"/>
    <n v="11013.312596317"/>
    <n v="18443.220065416044"/>
    <n v="72472.382749332435"/>
    <n v="59848.694873089844"/>
    <n v="82.58138148995954"/>
    <x v="2045"/>
  </r>
  <r>
    <x v="8"/>
    <x v="15"/>
    <s v="Alconchel"/>
    <m/>
    <n v="379.58769166077997"/>
    <n v="19674.985347709917"/>
    <n v="50.355454998912997"/>
    <n v="3320.8110420155999"/>
    <n v="6140.1637602461005"/>
    <n v="29565.903296631313"/>
    <n v="25815.149107956018"/>
    <n v="87.313919852052521"/>
    <x v="2046"/>
  </r>
  <r>
    <x v="8"/>
    <x v="15"/>
    <s v="Alconera"/>
    <m/>
    <n v="4.6315458409965"/>
    <n v="997.01227642676724"/>
    <n v="17.673579711395998"/>
    <n v="1917.2233037732999"/>
    <n v="339.56974424732999"/>
    <n v="3276.11044999979"/>
    <n v="1336.5820206740973"/>
    <n v="40.797831485632081"/>
    <x v="2047"/>
  </r>
  <r>
    <x v="8"/>
    <x v="15"/>
    <s v="Aljucen"/>
    <m/>
    <n v="13.780020057489001"/>
    <n v="693.26822066653062"/>
    <n v="12.480684949745001"/>
    <n v="1149.3131961249001"/>
    <n v="40.211478201346999"/>
    <n v="1909.0536000000118"/>
    <n v="733.47969886787757"/>
    <n v="38.421116037175338"/>
    <x v="2048"/>
  </r>
  <r>
    <x v="8"/>
    <x v="15"/>
    <s v="Almendral"/>
    <m/>
    <n v="4.2702776504960002E-2"/>
    <n v="3242.3126728652201"/>
    <n v="66.064311369292994"/>
    <n v="3255.8069581625"/>
    <n v="199.36215482547729"/>
    <n v="6763.5887999989945"/>
    <n v="3441.6748276906974"/>
    <n v="50.885335129941801"/>
    <x v="2049"/>
  </r>
  <r>
    <x v="8"/>
    <x v="15"/>
    <s v="Almendralejo"/>
    <m/>
    <m/>
    <n v="137.40583014523409"/>
    <n v="730.21496283291992"/>
    <n v="15553.944492021001"/>
    <n v="27.359115004883996"/>
    <n v="16448.924400004038"/>
    <n v="164.76494515011808"/>
    <n v="1.0016761044270932"/>
    <x v="2050"/>
  </r>
  <r>
    <x v="8"/>
    <x v="15"/>
    <s v="Arroyo de San Servan"/>
    <m/>
    <n v="2.3608712871790001"/>
    <n v="657.7357960428601"/>
    <n v="92.834087891606003"/>
    <n v="4028.9681440530003"/>
    <n v="237.62510072462001"/>
    <n v="5019.5239999992655"/>
    <n v="895.36089676748009"/>
    <n v="17.837565808383648"/>
    <x v="2051"/>
  </r>
  <r>
    <x v="8"/>
    <x v="15"/>
    <s v="Atalaya"/>
    <m/>
    <n v="7.9499040655658"/>
    <n v="1124.6049542567271"/>
    <n v="15.404375979102999"/>
    <n v="606.73418180555996"/>
    <n v="516.52848389317001"/>
    <n v="2271.221900000126"/>
    <n v="1641.1334381498971"/>
    <n v="72.257732199121804"/>
    <x v="2052"/>
  </r>
  <r>
    <x v="8"/>
    <x v="15"/>
    <s v="Azuaga"/>
    <m/>
    <n v="174.69286324352001"/>
    <n v="20280.547361292123"/>
    <n v="174.08612381249"/>
    <n v="28066.991972059001"/>
    <n v="1119.6720262392339"/>
    <n v="49815.990346646366"/>
    <n v="21400.219387531357"/>
    <n v="42.958534475812201"/>
    <x v="2053"/>
  </r>
  <r>
    <x v="8"/>
    <x v="15"/>
    <s v="Badajoz"/>
    <m/>
    <n v="973.62001030526994"/>
    <n v="49566.411179956391"/>
    <n v="5068.0387121602998"/>
    <n v="90154.218314443002"/>
    <n v="4733.2798032316095"/>
    <n v="150495.56802009657"/>
    <n v="54299.690983188004"/>
    <n v="36.080591407141668"/>
    <x v="2054"/>
  </r>
  <r>
    <x v="8"/>
    <x v="15"/>
    <s v="Barcarrota"/>
    <m/>
    <n v="164.07646091883998"/>
    <n v="7723.7610891996219"/>
    <n v="79.171119392774003"/>
    <n v="2629.2060204263998"/>
    <n v="3042.8596600618002"/>
    <n v="13639.074349999435"/>
    <n v="10766.620749261423"/>
    <n v="78.939526781462774"/>
    <x v="2055"/>
  </r>
  <r>
    <x v="8"/>
    <x v="15"/>
    <s v="Baterno"/>
    <m/>
    <n v="2.0288221284389003"/>
    <n v="5262.8019780487302"/>
    <n v="8.8247790050030002"/>
    <n v="401.39601036442997"/>
    <n v="534.28621555354994"/>
    <n v="6209.3378051001528"/>
    <n v="5797.0881936022797"/>
    <n v="93.360811982893509"/>
    <x v="2056"/>
  </r>
  <r>
    <x v="8"/>
    <x v="15"/>
    <s v="Benquerencia de la Serena"/>
    <m/>
    <n v="4.6272931091487007E-3"/>
    <n v="3423.0845488070163"/>
    <n v="48.418064278008998"/>
    <n v="5961.1982643575002"/>
    <n v="851.74859526298007"/>
    <n v="10284.454099998613"/>
    <n v="4274.8331440699967"/>
    <n v="41.565970371442205"/>
    <x v="2057"/>
  </r>
  <r>
    <x v="8"/>
    <x v="15"/>
    <s v="Berlanga"/>
    <m/>
    <n v="112.96047648905001"/>
    <n v="492.05815520269499"/>
    <n v="64.438222797406993"/>
    <n v="11565.963861673999"/>
    <n v="552.79098383532994"/>
    <n v="12788.211699998481"/>
    <n v="1044.849139038025"/>
    <n v="8.1704085258312471"/>
    <x v="2058"/>
  </r>
  <r>
    <x v="8"/>
    <x v="15"/>
    <s v="Bienvenida"/>
    <m/>
    <m/>
    <n v="499.23403785032588"/>
    <n v="57.951130305034006"/>
    <n v="8011.329110442799"/>
    <n v="659.09152140239007"/>
    <n v="9227.6058000005487"/>
    <n v="1158.3255592527159"/>
    <n v="12.552828809100699"/>
    <x v="2059"/>
  </r>
  <r>
    <x v="8"/>
    <x v="15"/>
    <s v="Bodonal de la Sierra"/>
    <m/>
    <n v="27.404843741415"/>
    <n v="4268.6598884689583"/>
    <n v="28.679809784002003"/>
    <n v="1996.1968935276002"/>
    <n v="526.53866447888004"/>
    <n v="6847.4801000008556"/>
    <n v="4795.1985529478388"/>
    <n v="70.028659929179497"/>
    <x v="2060"/>
  </r>
  <r>
    <x v="8"/>
    <x v="15"/>
    <s v="Burguillos del Cerro"/>
    <m/>
    <n v="114.38210628037001"/>
    <n v="11571.767757613272"/>
    <n v="146.92483340040002"/>
    <n v="5825.1010324671997"/>
    <n v="1125.9326702388"/>
    <n v="18784.108400000041"/>
    <n v="12697.700427852073"/>
    <n v="67.598100252935325"/>
    <x v="2061"/>
  </r>
  <r>
    <x v="8"/>
    <x v="15"/>
    <s v="Cabeza del Buey"/>
    <m/>
    <n v="1103.2089078908"/>
    <n v="6699.9105655356107"/>
    <n v="143.74740360585"/>
    <n v="24633.409618704001"/>
    <n v="14929.703350657001"/>
    <n v="47509.979846393268"/>
    <n v="21629.613916192611"/>
    <n v="45.526464094752988"/>
    <x v="2062"/>
  </r>
  <r>
    <x v="8"/>
    <x v="15"/>
    <s v="Cabeza la Vaca"/>
    <m/>
    <n v="33.833530029974"/>
    <n v="4301.0903552170939"/>
    <n v="33.305701737875005"/>
    <n v="1223.1479284062"/>
    <n v="817.72488599648"/>
    <n v="6409.1024013876231"/>
    <n v="5118.8152412135742"/>
    <n v="79.867896011543039"/>
    <x v="2063"/>
  </r>
  <r>
    <x v="8"/>
    <x v="15"/>
    <s v="Calamonte"/>
    <m/>
    <m/>
    <n v="107.715510695174"/>
    <n v="89.922433221102011"/>
    <n v="529.99715190184997"/>
    <n v="58.885703365751993"/>
    <n v="786.52079918387801"/>
    <n v="166.601214060926"/>
    <n v="21.18204810779287"/>
    <x v="2064"/>
  </r>
  <r>
    <x v="8"/>
    <x v="15"/>
    <s v="Calera de Leon"/>
    <m/>
    <n v="74.576114129828994"/>
    <n v="5501.3239819422697"/>
    <n v="28.720982268411998"/>
    <n v="1099.8681473904001"/>
    <n v="142.73107630115999"/>
    <n v="6847.2203020320703"/>
    <n v="5644.0550582434298"/>
    <n v="82.42841341863101"/>
    <x v="2065"/>
  </r>
  <r>
    <x v="8"/>
    <x v="15"/>
    <s v="Calzadilla de los Barros"/>
    <m/>
    <n v="4.4427346820831"/>
    <n v="599.18691878189634"/>
    <n v="22.880309357889999"/>
    <n v="3481.9240537532"/>
    <n v="1121.6621334239001"/>
    <n v="5230.0961499989689"/>
    <n v="1720.8490522057964"/>
    <n v="32.902818664359273"/>
    <x v="2066"/>
  </r>
  <r>
    <x v="8"/>
    <x v="15"/>
    <s v="Campanario"/>
    <m/>
    <n v="304.57471928413997"/>
    <n v="2109.1139696119481"/>
    <n v="307.46573401473"/>
    <n v="9191.3786002663001"/>
    <n v="13831.268276822"/>
    <n v="25743.801299999119"/>
    <n v="15940.382246433948"/>
    <n v="61.919302672812712"/>
    <x v="2067"/>
  </r>
  <r>
    <x v="8"/>
    <x v="15"/>
    <s v="Campillo de Llerena"/>
    <m/>
    <n v="177.93382297066"/>
    <n v="10794.499095857589"/>
    <n v="56.687983203339996"/>
    <n v="10600.409064453001"/>
    <n v="1790.3644835172531"/>
    <n v="23419.894450001841"/>
    <n v="12584.863579374842"/>
    <n v="53.735782653682513"/>
    <x v="2068"/>
  </r>
  <r>
    <x v="8"/>
    <x v="15"/>
    <s v="Capilla"/>
    <m/>
    <n v="3316.8777956050999"/>
    <n v="7020.3602793232203"/>
    <n v="11.905034344246999"/>
    <n v="1873.1426407552001"/>
    <n v="2476.4096509984001"/>
    <n v="14698.695401026169"/>
    <n v="9496.7699303216214"/>
    <n v="64.609611065609386"/>
    <x v="2069"/>
  </r>
  <r>
    <x v="8"/>
    <x v="15"/>
    <s v="Carmonita"/>
    <m/>
    <n v="48.185326808697006"/>
    <n v="2094.6919628487444"/>
    <n v="15.957628532836001"/>
    <n v="1599.4321332993002"/>
    <n v="135.88055204082002"/>
    <n v="3894.1476035303981"/>
    <n v="2230.5725148895644"/>
    <n v="57.280122429549102"/>
    <x v="2070"/>
  </r>
  <r>
    <x v="8"/>
    <x v="15"/>
    <s v="Casas de Don Pedro"/>
    <m/>
    <n v="395.42750596234998"/>
    <n v="6445.400338484139"/>
    <n v="149.48094916682999"/>
    <n v="5132.3730981669005"/>
    <n v="2144.9968086836998"/>
    <n v="14267.678700463919"/>
    <n v="8590.3971471678378"/>
    <n v="60.208793087613593"/>
    <x v="2071"/>
  </r>
  <r>
    <x v="8"/>
    <x v="15"/>
    <s v="Casas de Reina"/>
    <m/>
    <m/>
    <n v="29.993367001831"/>
    <n v="16.204773709146998"/>
    <n v="3559.1065629791997"/>
    <n v="250.68613816693002"/>
    <n v="3855.9908418571076"/>
    <n v="280.67950516876101"/>
    <n v="7.2790500984069046"/>
    <x v="2072"/>
  </r>
  <r>
    <x v="8"/>
    <x v="15"/>
    <s v="Castilblanco"/>
    <m/>
    <n v="561.19590773174002"/>
    <n v="7005.973518755728"/>
    <n v="39.983411270281998"/>
    <n v="3542.9891289058"/>
    <n v="2073.5372339707233"/>
    <n v="13223.679200634273"/>
    <n v="9079.5107527264518"/>
    <n v="68.661002849274766"/>
    <x v="2073"/>
  </r>
  <r>
    <x v="8"/>
    <x v="15"/>
    <s v="Castuera"/>
    <m/>
    <n v="1340.7232324655999"/>
    <n v="2833.8475282831046"/>
    <n v="132.24348095489"/>
    <n v="11321.912396235"/>
    <n v="27590.024212064"/>
    <n v="43218.750850002594"/>
    <n v="30423.871740347106"/>
    <n v="70.395074225856021"/>
    <x v="2074"/>
  </r>
  <r>
    <x v="8"/>
    <x v="15"/>
    <s v="Cheles"/>
    <m/>
    <n v="134.80513870781999"/>
    <n v="3218.337027697009"/>
    <n v="50.201105986880997"/>
    <n v="1123.1387872693001"/>
    <n v="280.20769025547003"/>
    <n v="4806.6897499164797"/>
    <n v="3498.544717952479"/>
    <n v="72.784908117135487"/>
    <x v="2075"/>
  </r>
  <r>
    <x v="8"/>
    <x v="15"/>
    <s v="Cordobilla de Lacara"/>
    <m/>
    <n v="309.33797545242999"/>
    <n v="1365.3373984378725"/>
    <n v="31.661250491929003"/>
    <n v="1907.6641110076"/>
    <n v="83.887015235911903"/>
    <n v="3697.8877506257436"/>
    <n v="1449.2244136737843"/>
    <n v="39.190600456397078"/>
    <x v="2076"/>
  </r>
  <r>
    <x v="8"/>
    <x v="15"/>
    <s v="Corte de Peleas"/>
    <m/>
    <n v="10.910562501522"/>
    <n v="23.870329398430137"/>
    <n v="36.347155746755"/>
    <n v="4167.6106023529001"/>
    <m/>
    <n v="4238.7386499996073"/>
    <n v="23.870329398430137"/>
    <n v="0.56314699653474376"/>
    <x v="2077"/>
  </r>
  <r>
    <x v="8"/>
    <x v="15"/>
    <s v="Cristina"/>
    <m/>
    <m/>
    <n v="294.40508771168561"/>
    <n v="12.036338848069001"/>
    <n v="1272.1578309848999"/>
    <n v="3.9036924552916998"/>
    <n v="1582.5029499999462"/>
    <n v="298.30878016697733"/>
    <n v="18.850440700093955"/>
    <x v="2078"/>
  </r>
  <r>
    <x v="8"/>
    <x v="15"/>
    <s v="Dehesa Boyal"/>
    <m/>
    <n v="2.7576970993637997"/>
    <n v="423.48358390076197"/>
    <m/>
    <m/>
    <m/>
    <n v="426.24128100012575"/>
    <n v="423.48358390076197"/>
    <n v="99.35301970449855"/>
    <x v="2079"/>
  </r>
  <r>
    <x v="8"/>
    <x v="15"/>
    <s v="Dehesa de la Mata"/>
    <m/>
    <m/>
    <n v="915.85178069961933"/>
    <m/>
    <n v="53.463541653177003"/>
    <n v="21.620989147151001"/>
    <n v="990.93631149994735"/>
    <n v="937.47276984677035"/>
    <n v="94.604744923288663"/>
    <x v="2080"/>
  </r>
  <r>
    <x v="8"/>
    <x v="15"/>
    <s v="Dehesa de Serrano"/>
    <m/>
    <n v="21.514680294374003"/>
    <n v="307.25696871685437"/>
    <m/>
    <n v="38.824006974112997"/>
    <n v="333.91210251451002"/>
    <n v="701.50775849985143"/>
    <n v="641.16907123136434"/>
    <n v="91.39871419276686"/>
    <x v="2081"/>
  </r>
  <r>
    <x v="8"/>
    <x v="15"/>
    <s v="Don Alvaro"/>
    <m/>
    <n v="50.202082138329999"/>
    <n v="144.58491272462101"/>
    <n v="19.082965254961998"/>
    <n v="2381.1824312371"/>
    <n v="616.22110864497995"/>
    <n v="3211.273499999993"/>
    <n v="760.80602136960101"/>
    <n v="23.691722968149637"/>
    <x v="2082"/>
  </r>
  <r>
    <x v="8"/>
    <x v="15"/>
    <s v="Don Benito"/>
    <m/>
    <n v="401.76105141638999"/>
    <n v="14268.916887431125"/>
    <n v="1298.7402778508999"/>
    <n v="38485.207082752"/>
    <n v="1750.1060543319579"/>
    <n v="56204.731353782372"/>
    <n v="16019.022941763084"/>
    <n v="28.501200087463921"/>
    <x v="2083"/>
  </r>
  <r>
    <x v="8"/>
    <x v="15"/>
    <s v="El Carrascalejo"/>
    <m/>
    <n v="4.9322692637904995"/>
    <n v="761.38834695372009"/>
    <n v="2.8717547989964003"/>
    <n v="508.93672898364002"/>
    <m/>
    <n v="1278.129100000147"/>
    <n v="761.38834695372009"/>
    <n v="59.570535320229581"/>
    <x v="2084"/>
  </r>
  <r>
    <x v="8"/>
    <x v="15"/>
    <s v="Entrin Bajo"/>
    <m/>
    <n v="22.267121778532999"/>
    <n v="1.5361303634107"/>
    <n v="19.645913810728"/>
    <n v="932.1111840474199"/>
    <m/>
    <n v="975.5603500000916"/>
    <n v="1.5361303634107"/>
    <n v="0.15746133628847828"/>
    <x v="2085"/>
  </r>
  <r>
    <x v="8"/>
    <x v="15"/>
    <s v="Esparragalejo"/>
    <m/>
    <n v="7.8175889004982997"/>
    <n v="686.04659897618001"/>
    <n v="41.161341247123005"/>
    <n v="924.84826755807012"/>
    <n v="20.77430331831"/>
    <n v="1680.6481000001816"/>
    <n v="706.82090229449"/>
    <n v="42.056448479274962"/>
    <x v="2086"/>
  </r>
  <r>
    <x v="8"/>
    <x v="15"/>
    <s v="Esparragosa de la Serena"/>
    <m/>
    <n v="4.3486641059517996"/>
    <n v="293.18214871268583"/>
    <n v="25.619791479903"/>
    <n v="1806.9203183055999"/>
    <n v="40.766327395830999"/>
    <n v="2170.8372499999718"/>
    <n v="333.94847610851684"/>
    <n v="15.383395328623607"/>
    <x v="2087"/>
  </r>
  <r>
    <x v="8"/>
    <x v="15"/>
    <s v="Esparragosa de Lares"/>
    <m/>
    <n v="4355.4031179078002"/>
    <n v="1947.6951445445932"/>
    <n v="33.454612894983995"/>
    <n v="5099.1372794268"/>
    <n v="9429.8242952264991"/>
    <n v="20865.514450000675"/>
    <n v="11377.519439771093"/>
    <n v="54.527864467634657"/>
    <x v="2088"/>
  </r>
  <r>
    <x v="8"/>
    <x v="15"/>
    <s v="Feria"/>
    <m/>
    <n v="57.847085242033003"/>
    <n v="3431.9699826041765"/>
    <n v="41.780059520038996"/>
    <n v="3037.0859666295"/>
    <n v="814.51445600368004"/>
    <n v="7383.1975499994278"/>
    <n v="4246.4844386078566"/>
    <n v="57.515519662726426"/>
    <x v="2089"/>
  </r>
  <r>
    <x v="8"/>
    <x v="15"/>
    <s v="Fregenal de la Sierra"/>
    <m/>
    <n v="142.84181164429"/>
    <n v="10550.290406506307"/>
    <n v="161.28370646938001"/>
    <n v="7181.7385856319997"/>
    <n v="5667.2631390352008"/>
    <n v="23703.417649287174"/>
    <n v="16217.553545541508"/>
    <n v="68.418629690850565"/>
    <x v="2090"/>
  </r>
  <r>
    <x v="8"/>
    <x v="15"/>
    <s v="Fuenlabrada de los Montes"/>
    <m/>
    <n v="40.656066467473998"/>
    <n v="12288.711188610148"/>
    <n v="48.372124996555002"/>
    <n v="3403.4553739215999"/>
    <n v="3407.7618423307999"/>
    <n v="19188.956596326578"/>
    <n v="15696.473030940948"/>
    <n v="81.79951292372921"/>
    <x v="2091"/>
  </r>
  <r>
    <x v="8"/>
    <x v="15"/>
    <s v="Fuente de Cantos"/>
    <m/>
    <n v="114.28764400927001"/>
    <n v="4493.0636583279174"/>
    <n v="146.64259805137002"/>
    <n v="12079.144276628"/>
    <n v="8375.3729229815999"/>
    <n v="25208.511099998155"/>
    <n v="12868.436581309517"/>
    <n v="51.047983477732878"/>
    <x v="2092"/>
  </r>
  <r>
    <x v="8"/>
    <x v="15"/>
    <s v="Fuente del Arco"/>
    <m/>
    <n v="261.08771472630997"/>
    <n v="6504.668734444751"/>
    <n v="18.661810644944001"/>
    <n v="2058.8717648856"/>
    <n v="1443.4634235782"/>
    <n v="10286.753448279804"/>
    <n v="7948.1321580229505"/>
    <n v="77.265700961774996"/>
    <x v="2093"/>
  </r>
  <r>
    <x v="8"/>
    <x v="15"/>
    <s v="Fuente del Maestre"/>
    <m/>
    <n v="20.32659334389"/>
    <n v="1489.1347949425638"/>
    <n v="164.07447436043"/>
    <n v="14430.443793386999"/>
    <n v="1891.5493939656001"/>
    <n v="17995.529049999484"/>
    <n v="3380.6841889081638"/>
    <n v="18.786245069623341"/>
    <x v="2094"/>
  </r>
  <r>
    <x v="8"/>
    <x v="15"/>
    <s v="Fuentes de Leon"/>
    <m/>
    <n v="40.460959264298999"/>
    <n v="8319.983123374177"/>
    <n v="60.648067052757995"/>
    <n v="2111.2262148784002"/>
    <n v="470.65337516905998"/>
    <n v="11002.971739738694"/>
    <n v="8790.6364985432374"/>
    <n v="79.893293434488115"/>
    <x v="2095"/>
  </r>
  <r>
    <x v="8"/>
    <x v="15"/>
    <s v="Garbayuela"/>
    <m/>
    <n v="37.680544369753001"/>
    <n v="5978.125425037736"/>
    <n v="27.791131126838998"/>
    <n v="1387.3870697643001"/>
    <n v="982.6968298321201"/>
    <n v="8413.6810001307495"/>
    <n v="6960.8222548698559"/>
    <n v="82.732186480111196"/>
    <x v="2096"/>
  </r>
  <r>
    <x v="8"/>
    <x v="15"/>
    <s v="Garlitos"/>
    <m/>
    <n v="19.529096601349"/>
    <n v="9290.0117392366665"/>
    <n v="34.755572414398003"/>
    <n v="1262.0138191992"/>
    <n v="2324.9658723499001"/>
    <n v="12931.276099801513"/>
    <n v="11614.977611586566"/>
    <n v="89.820815223061004"/>
    <x v="2097"/>
  </r>
  <r>
    <x v="8"/>
    <x v="15"/>
    <s v="Granja de Torrehermosa"/>
    <m/>
    <n v="60.869220759065996"/>
    <n v="1975.8590170217669"/>
    <n v="96.486276938048007"/>
    <n v="12699.244313784"/>
    <n v="343.77066526594319"/>
    <n v="15176.229493768824"/>
    <n v="2319.6296822877102"/>
    <n v="15.284624440083238"/>
    <x v="2098"/>
  </r>
  <r>
    <x v="8"/>
    <x v="15"/>
    <s v="Guareña"/>
    <m/>
    <n v="142.55074737588001"/>
    <n v="4271.9572151347929"/>
    <n v="344.12300124191"/>
    <n v="18959.271770686002"/>
    <n v="139.12076555862001"/>
    <n v="23857.023499997202"/>
    <n v="4411.0779806934133"/>
    <n v="18.489640925633203"/>
    <x v="2099"/>
  </r>
  <r>
    <x v="8"/>
    <x v="15"/>
    <s v="Helechosa de los Montes"/>
    <m/>
    <n v="3579.6114688676998"/>
    <n v="20425.545572330673"/>
    <n v="41.099200752580003"/>
    <n v="4467.9571514716999"/>
    <n v="2352.2524183238529"/>
    <n v="30866.465811746504"/>
    <n v="22777.797990654526"/>
    <n v="73.794642151697957"/>
    <x v="2100"/>
  </r>
  <r>
    <x v="8"/>
    <x v="15"/>
    <s v="Herrera del Duque"/>
    <m/>
    <n v="1288.6166543524"/>
    <n v="19419.555702452319"/>
    <n v="106.31295102675001"/>
    <n v="4288.5190941113005"/>
    <n v="2626.831648807"/>
    <n v="27729.836050749771"/>
    <n v="22046.38735125932"/>
    <n v="79.50421095498406"/>
    <x v="2101"/>
  </r>
  <r>
    <x v="8"/>
    <x v="15"/>
    <s v="Higuera de la Serena"/>
    <m/>
    <n v="16.215505332797001"/>
    <n v="1926.9751204920994"/>
    <n v="33.265275526959002"/>
    <n v="3418.2028896888005"/>
    <n v="448.44500427542999"/>
    <n v="5843.1037953160858"/>
    <n v="2375.4201247675296"/>
    <n v="40.653396002852112"/>
    <x v="2102"/>
  </r>
  <r>
    <x v="8"/>
    <x v="15"/>
    <s v="Higuera de Llerena"/>
    <m/>
    <n v="121.12185876427"/>
    <n v="1202.2036980340554"/>
    <n v="25.831151301259002"/>
    <n v="9047.0088887156999"/>
    <n v="953.84155318675005"/>
    <n v="11350.007150002035"/>
    <n v="2156.0452512208053"/>
    <n v="18.995981436191595"/>
    <x v="2103"/>
  </r>
  <r>
    <x v="8"/>
    <x v="15"/>
    <s v="Higuera de Vargas"/>
    <m/>
    <n v="69.490411592136994"/>
    <n v="2681.3191690240506"/>
    <m/>
    <n v="2715.3446398588999"/>
    <n v="1308.2411295253"/>
    <n v="6774.3953500003881"/>
    <n v="3989.5602985493506"/>
    <n v="58.891754797704891"/>
    <x v="2104"/>
  </r>
  <r>
    <x v="8"/>
    <x v="15"/>
    <s v="Higuera la Real"/>
    <m/>
    <n v="76.880940808014003"/>
    <n v="8389.0180185729951"/>
    <n v="56.147735985093995"/>
    <n v="3040.1517098129998"/>
    <n v="1025.1567387672999"/>
    <n v="12587.355143946404"/>
    <n v="9414.1747573402954"/>
    <n v="74.790729662281947"/>
    <x v="2105"/>
  </r>
  <r>
    <x v="8"/>
    <x v="15"/>
    <s v="Hinojosa del Valle"/>
    <m/>
    <m/>
    <n v="1440.4034301366721"/>
    <n v="29.445915428886998"/>
    <n v="2461.3322937355997"/>
    <n v="677.06806069745994"/>
    <n v="4608.2496999986188"/>
    <n v="2117.4714908341321"/>
    <n v="45.949582350860169"/>
    <x v="2106"/>
  </r>
  <r>
    <x v="8"/>
    <x v="15"/>
    <s v="Hornachos"/>
    <m/>
    <n v="277.40768509733005"/>
    <n v="16591.782644516235"/>
    <n v="89.915716175938002"/>
    <n v="5847.0617746559001"/>
    <n v="6816.1298795553002"/>
    <n v="29622.297700000705"/>
    <n v="23407.912524071537"/>
    <n v="79.021258786657114"/>
    <x v="2107"/>
  </r>
  <r>
    <x v="8"/>
    <x v="15"/>
    <s v="Jerez de los Caballeros"/>
    <m/>
    <n v="708.01603779658001"/>
    <n v="59726.58612626417"/>
    <n v="412.02066857297996"/>
    <n v="9126.1215569870001"/>
    <n v="4224.1519558844002"/>
    <n v="74196.896345505127"/>
    <n v="63950.738082148571"/>
    <n v="86.190583746732059"/>
    <x v="2108"/>
  </r>
  <r>
    <x v="8"/>
    <x v="15"/>
    <s v="Jurisdiccion de Zalamea de la Serena"/>
    <m/>
    <n v="26.408400290293002"/>
    <n v="1418.7368941380216"/>
    <m/>
    <n v="133.51263785579999"/>
    <n v="21.559972215609999"/>
    <n v="1600.2179044997247"/>
    <n v="1440.2968663536317"/>
    <n v="90.006296161516275"/>
    <x v="2109"/>
  </r>
  <r>
    <x v="8"/>
    <x v="15"/>
    <s v="La Albuera"/>
    <m/>
    <n v="17.054323056602001"/>
    <n v="374.80747607705081"/>
    <n v="44.261553588706001"/>
    <n v="2163.0948475309001"/>
    <n v="43.183299747004"/>
    <n v="2642.4015000002632"/>
    <n v="417.99077582405482"/>
    <n v="15.818594404522294"/>
    <x v="2110"/>
  </r>
  <r>
    <x v="8"/>
    <x v="15"/>
    <s v="La Codosera"/>
    <m/>
    <n v="38.063902059245002"/>
    <n v="3459.253366558472"/>
    <n v="31.614767429723003"/>
    <n v="1685.3933768956999"/>
    <n v="1765.4954826232999"/>
    <n v="6979.8208955664395"/>
    <n v="5224.7488491817721"/>
    <n v="74.855056130459104"/>
    <x v="2111"/>
  </r>
  <r>
    <x v="8"/>
    <x v="15"/>
    <s v="La Coronada"/>
    <m/>
    <n v="106.84666247094002"/>
    <n v="103.08524442209"/>
    <n v="119.73918794629999"/>
    <n v="4428.1122697138999"/>
    <n v="3362.7881354470001"/>
    <n v="8120.5715000002301"/>
    <n v="3465.8733798690901"/>
    <n v="42.680165797062337"/>
    <x v="2112"/>
  </r>
  <r>
    <x v="8"/>
    <x v="15"/>
    <s v="La Garrovilla"/>
    <m/>
    <n v="2.1897500290750997"/>
    <n v="116.15189923928689"/>
    <n v="117.47149587862999"/>
    <n v="3108.8294385761001"/>
    <n v="6.613516276239201"/>
    <n v="3351.2560999993316"/>
    <n v="122.76541551552609"/>
    <n v="3.6632657085070455"/>
    <x v="2113"/>
  </r>
  <r>
    <x v="8"/>
    <x v="15"/>
    <s v="La Haba"/>
    <m/>
    <n v="63.837700391557"/>
    <n v="3613.8294612134591"/>
    <n v="40.859397027802004"/>
    <n v="4845.6220791922005"/>
    <n v="98.840612176122008"/>
    <n v="8662.989250001141"/>
    <n v="3712.6700733895809"/>
    <n v="42.856685680281686"/>
    <x v="2114"/>
  </r>
  <r>
    <x v="8"/>
    <x v="15"/>
    <s v="La Lapa"/>
    <m/>
    <m/>
    <n v="263.19045542657898"/>
    <n v="10.815233588867001"/>
    <n v="409.00854013272999"/>
    <n v="128.47327085184"/>
    <n v="811.48750000001587"/>
    <n v="391.66372627841895"/>
    <n v="48.264911816683721"/>
    <x v="2115"/>
  </r>
  <r>
    <x v="8"/>
    <x v="15"/>
    <s v="La Morera"/>
    <m/>
    <m/>
    <n v="2648.0419392875083"/>
    <n v="31.162417754543004"/>
    <n v="1243.6960746601001"/>
    <n v="423.72531829872003"/>
    <n v="4346.6257500008714"/>
    <n v="3071.7672575862284"/>
    <n v="70.670157364838985"/>
    <x v="2116"/>
  </r>
  <r>
    <x v="8"/>
    <x v="15"/>
    <s v="La Nava de Santiago"/>
    <m/>
    <n v="0.37290949410796004"/>
    <n v="729.63702786101692"/>
    <n v="44.998848244107002"/>
    <n v="3582.1302521743996"/>
    <n v="152.83126222618398"/>
    <n v="4509.9702999998153"/>
    <n v="882.4682900872009"/>
    <n v="19.567053248382521"/>
    <x v="2117"/>
  </r>
  <r>
    <x v="8"/>
    <x v="15"/>
    <s v="La Parra"/>
    <m/>
    <n v="9.5298716145663995"/>
    <n v="5180.8566034225896"/>
    <n v="31.909041120654003"/>
    <n v="1722.0068825158"/>
    <n v="889.25905132618004"/>
    <n v="7833.5614499997901"/>
    <n v="6070.1156547487699"/>
    <n v="77.488581579313873"/>
    <x v="2118"/>
  </r>
  <r>
    <x v="8"/>
    <x v="15"/>
    <s v="La Rinconada"/>
    <m/>
    <n v="15.781983340390001"/>
    <n v="786.61272100201859"/>
    <m/>
    <n v="120.7894547651"/>
    <n v="335.93214089243997"/>
    <n v="1259.1162999999485"/>
    <n v="1122.5448618944586"/>
    <n v="89.153389714238827"/>
    <x v="2119"/>
  </r>
  <r>
    <x v="8"/>
    <x v="15"/>
    <s v="La Roca de la Sierra"/>
    <m/>
    <n v="7.1863254656478999"/>
    <n v="5096.85862616539"/>
    <n v="52.306963256741"/>
    <n v="5067.9574536555001"/>
    <n v="755.00348145756209"/>
    <n v="10979.312850000842"/>
    <n v="5851.862107622952"/>
    <n v="53.298983165622268"/>
    <x v="2120"/>
  </r>
  <r>
    <x v="8"/>
    <x v="15"/>
    <s v="La Zarza"/>
    <m/>
    <n v="419.13811962414997"/>
    <n v="902.45870001759943"/>
    <n v="131.15902422445001"/>
    <n v="4464.7868294763994"/>
    <n v="408.47587665601003"/>
    <n v="6326.0185499986083"/>
    <n v="1310.9345766736094"/>
    <n v="20.722901242107451"/>
    <x v="2121"/>
  </r>
  <r>
    <x v="8"/>
    <x v="15"/>
    <s v="Llera"/>
    <m/>
    <n v="123.96839518806"/>
    <n v="1088.2829751233828"/>
    <n v="29.945084099507"/>
    <n v="2314.3875488054"/>
    <n v="3600.2862967827"/>
    <n v="7156.8702999990492"/>
    <n v="4688.5692719060826"/>
    <n v="65.51144669907886"/>
    <x v="2122"/>
  </r>
  <r>
    <x v="8"/>
    <x v="15"/>
    <s v="Llerena"/>
    <m/>
    <n v="8.3403517857144998"/>
    <n v="5968.3563017074102"/>
    <n v="113.34839010274"/>
    <n v="8511.5405830396994"/>
    <n v="1682.0018733642999"/>
    <n v="16283.587499999863"/>
    <n v="7650.3581750717103"/>
    <n v="46.982019011914758"/>
    <x v="2123"/>
  </r>
  <r>
    <x v="8"/>
    <x v="15"/>
    <s v="Lobon"/>
    <m/>
    <n v="85.299503443239999"/>
    <n v="495.87800074751198"/>
    <n v="132.60358091163999"/>
    <n v="4630.3132837503999"/>
    <n v="430.59908114812004"/>
    <n v="5774.6934500009111"/>
    <n v="926.47708189563195"/>
    <n v="16.043744831086848"/>
    <x v="2124"/>
  </r>
  <r>
    <x v="8"/>
    <x v="15"/>
    <s v="Los Santos de Maimona"/>
    <m/>
    <n v="11.072848956692001"/>
    <n v="887.31615830533747"/>
    <n v="257.37676675351003"/>
    <n v="9514.3378299541"/>
    <n v="206.11099602933001"/>
    <n v="10876.21459999897"/>
    <n v="1093.4271543346674"/>
    <n v="10.053379733191095"/>
    <x v="2125"/>
  </r>
  <r>
    <x v="8"/>
    <x v="15"/>
    <s v="Magacela"/>
    <m/>
    <n v="77.940251380640007"/>
    <n v="1863.309303380961"/>
    <n v="39.137676194656002"/>
    <n v="3620.6089901183"/>
    <n v="1984.9321289255001"/>
    <n v="7585.9283500000574"/>
    <n v="3848.2414323064613"/>
    <n v="50.728681510766343"/>
    <x v="2126"/>
  </r>
  <r>
    <x v="8"/>
    <x v="15"/>
    <s v="Maguilla"/>
    <m/>
    <n v="137.70379445327001"/>
    <n v="2304.574094945604"/>
    <n v="40.785709013728003"/>
    <n v="6125.9180725931001"/>
    <n v="1184.8226289948204"/>
    <n v="9793.8043000005218"/>
    <n v="3489.3967239404246"/>
    <n v="35.628613938510483"/>
    <x v="2127"/>
  </r>
  <r>
    <x v="8"/>
    <x v="15"/>
    <s v="Malcocinado"/>
    <m/>
    <n v="1.8052555351218"/>
    <n v="1687.1917307405993"/>
    <n v="15.911214874696999"/>
    <n v="854.52770129315002"/>
    <n v="66.484002172966001"/>
    <n v="2625.919904616534"/>
    <n v="1753.6757329135653"/>
    <n v="66.783291060420083"/>
    <x v="2128"/>
  </r>
  <r>
    <x v="8"/>
    <x v="15"/>
    <s v="Malpartida de la Serena"/>
    <m/>
    <n v="9.6185988497496009"/>
    <n v="35.615595166993003"/>
    <n v="19.307989072091999"/>
    <n v="2324.0489379413002"/>
    <n v="245.90227897024002"/>
    <n v="2634.4934000003745"/>
    <n v="281.51787413723304"/>
    <n v="10.685844729661993"/>
    <x v="2129"/>
  </r>
  <r>
    <x v="8"/>
    <x v="15"/>
    <s v="Manchita"/>
    <m/>
    <m/>
    <n v="2876.1639393087567"/>
    <n v="18.093646227261001"/>
    <n v="815.18411804232994"/>
    <n v="117.34639642136"/>
    <n v="3826.7880999997078"/>
    <n v="2993.5103357301168"/>
    <n v="78.225139660341938"/>
    <x v="2130"/>
  </r>
  <r>
    <x v="8"/>
    <x v="15"/>
    <s v="Medellin"/>
    <m/>
    <n v="130.44810478862001"/>
    <n v="802.84356290100686"/>
    <n v="113.62942121645"/>
    <n v="5115.4820005984002"/>
    <n v="339.13651049386004"/>
    <n v="6501.5395999983375"/>
    <n v="1141.9800733948668"/>
    <n v="17.564763789105566"/>
    <x v="2131"/>
  </r>
  <r>
    <x v="8"/>
    <x v="15"/>
    <s v="Medina de las Torres"/>
    <m/>
    <n v="88.846886639977001"/>
    <n v="3055.4498931237836"/>
    <n v="58.609550609989"/>
    <n v="4511.1424242146004"/>
    <n v="1034.9803454112998"/>
    <n v="8749.0290999996505"/>
    <n v="4090.4302385350834"/>
    <n v="46.752961863336893"/>
    <x v="2132"/>
  </r>
  <r>
    <x v="8"/>
    <x v="15"/>
    <s v="Mengabril"/>
    <m/>
    <n v="5.9971910263061998"/>
    <n v="62.184568658658996"/>
    <n v="38.772580799430997"/>
    <n v="4200.1304151299"/>
    <n v="77.854844385304006"/>
    <n v="4384.9395999996004"/>
    <n v="140.03941304396301"/>
    <n v="3.1936451996733495"/>
    <x v="2133"/>
  </r>
  <r>
    <x v="8"/>
    <x v="15"/>
    <s v="Merida"/>
    <m/>
    <n v="1221.0985822511"/>
    <n v="38266.920291161849"/>
    <n v="1648.5088645092999"/>
    <n v="39226.685235195495"/>
    <n v="6314.9941723166985"/>
    <n v="86678.20714543444"/>
    <n v="44581.914463478548"/>
    <n v="51.433821639476299"/>
    <x v="2134"/>
  </r>
  <r>
    <x v="8"/>
    <x v="15"/>
    <s v="Mirandilla"/>
    <m/>
    <n v="7.5117845706805992"/>
    <n v="1727.3206633407899"/>
    <n v="34.451097732284005"/>
    <n v="2211.3460103402999"/>
    <n v="183.66389401535"/>
    <n v="4164.2934499994044"/>
    <n v="1910.9845573561399"/>
    <n v="45.889766902868317"/>
    <x v="2135"/>
  </r>
  <r>
    <x v="8"/>
    <x v="15"/>
    <s v="Monesterio"/>
    <m/>
    <n v="443.45927763882997"/>
    <n v="22888.247492147508"/>
    <n v="115.13959088236999"/>
    <n v="3619.3273022457001"/>
    <n v="5205.9809329512"/>
    <n v="32272.154595865606"/>
    <n v="28094.228425098707"/>
    <n v="87.054083549469198"/>
    <x v="2136"/>
  </r>
  <r>
    <x v="8"/>
    <x v="15"/>
    <s v="Montemolin"/>
    <m/>
    <n v="134.52685281102001"/>
    <n v="11698.823451700493"/>
    <n v="42.415132723172995"/>
    <n v="3545.8888697627999"/>
    <n v="4872.0841913673994"/>
    <n v="20293.738498364888"/>
    <n v="16570.907643067891"/>
    <n v="81.655273346520389"/>
    <x v="2137"/>
  </r>
  <r>
    <x v="8"/>
    <x v="15"/>
    <s v="Monterrubio de la Serena"/>
    <m/>
    <n v="1063.8826071086"/>
    <n v="12988.891549670101"/>
    <n v="109.44114296816001"/>
    <n v="15003.171371963999"/>
    <n v="2339.5776714403"/>
    <n v="31504.964343151161"/>
    <n v="15328.469221110401"/>
    <n v="48.654139246606213"/>
    <x v="2138"/>
  </r>
  <r>
    <x v="8"/>
    <x v="15"/>
    <s v="Montijo"/>
    <m/>
    <n v="204.40574999415"/>
    <n v="1452.6925902373182"/>
    <n v="328.41106206409"/>
    <n v="9435.0797971818993"/>
    <n v="566.62085052244004"/>
    <n v="11987.210049999898"/>
    <n v="2019.3134407597581"/>
    <n v="16.845566502438786"/>
    <x v="2139"/>
  </r>
  <r>
    <x v="8"/>
    <x v="15"/>
    <s v="Navalvillar de Pela"/>
    <m/>
    <n v="840.19430273256989"/>
    <n v="6341.3388981919707"/>
    <n v="334.67438312495"/>
    <n v="17067.308756984999"/>
    <n v="541.52381715968295"/>
    <n v="25125.040158194173"/>
    <n v="6882.8627153516536"/>
    <n v="27.394434683547786"/>
    <x v="2140"/>
  </r>
  <r>
    <x v="8"/>
    <x v="15"/>
    <s v="Nogales"/>
    <m/>
    <n v="118.62101201911999"/>
    <n v="3103.506645665168"/>
    <n v="2.1818949968774"/>
    <n v="4602.4315413840004"/>
    <n v="253.42045593567997"/>
    <n v="8080.1615500008465"/>
    <n v="3356.9271016008479"/>
    <n v="41.54529684620595"/>
    <x v="2141"/>
  </r>
  <r>
    <x v="8"/>
    <x v="15"/>
    <s v="Oliva de la Frontera"/>
    <m/>
    <n v="79.464609379554005"/>
    <n v="11288.286072058101"/>
    <n v="97.737663618100001"/>
    <n v="1574.5221267433999"/>
    <n v="1926.6290750643998"/>
    <n v="14966.639546863556"/>
    <n v="13214.915147122501"/>
    <n v="88.295806855934131"/>
    <x v="2142"/>
  </r>
  <r>
    <x v="8"/>
    <x v="15"/>
    <s v="Oliva de Merida"/>
    <m/>
    <n v="90.091495817321999"/>
    <n v="16663.552202068528"/>
    <n v="74.035526847249997"/>
    <n v="6272.2205626363002"/>
    <n v="2374.3030126315998"/>
    <n v="25474.202800001"/>
    <n v="19037.855214700128"/>
    <n v="74.733860620358186"/>
    <x v="2143"/>
  </r>
  <r>
    <x v="8"/>
    <x v="15"/>
    <s v="Olivenza"/>
    <m/>
    <n v="459.22502336406001"/>
    <n v="22734.443870225681"/>
    <n v="169.37916986014"/>
    <n v="14949.813752655"/>
    <n v="4803.1717351388997"/>
    <n v="43116.033551243781"/>
    <n v="27537.615605364583"/>
    <n v="63.868619947695059"/>
    <x v="2144"/>
  </r>
  <r>
    <x v="8"/>
    <x v="15"/>
    <s v="Orellana de la Sierra"/>
    <m/>
    <n v="387.72822327790999"/>
    <n v="127.5426220905742"/>
    <n v="15.729749565016"/>
    <n v="1117.3991143764001"/>
    <n v="19.920090690237998"/>
    <n v="1668.3198000001385"/>
    <n v="147.46271278081218"/>
    <n v="8.8389955439478651"/>
    <x v="2145"/>
  </r>
  <r>
    <x v="8"/>
    <x v="15"/>
    <s v="Orellana la Vieja"/>
    <m/>
    <n v="166.62230717051"/>
    <n v="468.98985941040002"/>
    <n v="126.01254696778001"/>
    <n v="2510.6232508237999"/>
    <n v="433.99608562829002"/>
    <n v="3706.2440500007801"/>
    <n v="902.98594503869003"/>
    <n v="24.363909468900189"/>
    <x v="2146"/>
  </r>
  <r>
    <x v="8"/>
    <x v="15"/>
    <s v="Palomas"/>
    <m/>
    <n v="53.744272205272004"/>
    <n v="1894.0110262526"/>
    <n v="18.901146826243"/>
    <n v="1610.7828634315999"/>
    <n v="478.43634128438003"/>
    <n v="4055.875650000095"/>
    <n v="2372.44736753698"/>
    <n v="58.494085427321338"/>
    <x v="2147"/>
  </r>
  <r>
    <x v="8"/>
    <x v="15"/>
    <s v="Peñalsordo"/>
    <m/>
    <n v="956.21075659379994"/>
    <n v="251.29228974108099"/>
    <n v="37.352756478723997"/>
    <n v="1069.2369338557999"/>
    <n v="2419.4416633308997"/>
    <n v="4733.5344000003042"/>
    <n v="2670.7339530719805"/>
    <n v="56.421560030741695"/>
    <x v="2148"/>
  </r>
  <r>
    <x v="8"/>
    <x v="15"/>
    <s v="Peraleda del Zaucejo"/>
    <m/>
    <n v="98.079364225191"/>
    <n v="7777.7926773659547"/>
    <n v="45.178125841212001"/>
    <n v="5433.6340124136004"/>
    <n v="3018.0366650512979"/>
    <n v="16372.720844897256"/>
    <n v="10795.829342417252"/>
    <n v="65.937906379084779"/>
    <x v="2149"/>
  </r>
  <r>
    <x v="8"/>
    <x v="15"/>
    <s v="Puebla de Alcocer"/>
    <m/>
    <n v="2858.5192757"/>
    <n v="13418.374433200701"/>
    <n v="164.79620964557"/>
    <n v="9821.943675103199"/>
    <n v="3411.7712075225541"/>
    <n v="29675.404801172026"/>
    <n v="16830.145640723254"/>
    <n v="56.714123205687656"/>
    <x v="2150"/>
  </r>
  <r>
    <x v="8"/>
    <x v="15"/>
    <s v="Puebla de la Calzada"/>
    <m/>
    <n v="6.2891653071776004"/>
    <n v="49.110217599272005"/>
    <n v="178.85188903974"/>
    <n v="1185.8263128967001"/>
    <n v="6.7319651563436"/>
    <n v="1426.8095499992335"/>
    <n v="55.842182755615603"/>
    <n v="3.9137797161257861"/>
    <x v="2151"/>
  </r>
  <r>
    <x v="8"/>
    <x v="15"/>
    <s v="Puebla de la Reina"/>
    <m/>
    <n v="80.766783753585997"/>
    <n v="8276.7986132001897"/>
    <n v="36.871541582123996"/>
    <n v="4007.8469621927002"/>
    <n v="781.83814927022001"/>
    <n v="13184.122049998819"/>
    <n v="9058.6367624704089"/>
    <n v="68.708684037639202"/>
    <x v="2152"/>
  </r>
  <r>
    <x v="8"/>
    <x v="15"/>
    <s v="Puebla de Obando"/>
    <m/>
    <m/>
    <n v="1025.5851368804233"/>
    <n v="45.330149183110997"/>
    <n v="1066.4171041184002"/>
    <n v="231.10651258983003"/>
    <n v="2368.4389027717643"/>
    <n v="1256.6916494702534"/>
    <n v="53.059914190716832"/>
    <x v="2153"/>
  </r>
  <r>
    <x v="8"/>
    <x v="15"/>
    <s v="Puebla de Sancho Perez"/>
    <m/>
    <m/>
    <n v="97.734740276575195"/>
    <n v="93.301128713249"/>
    <n v="5485.7072311272004"/>
    <n v="8.9998827010393002E-3"/>
    <n v="5676.752099999725"/>
    <n v="97.743740159276228"/>
    <n v="1.7218250583688683"/>
    <x v="2154"/>
  </r>
  <r>
    <x v="8"/>
    <x v="15"/>
    <s v="Puebla del Maestre"/>
    <m/>
    <n v="60.939702932186009"/>
    <n v="4752.2702103018328"/>
    <n v="27.688840083163999"/>
    <n v="1792.5929181807001"/>
    <n v="1291.0126285017"/>
    <n v="7924.5042999995821"/>
    <n v="6043.2828388035323"/>
    <n v="76.260704897388351"/>
    <x v="2155"/>
  </r>
  <r>
    <x v="8"/>
    <x v="15"/>
    <s v="Puebla del Prior"/>
    <m/>
    <n v="44.231813030672001"/>
    <m/>
    <n v="23.060870085049"/>
    <n v="2071.2750876727996"/>
    <n v="1453.8209292115"/>
    <n v="3592.3887000000204"/>
    <n v="1453.8209292115"/>
    <n v="40.469477292685276"/>
    <x v="233"/>
  </r>
  <r>
    <x v="8"/>
    <x v="15"/>
    <s v="Pueblonuevo del Guadiana"/>
    <m/>
    <n v="61.553008583212005"/>
    <n v="160.38557482230974"/>
    <n v="66.390422148469"/>
    <n v="2566.8903477591998"/>
    <n v="23.575033403969002"/>
    <n v="2878.7943867171593"/>
    <n v="183.96060822627874"/>
    <n v="6.390196155553113"/>
    <x v="2156"/>
  </r>
  <r>
    <x v="8"/>
    <x v="15"/>
    <s v="Quintana de la Serena"/>
    <m/>
    <n v="51.143692592679997"/>
    <n v="3145.9947001146083"/>
    <n v="380.22792859993001"/>
    <n v="9197.2584864153996"/>
    <n v="1388.0498422789001"/>
    <n v="14162.67465000152"/>
    <n v="4534.0445423935089"/>
    <n v="32.014041517172195"/>
    <x v="2157"/>
  </r>
  <r>
    <x v="8"/>
    <x v="15"/>
    <s v="Reina"/>
    <m/>
    <n v="34.122745458903999"/>
    <n v="4519.3299255461106"/>
    <n v="9.6146211800753996"/>
    <n v="2324.2358906407999"/>
    <n v="362.11414232199002"/>
    <n v="7249.4173251478796"/>
    <n v="4881.4440678681003"/>
    <n v="67.335674702222008"/>
    <x v="2158"/>
  </r>
  <r>
    <x v="8"/>
    <x v="15"/>
    <s v="Rena"/>
    <m/>
    <m/>
    <n v="109.47653498690974"/>
    <n v="14.464713084244998"/>
    <n v="854.37269944285993"/>
    <n v="100.66150248567"/>
    <n v="1078.9754499996848"/>
    <n v="210.13803747257975"/>
    <n v="19.475701460366047"/>
    <x v="2159"/>
  </r>
  <r>
    <x v="8"/>
    <x v="15"/>
    <s v="Retamal de Llerena"/>
    <m/>
    <n v="20.995818259375998"/>
    <n v="5281.2332128440266"/>
    <n v="25.016226709407999"/>
    <n v="2713.6443974890003"/>
    <n v="1578.0684402206"/>
    <n v="9618.9580955224119"/>
    <n v="6859.3016530646264"/>
    <n v="71.310235318080913"/>
    <x v="2160"/>
  </r>
  <r>
    <x v="8"/>
    <x v="15"/>
    <s v="Ribera del Fresno"/>
    <m/>
    <n v="75.654978429921002"/>
    <n v="1463.5387499152721"/>
    <n v="82.327351066746999"/>
    <n v="14546.384904491999"/>
    <n v="2416.1780660982004"/>
    <n v="18584.084050002137"/>
    <n v="3879.7168160134725"/>
    <n v="20.876556550082036"/>
    <x v="2161"/>
  </r>
  <r>
    <x v="8"/>
    <x v="15"/>
    <s v="Risco"/>
    <m/>
    <n v="640.94946937617999"/>
    <n v="1468.6645904582222"/>
    <n v="7.1240332814261"/>
    <n v="637.92805050549009"/>
    <n v="1193.8973063782"/>
    <n v="3948.5634499995181"/>
    <n v="2662.5618968364224"/>
    <n v="67.431153900711593"/>
    <x v="2162"/>
  </r>
  <r>
    <x v="8"/>
    <x v="15"/>
    <s v="Salvaleon"/>
    <m/>
    <n v="2.3530972666621"/>
    <n v="5656.8244296073535"/>
    <n v="45.841942897129002"/>
    <n v="1143.1421610595999"/>
    <n v="345.31606916849"/>
    <n v="7193.4776999992346"/>
    <n v="6002.1404987758433"/>
    <n v="83.438647467781564"/>
    <x v="2163"/>
  </r>
  <r>
    <x v="8"/>
    <x v="15"/>
    <s v="Salvatierra de los Barros"/>
    <m/>
    <n v="63.809830073569998"/>
    <n v="4989.7280623572724"/>
    <n v="37.905339160924996"/>
    <n v="2075.5445575937001"/>
    <n v="342.26176081525"/>
    <n v="7509.2495500007171"/>
    <n v="5331.9898231725219"/>
    <n v="71.005628294401447"/>
    <x v="2164"/>
  </r>
  <r>
    <x v="8"/>
    <x v="15"/>
    <s v="San Pedro de Merida"/>
    <m/>
    <n v="21.986005121018998"/>
    <n v="889.24071801331343"/>
    <n v="46.880027394896999"/>
    <n v="1283.3266191094001"/>
    <n v="34.157630361961999"/>
    <n v="2275.5910000005915"/>
    <n v="923.39834837527542"/>
    <n v="40.578396925239879"/>
    <x v="2165"/>
  </r>
  <r>
    <x v="8"/>
    <x v="15"/>
    <s v="San Vicente de Alcantara"/>
    <m/>
    <n v="102.27673967346999"/>
    <n v="22287.842287775031"/>
    <n v="141.88404202181002"/>
    <n v="2167.1535681750001"/>
    <n v="2891.6362183762999"/>
    <n v="27590.792856021613"/>
    <n v="25179.478506151332"/>
    <n v="91.260438355456614"/>
    <x v="2166"/>
  </r>
  <r>
    <x v="8"/>
    <x v="15"/>
    <s v="Sancti-Spiritus"/>
    <m/>
    <n v="988.65933371701999"/>
    <n v="211.71340590225"/>
    <n v="18.789633311316003"/>
    <n v="305.94513556314001"/>
    <n v="1831.4714415061001"/>
    <n v="3356.5789499998264"/>
    <n v="2043.1848474083502"/>
    <n v="60.871049894668964"/>
    <x v="2167"/>
  </r>
  <r>
    <x v="8"/>
    <x v="15"/>
    <s v="Santa Amalia"/>
    <m/>
    <n v="2.4921907134116004"/>
    <n v="1403.4200646422698"/>
    <n v="191.08491375071"/>
    <n v="5653.9529628369"/>
    <n v="115.03546602592442"/>
    <n v="7365.9855979692156"/>
    <n v="1518.4555306681943"/>
    <n v="20.614424376377126"/>
    <x v="2168"/>
  </r>
  <r>
    <x v="8"/>
    <x v="15"/>
    <s v="Santa Marta"/>
    <m/>
    <m/>
    <n v="60.359085248077889"/>
    <n v="155.14346177579"/>
    <n v="11674.771041288001"/>
    <n v="103.18601168876"/>
    <n v="11993.459600000628"/>
    <n v="163.54509693683789"/>
    <n v="1.3636190256298468"/>
    <x v="2169"/>
  </r>
  <r>
    <x v="8"/>
    <x v="15"/>
    <s v="Segura de Leon"/>
    <m/>
    <n v="52.903000264019994"/>
    <n v="6187.479107618512"/>
    <n v="43.603350310023004"/>
    <n v="2859.2175068125998"/>
    <n v="1311.1906849941001"/>
    <n v="10454.393649999256"/>
    <n v="7498.6697926126126"/>
    <n v="71.727448225685919"/>
    <x v="2170"/>
  </r>
  <r>
    <x v="8"/>
    <x v="15"/>
    <s v="Siruela"/>
    <m/>
    <n v="843.77277530396009"/>
    <n v="9860.7137864272954"/>
    <n v="104.65452912107"/>
    <n v="2809.8271359503001"/>
    <n v="6627.9857231978003"/>
    <n v="20246.953950000425"/>
    <n v="16488.699509625098"/>
    <n v="81.43792666464158"/>
    <x v="2171"/>
  </r>
  <r>
    <x v="8"/>
    <x v="15"/>
    <s v="Solana de los Barros"/>
    <m/>
    <n v="48.932417206814002"/>
    <n v="89.024786686986005"/>
    <n v="85.311771767597989"/>
    <n v="6240.2098029474"/>
    <n v="50.085671392119004"/>
    <n v="6513.5644500009175"/>
    <n v="139.110458079105"/>
    <n v="2.1357040242241774"/>
    <x v="2172"/>
  </r>
  <r>
    <x v="8"/>
    <x v="15"/>
    <s v="Talarrubias"/>
    <m/>
    <n v="1470.6749423952001"/>
    <n v="17747.824930501272"/>
    <n v="195.85035156857001"/>
    <n v="10156.209828567"/>
    <n v="4364.6402961836839"/>
    <n v="33935.200349215724"/>
    <n v="22112.465226684955"/>
    <n v="65.160850677564937"/>
    <x v="2173"/>
  </r>
  <r>
    <x v="8"/>
    <x v="15"/>
    <s v="Talavera la Real"/>
    <m/>
    <n v="129.83052861697999"/>
    <n v="711.66187848649918"/>
    <n v="213.05061692364001"/>
    <n v="5096.5330471763"/>
    <n v="9.8120287970781011"/>
    <n v="6160.8881000004967"/>
    <n v="721.47390728357732"/>
    <n v="11.71055042021489"/>
    <x v="2174"/>
  </r>
  <r>
    <x v="8"/>
    <x v="15"/>
    <s v="Taliga"/>
    <m/>
    <n v="8.9294172656283006"/>
    <n v="2570.579009003216"/>
    <n v="19.793360890110002"/>
    <n v="244.14411789489003"/>
    <n v="294.79084494584998"/>
    <n v="3138.236749999694"/>
    <n v="2865.3698539490661"/>
    <n v="91.305088883091614"/>
    <x v="2175"/>
  </r>
  <r>
    <x v="8"/>
    <x v="15"/>
    <s v="Tamurejo"/>
    <m/>
    <n v="8.2508215827167"/>
    <n v="2633.8935140839449"/>
    <m/>
    <n v="327.37150142581999"/>
    <n v="0.99851002562939994"/>
    <n v="2970.5143471181109"/>
    <n v="2634.8920241095743"/>
    <n v="88.701541760464963"/>
    <x v="2176"/>
  </r>
  <r>
    <x v="8"/>
    <x v="15"/>
    <s v="Torre de Miguel Sesmero"/>
    <m/>
    <m/>
    <n v="1488.3411370348879"/>
    <n v="30.132805760853998"/>
    <n v="3800.9273836989"/>
    <n v="489.93262350570393"/>
    <n v="5809.3339500003458"/>
    <n v="1978.2737605405919"/>
    <n v="34.053366144331818"/>
    <x v="2177"/>
  </r>
  <r>
    <x v="8"/>
    <x v="15"/>
    <s v="Torremayor"/>
    <m/>
    <m/>
    <n v="216.2901513380927"/>
    <n v="52.158845217085002"/>
    <n v="1835.1122534451999"/>
    <m/>
    <n v="2103.5612500003776"/>
    <n v="216.2901513380927"/>
    <n v="10.28209429785103"/>
    <x v="2178"/>
  </r>
  <r>
    <x v="8"/>
    <x v="15"/>
    <s v="Torremejia"/>
    <m/>
    <m/>
    <n v="43.861063228079281"/>
    <n v="62.580749506566001"/>
    <n v="2222.3332421216001"/>
    <n v="14.594445143962"/>
    <n v="2343.3695000002072"/>
    <n v="58.45550837204128"/>
    <n v="2.49450666538231"/>
    <x v="2179"/>
  </r>
  <r>
    <x v="8"/>
    <x v="15"/>
    <s v="Trasierra"/>
    <m/>
    <n v="27.293242863505998"/>
    <n v="3513.025022489398"/>
    <n v="17.328248180591999"/>
    <n v="413.55305628491004"/>
    <n v="861.14901082698998"/>
    <n v="4832.3485806453955"/>
    <n v="4374.174033316388"/>
    <n v="90.518594847149558"/>
    <x v="2180"/>
  </r>
  <r>
    <x v="8"/>
    <x v="15"/>
    <s v="Trujillanos"/>
    <m/>
    <m/>
    <n v="682.58746237879905"/>
    <n v="63.035855287409007"/>
    <n v="1208.3370328455999"/>
    <n v="75.794199487661999"/>
    <n v="2029.7545499994699"/>
    <n v="758.38166186646106"/>
    <n v="37.363220191656133"/>
    <x v="2181"/>
  </r>
  <r>
    <x v="8"/>
    <x v="15"/>
    <s v="Usagre"/>
    <m/>
    <n v="62.690473520740007"/>
    <n v="3424.464161167195"/>
    <n v="79.417272686340993"/>
    <n v="18879.609961302001"/>
    <n v="1655.1223813299"/>
    <n v="24101.304250006178"/>
    <n v="5079.5865424970953"/>
    <n v="21.075981987554854"/>
    <x v="2182"/>
  </r>
  <r>
    <x v="8"/>
    <x v="15"/>
    <s v="Valdecaballeros"/>
    <m/>
    <n v="766.10584109926003"/>
    <n v="3975.903739180681"/>
    <n v="347.83916123923001"/>
    <n v="2653.5271410308001"/>
    <n v="1269.3445159887001"/>
    <n v="9012.7203985386695"/>
    <n v="5245.2482551693811"/>
    <n v="58.198280022309916"/>
    <x v="2183"/>
  </r>
  <r>
    <x v="8"/>
    <x v="15"/>
    <s v="Valdetorres"/>
    <m/>
    <n v="19.464996195110999"/>
    <n v="198.807071198643"/>
    <n v="59.183310637525004"/>
    <n v="3667.6083341101998"/>
    <n v="27.807037858668799"/>
    <n v="3972.8707500001478"/>
    <n v="226.61410905731179"/>
    <n v="5.7040393035012116"/>
    <x v="2184"/>
  </r>
  <r>
    <x v="8"/>
    <x v="15"/>
    <s v="Valencia de las Torres"/>
    <m/>
    <n v="122.63213889669001"/>
    <n v="12132.118757000653"/>
    <n v="37.144654758873997"/>
    <n v="5662.4400309646007"/>
    <n v="3085.2111183796001"/>
    <n v="21039.546700000421"/>
    <n v="15217.329875380254"/>
    <n v="72.327270603125442"/>
    <x v="2185"/>
  </r>
  <r>
    <x v="8"/>
    <x v="15"/>
    <s v="Valencia del Mombuey"/>
    <m/>
    <n v="53.470370227646001"/>
    <n v="4941.2453110184251"/>
    <n v="17.122462014221"/>
    <n v="676.7962068960901"/>
    <n v="1824.0798035592002"/>
    <n v="7512.7141537155821"/>
    <n v="6765.3251145776248"/>
    <n v="90.051677411840302"/>
    <x v="2186"/>
  </r>
  <r>
    <x v="8"/>
    <x v="15"/>
    <s v="Valencia del Ventoso"/>
    <m/>
    <n v="108.55486144641"/>
    <n v="3613.5233289127113"/>
    <n v="60.216048155004998"/>
    <n v="4297.2320803383"/>
    <n v="1854.1464811476001"/>
    <n v="9933.6728000000257"/>
    <n v="5467.6698100603116"/>
    <n v="55.0417747810286"/>
    <x v="2187"/>
  </r>
  <r>
    <x v="8"/>
    <x v="15"/>
    <s v="Valle de la Serena"/>
    <m/>
    <n v="54.854647391168008"/>
    <n v="4125.2519573489235"/>
    <n v="46.860533764911004"/>
    <n v="5968.2849155005997"/>
    <n v="2051.2637394956"/>
    <n v="12246.515793501203"/>
    <n v="6176.5156968445235"/>
    <n v="50.434881242893461"/>
    <x v="2188"/>
  </r>
  <r>
    <x v="8"/>
    <x v="15"/>
    <s v="Valle de Matamoros"/>
    <m/>
    <m/>
    <n v="172.76614465723313"/>
    <n v="13.005629911923"/>
    <n v="185.66065537688999"/>
    <n v="119.12662005387"/>
    <n v="490.55904999991611"/>
    <n v="291.89276471110315"/>
    <n v="59.502064983033762"/>
    <x v="2189"/>
  </r>
  <r>
    <x v="8"/>
    <x v="15"/>
    <s v="Valle de Santa Ana"/>
    <m/>
    <m/>
    <n v="153.59406701537338"/>
    <n v="18.309143458164002"/>
    <n v="193.44084409046002"/>
    <n v="8.7932954359948994"/>
    <n v="374.1373499999923"/>
    <n v="162.38736245136829"/>
    <n v="43.403141239807155"/>
    <x v="2190"/>
  </r>
  <r>
    <x v="8"/>
    <x v="15"/>
    <s v="Valverde de Burguillos"/>
    <m/>
    <n v="8.1618094030761004"/>
    <n v="958.72648028976357"/>
    <n v="18.810784888086001"/>
    <n v="741.17524043076003"/>
    <n v="217.28073498852001"/>
    <n v="1944.1550500002056"/>
    <n v="1176.0072152782836"/>
    <n v="60.489373791362951"/>
    <x v="2191"/>
  </r>
  <r>
    <x v="8"/>
    <x v="15"/>
    <s v="Valverde de Leganes"/>
    <m/>
    <n v="77.368417661948001"/>
    <n v="2813.0651414959257"/>
    <n v="80.36443244811899"/>
    <n v="4241.0327535198003"/>
    <n v="102.27995487379"/>
    <n v="7314.1106999995836"/>
    <n v="2915.3450963697155"/>
    <n v="39.859187479482387"/>
    <x v="2192"/>
  </r>
  <r>
    <x v="8"/>
    <x v="15"/>
    <s v="Valverde de Llerena"/>
    <m/>
    <n v="2.7484290980762003"/>
    <n v="1782.5900965359847"/>
    <n v="19.300858397744001"/>
    <n v="2230.5955177781998"/>
    <n v="89.909648890042007"/>
    <n v="4125.1445507000471"/>
    <n v="1872.4997454260267"/>
    <n v="45.392342557020427"/>
    <x v="2193"/>
  </r>
  <r>
    <x v="8"/>
    <x v="15"/>
    <s v="Valverde de Merida"/>
    <m/>
    <n v="67.79816190382499"/>
    <n v="964.34575494778596"/>
    <n v="133.26998887541998"/>
    <n v="3155.8583752875998"/>
    <n v="849.46791898535002"/>
    <n v="5170.7401999999802"/>
    <n v="1813.813673933136"/>
    <n v="35.078414381235838"/>
    <x v="2194"/>
  </r>
  <r>
    <x v="8"/>
    <x v="15"/>
    <s v="Villafranca de los Barros"/>
    <m/>
    <m/>
    <n v="2.6996512535334003"/>
    <n v="286.43202225856999"/>
    <n v="10124.649007092001"/>
    <n v="41.604569396281001"/>
    <n v="10455.385250000385"/>
    <n v="44.304220649814404"/>
    <n v="0.42374546313166961"/>
    <x v="2195"/>
  </r>
  <r>
    <x v="8"/>
    <x v="15"/>
    <s v="Villagarcia de la Torre"/>
    <m/>
    <m/>
    <n v="610.43737037727203"/>
    <n v="62.390822600244995"/>
    <n v="5448.1117152526995"/>
    <n v="633.17564177066004"/>
    <n v="6754.1155500008763"/>
    <n v="1243.6130121479321"/>
    <n v="18.412670066738357"/>
    <x v="2196"/>
  </r>
  <r>
    <x v="8"/>
    <x v="15"/>
    <s v="Villagonzalo"/>
    <m/>
    <n v="279.84523106686999"/>
    <n v="197.13043057704721"/>
    <n v="91.873880541775009"/>
    <n v="3300.3831902509"/>
    <n v="217.47971756364001"/>
    <n v="4086.7124500002324"/>
    <n v="414.61014814068722"/>
    <n v="10.145322266083674"/>
    <x v="2197"/>
  </r>
  <r>
    <x v="8"/>
    <x v="15"/>
    <s v="Villalba de los Barros"/>
    <m/>
    <n v="41.069631247719997"/>
    <n v="1242.3289705756981"/>
    <n v="52.357299540373994"/>
    <n v="7734.4670898221002"/>
    <n v="27.709558812731999"/>
    <n v="9097.9325499986244"/>
    <n v="1270.0385293884301"/>
    <n v="13.959638878490281"/>
    <x v="2198"/>
  </r>
  <r>
    <x v="8"/>
    <x v="15"/>
    <s v="Villanueva de la Serena"/>
    <m/>
    <n v="230.43180396997002"/>
    <n v="765.10264762990255"/>
    <n v="586.09159710056997"/>
    <n v="12773.98700069"/>
    <n v="909.85140060827996"/>
    <n v="15265.464449998723"/>
    <n v="1674.9540482381826"/>
    <n v="10.972178761572648"/>
    <x v="2199"/>
  </r>
  <r>
    <x v="8"/>
    <x v="15"/>
    <s v="Villanueva del Fresno"/>
    <m/>
    <n v="514.40685943307994"/>
    <n v="28957.674575091449"/>
    <n v="66.731035652548002"/>
    <n v="5098.5799189449999"/>
    <n v="1468.0705492539"/>
    <n v="36105.462938375975"/>
    <n v="30425.745124345347"/>
    <n v="84.269090182489421"/>
    <x v="2200"/>
  </r>
  <r>
    <x v="8"/>
    <x v="15"/>
    <s v="Villar de Rena"/>
    <m/>
    <m/>
    <n v="643.96890734395095"/>
    <n v="86.711337224491004"/>
    <n v="7457.9019296113001"/>
    <n v="91.500379057333006"/>
    <n v="8280.0825532370745"/>
    <n v="735.46928640128397"/>
    <n v="8.8823907451714277"/>
    <x v="2201"/>
  </r>
  <r>
    <x v="8"/>
    <x v="15"/>
    <s v="Villar del Rey"/>
    <m/>
    <n v="65.637272399002995"/>
    <n v="4996.3559700378819"/>
    <n v="100.20498436951"/>
    <n v="4152.7630786796999"/>
    <n v="591.25984451237002"/>
    <n v="9906.221149998466"/>
    <n v="5587.6158145502523"/>
    <n v="56.405118863625589"/>
    <x v="2202"/>
  </r>
  <r>
    <x v="8"/>
    <x v="15"/>
    <s v="Villarta de los Montes"/>
    <m/>
    <n v="1169.7504010492"/>
    <n v="6292.8842211532374"/>
    <n v="22.362285668229998"/>
    <n v="645.51151685113996"/>
    <n v="4198.9706099042996"/>
    <n v="12329.479034626107"/>
    <n v="10491.854831057537"/>
    <n v="85.095686537867607"/>
    <x v="2203"/>
  </r>
  <r>
    <x v="8"/>
    <x v="15"/>
    <s v="Zafra"/>
    <m/>
    <n v="35.860008995413999"/>
    <n v="1755.3311714572258"/>
    <n v="328.82049052377999"/>
    <n v="2761.5289342493002"/>
    <n v="1387.5937947753998"/>
    <n v="6269.1344000011204"/>
    <n v="3142.9249662326256"/>
    <n v="50.133316111903163"/>
    <x v="2204"/>
  </r>
  <r>
    <x v="8"/>
    <x v="15"/>
    <s v="Zahinos"/>
    <m/>
    <n v="38.764964744466994"/>
    <n v="3679.4174251183699"/>
    <n v="30.979883447587"/>
    <n v="703.98317649846001"/>
    <n v="86.797150191583"/>
    <n v="4539.942600000466"/>
    <n v="3766.214575309953"/>
    <n v="82.957317022236509"/>
    <x v="2205"/>
  </r>
  <r>
    <x v="8"/>
    <x v="15"/>
    <s v="Zalamea de la Serena"/>
    <m/>
    <n v="94.605961511968999"/>
    <n v="9702.6965793193158"/>
    <n v="111.53969391083"/>
    <n v="11555.255220178"/>
    <n v="1808.0457062419509"/>
    <n v="23272.143161162065"/>
    <n v="11510.742285561268"/>
    <n v="49.461462168946603"/>
    <x v="2206"/>
  </r>
  <r>
    <x v="8"/>
    <x v="15"/>
    <s v="Zarza-Capilla"/>
    <m/>
    <n v="129.40707515913999"/>
    <n v="5007.6335118412753"/>
    <n v="20.719893535141999"/>
    <n v="2428.6149787774998"/>
    <n v="1615.2887312026"/>
    <n v="9201.6641905156557"/>
    <n v="6622.9222430438749"/>
    <n v="71.975265624997022"/>
    <x v="2207"/>
  </r>
  <r>
    <x v="8"/>
    <x v="16"/>
    <s v="Abadia"/>
    <m/>
    <m/>
    <n v="2029.0758421788159"/>
    <n v="8.0977747946143008"/>
    <n v="250.61704345123999"/>
    <n v="2223.3607946241"/>
    <n v="4511.15145504877"/>
    <n v="4252.4366368029159"/>
    <n v="94.264993742200645"/>
    <x v="2208"/>
  </r>
  <r>
    <x v="8"/>
    <x v="16"/>
    <s v="Abertura"/>
    <m/>
    <n v="19.009511381355001"/>
    <n v="1356.16773063558"/>
    <n v="16.069396563846002"/>
    <n v="2500.9464625771998"/>
    <n v="2382.6428488417"/>
    <n v="6274.8359499996805"/>
    <n v="3738.81057947728"/>
    <n v="59.584196451820716"/>
    <x v="2209"/>
  </r>
  <r>
    <x v="8"/>
    <x v="16"/>
    <s v="Acebo"/>
    <m/>
    <n v="10.840113505054001"/>
    <n v="2330.2089809165418"/>
    <n v="16.425726188727999"/>
    <n v="647.24115812962998"/>
    <n v="2706.8728706985003"/>
    <n v="5711.5888494384544"/>
    <n v="5037.0818516150421"/>
    <n v="88.190554054153807"/>
    <x v="2210"/>
  </r>
  <r>
    <x v="8"/>
    <x v="16"/>
    <s v="Acehuche"/>
    <m/>
    <n v="1136.9727751785001"/>
    <n v="3335.8273593368494"/>
    <n v="25.955766424913001"/>
    <n v="874.55812833915002"/>
    <n v="3747.6783707213999"/>
    <n v="9120.9924000008141"/>
    <n v="7083.5057300582494"/>
    <n v="77.661568165078364"/>
    <x v="2211"/>
  </r>
  <r>
    <x v="8"/>
    <x v="16"/>
    <s v="Aceituna"/>
    <m/>
    <n v="11.903560241151"/>
    <n v="2314.089545912308"/>
    <n v="20.074036834411"/>
    <n v="575.54933410770991"/>
    <n v="1090.5761729056001"/>
    <n v="4012.1926500011796"/>
    <n v="3404.6657188179079"/>
    <n v="84.857982051706983"/>
    <x v="2212"/>
  </r>
  <r>
    <x v="8"/>
    <x v="16"/>
    <s v="Ahigal"/>
    <m/>
    <n v="181.69823755000002"/>
    <n v="2057.0054086389232"/>
    <n v="30.340247573299003"/>
    <n v="2238.0326957770003"/>
    <n v="705.60681046046"/>
    <n v="5212.6833999996834"/>
    <n v="2762.6122190993833"/>
    <n v="52.997890090534774"/>
    <x v="2213"/>
  </r>
  <r>
    <x v="8"/>
    <x v="16"/>
    <s v="Albala del Caudillo"/>
    <m/>
    <n v="5.3871421087622995"/>
    <n v="1902.427380195021"/>
    <n v="40.470425763130002"/>
    <n v="839.93662260094993"/>
    <n v="1065.4326793317"/>
    <n v="3853.654249999563"/>
    <n v="2967.8600595267208"/>
    <n v="77.01417581836921"/>
    <x v="2214"/>
  </r>
  <r>
    <x v="8"/>
    <x v="16"/>
    <s v="Alcantara"/>
    <m/>
    <n v="2313.9731912707002"/>
    <n v="16635.599012984574"/>
    <n v="126.06431346395"/>
    <n v="2389.9559245769001"/>
    <n v="33840.980810145003"/>
    <n v="55306.573252441129"/>
    <n v="50476.579823129578"/>
    <n v="91.266872732711988"/>
    <x v="2215"/>
  </r>
  <r>
    <x v="8"/>
    <x v="16"/>
    <s v="Alcollarin"/>
    <m/>
    <n v="56.141359195807993"/>
    <n v="510.40441671823896"/>
    <n v="39.615759670034997"/>
    <n v="4926.1376037152004"/>
    <n v="2463.7030107004002"/>
    <n v="7996.0021499996828"/>
    <n v="2974.1074274186394"/>
    <n v="37.19493031175282"/>
    <x v="2216"/>
  </r>
  <r>
    <x v="8"/>
    <x v="16"/>
    <s v="Alcuescar"/>
    <m/>
    <n v="58.933145907724999"/>
    <n v="6113.4141215995014"/>
    <n v="77.567059563458002"/>
    <n v="3022.1678220968001"/>
    <n v="1633.3310995741169"/>
    <n v="10905.413248741603"/>
    <n v="7746.7452211736181"/>
    <n v="71.035778695204698"/>
    <x v="2217"/>
  </r>
  <r>
    <x v="8"/>
    <x v="16"/>
    <s v="Aldea del Cano"/>
    <m/>
    <n v="72.466080978628"/>
    <n v="1269.153897518036"/>
    <n v="36.842277527629996"/>
    <n v="812.24310352623002"/>
    <n v="681.7829404487901"/>
    <n v="2872.4882999993142"/>
    <n v="1950.9368379668263"/>
    <n v="67.918008159242703"/>
    <x v="2218"/>
  </r>
  <r>
    <x v="8"/>
    <x v="16"/>
    <s v="Aldeacentenera"/>
    <m/>
    <n v="41.694971117695005"/>
    <n v="8176.206224055345"/>
    <n v="28.530899852705996"/>
    <n v="2115.6369163777003"/>
    <n v="699.35798859617"/>
    <n v="11061.426999999616"/>
    <n v="8875.5642126515158"/>
    <n v="80.23887164514872"/>
    <x v="2219"/>
  </r>
  <r>
    <x v="8"/>
    <x v="16"/>
    <s v="Aldeanueva de la Vera"/>
    <m/>
    <m/>
    <n v="1360.9669257339431"/>
    <n v="38.372511506951"/>
    <n v="509.61101902802994"/>
    <n v="1853.1594437309"/>
    <n v="3762.1098999998239"/>
    <n v="3214.1263694648433"/>
    <n v="85.434143469997878"/>
    <x v="2220"/>
  </r>
  <r>
    <x v="8"/>
    <x v="16"/>
    <s v="Aldeanueva del Camino"/>
    <m/>
    <n v="12.598983933531999"/>
    <n v="1262.6032924746337"/>
    <n v="33.321923344915"/>
    <n v="333.21345648901996"/>
    <n v="365.10189623455"/>
    <n v="2006.8395524766506"/>
    <n v="1627.7051887091836"/>
    <n v="81.107888605266155"/>
    <x v="2221"/>
  </r>
  <r>
    <x v="8"/>
    <x v="16"/>
    <s v="Aldehuela de Jerte"/>
    <m/>
    <n v="10.058251595092999"/>
    <n v="389.86223405361767"/>
    <n v="7.4149817922898"/>
    <n v="769.78398255930006"/>
    <m/>
    <n v="1177.1194500003005"/>
    <n v="389.86223405361767"/>
    <n v="33.120023125394631"/>
    <x v="2222"/>
  </r>
  <r>
    <x v="8"/>
    <x v="16"/>
    <s v="Alia"/>
    <m/>
    <n v="887.49113965726997"/>
    <n v="39499.547962772776"/>
    <n v="97.815544279980998"/>
    <n v="8854.5716472597996"/>
    <n v="10616.021505688746"/>
    <n v="59955.447799658577"/>
    <n v="50115.569468461523"/>
    <n v="83.588016281561181"/>
    <x v="2223"/>
  </r>
  <r>
    <x v="8"/>
    <x v="16"/>
    <s v="Aliseda"/>
    <m/>
    <n v="24.008324231823"/>
    <n v="5818.9289451550867"/>
    <n v="35.746512093188002"/>
    <n v="785.37109928985001"/>
    <n v="1400.9650692311"/>
    <n v="8065.0199500010485"/>
    <n v="7219.8940143861864"/>
    <n v="89.521093055513745"/>
    <x v="2224"/>
  </r>
  <r>
    <x v="8"/>
    <x v="16"/>
    <s v="Almaraz"/>
    <m/>
    <n v="206.24550682060999"/>
    <n v="1774.9841099935297"/>
    <n v="228.48459832040999"/>
    <n v="665.11772218687997"/>
    <n v="517.34516267830998"/>
    <n v="3392.1770999997398"/>
    <n v="2292.3292726718396"/>
    <n v="67.576933783086247"/>
    <x v="2225"/>
  </r>
  <r>
    <x v="8"/>
    <x v="16"/>
    <s v="Almoharin"/>
    <m/>
    <n v="17.419223922700002"/>
    <n v="5036.3602482037741"/>
    <n v="104.83500470289999"/>
    <n v="3335.0277808952001"/>
    <n v="882.54694456095001"/>
    <n v="9376.1892022855245"/>
    <n v="5918.9071927647237"/>
    <n v="63.127002506753385"/>
    <x v="2226"/>
  </r>
  <r>
    <x v="8"/>
    <x v="16"/>
    <s v="Arroyo de la Luz"/>
    <m/>
    <n v="227.71010733914"/>
    <n v="3386.8301070946518"/>
    <n v="138.16440400735999"/>
    <n v="3299.1112443167003"/>
    <n v="5773.5880372436495"/>
    <n v="12825.403900001502"/>
    <n v="9160.4181443383022"/>
    <n v="71.424012964903426"/>
    <x v="2227"/>
  </r>
  <r>
    <x v="8"/>
    <x v="16"/>
    <s v="Arroyomolinos"/>
    <m/>
    <n v="90.295514223349002"/>
    <n v="7782.2186826957068"/>
    <n v="25.881852102894001"/>
    <n v="2494.7964259111"/>
    <n v="1130.6783248309"/>
    <n v="11523.87079976395"/>
    <n v="8912.8970075266061"/>
    <n v="77.342909881540621"/>
    <x v="2228"/>
  </r>
  <r>
    <x v="8"/>
    <x v="16"/>
    <s v="Arroyomolinos de la Vera"/>
    <m/>
    <m/>
    <n v="963.58595226658679"/>
    <n v="11.695094213361001"/>
    <n v="1181.6375191174"/>
    <n v="163.94353440229"/>
    <n v="2320.8620999996378"/>
    <n v="1127.5294866688769"/>
    <n v="48.582355955963642"/>
    <x v="2229"/>
  </r>
  <r>
    <x v="8"/>
    <x v="16"/>
    <s v="Baños de Montemayor"/>
    <m/>
    <n v="213.19261274664001"/>
    <n v="1305.0742707181539"/>
    <n v="58.865207878423007"/>
    <n v="322.63794376978001"/>
    <n v="299.29596648011"/>
    <n v="2199.0660015931071"/>
    <n v="1604.370237198264"/>
    <n v="72.956893337261477"/>
    <x v="2230"/>
  </r>
  <r>
    <x v="8"/>
    <x v="16"/>
    <s v="Barrado"/>
    <m/>
    <n v="2.7577255674273"/>
    <n v="1311.7847080899128"/>
    <n v="7.9154194896161991"/>
    <n v="768.23967524201998"/>
    <n v="39.975771611018004"/>
    <n v="2130.673299999994"/>
    <n v="1351.7604797009308"/>
    <n v="63.442878816800992"/>
    <x v="2231"/>
  </r>
  <r>
    <x v="8"/>
    <x v="16"/>
    <s v="Belvis de Monroy"/>
    <m/>
    <n v="279.32623499651004"/>
    <n v="1741.1614751836821"/>
    <n v="136.89896345830002"/>
    <n v="1880.4507371447999"/>
    <n v="462.30788921691999"/>
    <n v="4500.145300000212"/>
    <n v="2203.469364400602"/>
    <n v="48.964404869338289"/>
    <x v="2232"/>
  </r>
  <r>
    <x v="8"/>
    <x v="16"/>
    <s v="Benquerencia"/>
    <m/>
    <n v="9.7926115935206006"/>
    <n v="952.14984322402495"/>
    <n v="4.9396120770677996"/>
    <n v="337.68467866255997"/>
    <n v="27.873654442734999"/>
    <n v="1332.4403999999083"/>
    <n v="980.02349766675991"/>
    <n v="73.551019442732851"/>
    <x v="2233"/>
  </r>
  <r>
    <x v="8"/>
    <x v="16"/>
    <s v="Berrocalejo"/>
    <m/>
    <n v="351.93352206063003"/>
    <n v="415.41330797541599"/>
    <n v="14.950132112519"/>
    <n v="374.89955534983"/>
    <n v="271.01143250132998"/>
    <n v="1428.2079499997249"/>
    <n v="686.42474047674591"/>
    <n v="48.061960478295767"/>
    <x v="2234"/>
  </r>
  <r>
    <x v="8"/>
    <x v="16"/>
    <s v="Berzocana"/>
    <m/>
    <n v="53.205852591285996"/>
    <n v="11631.153176884485"/>
    <n v="14.310627845607"/>
    <n v="596.49191837334001"/>
    <n v="1068.5891743051"/>
    <n v="13363.750749999817"/>
    <n v="12699.742351189585"/>
    <n v="95.031272198710809"/>
    <x v="2235"/>
  </r>
  <r>
    <x v="8"/>
    <x v="16"/>
    <s v="Bohonal de Ibor"/>
    <m/>
    <n v="2010.9012793331999"/>
    <n v="1707.4713833685237"/>
    <n v="35.050307187310004"/>
    <n v="1524.8359796596001"/>
    <n v="1183.7644504504999"/>
    <n v="6462.0233999991333"/>
    <n v="2891.2358338190234"/>
    <n v="44.741958591784282"/>
    <x v="2236"/>
  </r>
  <r>
    <x v="8"/>
    <x v="16"/>
    <s v="Botija"/>
    <m/>
    <n v="29.029985182259999"/>
    <n v="1045.3601990736811"/>
    <n v="14.696192077326998"/>
    <n v="734.36570790764995"/>
    <n v="60.372865759226002"/>
    <n v="1883.8249500001439"/>
    <n v="1105.7330648329071"/>
    <n v="58.696168390424106"/>
    <x v="2237"/>
  </r>
  <r>
    <x v="8"/>
    <x v="16"/>
    <s v="Brozas"/>
    <m/>
    <n v="127.89433351755999"/>
    <n v="17137.007562474315"/>
    <n v="96.277531897747011"/>
    <n v="1219.8005480636"/>
    <n v="21373.816474044059"/>
    <n v="39954.79644999728"/>
    <n v="38510.824036518374"/>
    <n v="96.385984808392124"/>
    <x v="2238"/>
  </r>
  <r>
    <x v="8"/>
    <x v="16"/>
    <s v="Cabañas del Castillo"/>
    <m/>
    <n v="36.570619466461999"/>
    <n v="6565.7925029696535"/>
    <n v="20.615557499602001"/>
    <n v="780.12871242187998"/>
    <n v="3127.4217576418"/>
    <n v="10530.529149999396"/>
    <n v="9693.2142606114539"/>
    <n v="92.048691215217886"/>
    <x v="2239"/>
  </r>
  <r>
    <x v="8"/>
    <x v="16"/>
    <s v="Cabezabellosa"/>
    <m/>
    <n v="47.415704694176"/>
    <n v="1079.4411240611598"/>
    <n v="9.7392637153878994"/>
    <n v="612.94591917405"/>
    <n v="1608.8967383555"/>
    <n v="3358.438750000274"/>
    <n v="2688.3378624166598"/>
    <n v="80.047250003187955"/>
    <x v="2240"/>
  </r>
  <r>
    <x v="8"/>
    <x v="16"/>
    <s v="Cabezuela del Valle"/>
    <m/>
    <n v="11.307746754252999"/>
    <n v="2551.9240719815534"/>
    <n v="43.218126160333"/>
    <n v="1198.9207682933002"/>
    <n v="1855.2938868112001"/>
    <n v="5660.6646000006403"/>
    <n v="4407.2179587927531"/>
    <n v="77.856899679098717"/>
    <x v="2241"/>
  </r>
  <r>
    <x v="8"/>
    <x v="16"/>
    <s v="Cabrero"/>
    <m/>
    <m/>
    <n v="135.1042770721821"/>
    <n v="9.0022436378658011"/>
    <n v="472.72158999794004"/>
    <n v="46.145739292163"/>
    <n v="662.97385000015083"/>
    <n v="181.2500163643451"/>
    <n v="27.338938988966738"/>
    <x v="2242"/>
  </r>
  <r>
    <x v="8"/>
    <x v="16"/>
    <s v="Caceres"/>
    <m/>
    <n v="1807.6193868808002"/>
    <n v="94065.150468257227"/>
    <n v="2176.9700938406004"/>
    <n v="18780.327466530001"/>
    <n v="58444.051873349999"/>
    <n v="175274.11928885864"/>
    <n v="152509.20234160722"/>
    <n v="87.011820661478296"/>
    <x v="2243"/>
  </r>
  <r>
    <x v="8"/>
    <x v="16"/>
    <s v="Cachorrilla"/>
    <m/>
    <n v="52.051746232949"/>
    <n v="3326.441587852411"/>
    <n v="4.8797797632307001"/>
    <n v="130.13794550085998"/>
    <n v="630.87319065092004"/>
    <n v="4144.3842500003702"/>
    <n v="3957.3147785033311"/>
    <n v="95.486193841774622"/>
    <x v="2244"/>
  </r>
  <r>
    <x v="8"/>
    <x v="16"/>
    <s v="Cadalso"/>
    <m/>
    <m/>
    <n v="354.86984368621046"/>
    <n v="7.6490996514276004"/>
    <n v="360.21850038877"/>
    <n v="13.645506273651002"/>
    <n v="736.38295000005905"/>
    <n v="368.51534995986145"/>
    <n v="50.043981865662687"/>
    <x v="2245"/>
  </r>
  <r>
    <x v="8"/>
    <x v="16"/>
    <s v="Calzadilla"/>
    <m/>
    <n v="12.316402106422"/>
    <n v="1878.5584480188452"/>
    <n v="18.462768833466999"/>
    <n v="2353.9646170605997"/>
    <n v="3381.8021639804997"/>
    <n v="7645.1043999998328"/>
    <n v="5260.3606119993447"/>
    <n v="68.8069166458925"/>
    <x v="2246"/>
  </r>
  <r>
    <x v="8"/>
    <x v="16"/>
    <s v="Caminomorisco"/>
    <m/>
    <n v="397.17035684461001"/>
    <n v="10085.101183993009"/>
    <n v="34.193488072611004"/>
    <n v="2430.0582270874002"/>
    <n v="1774.7573447140999"/>
    <n v="14721.280600711731"/>
    <n v="11859.858528707109"/>
    <n v="80.562682353420527"/>
    <x v="2247"/>
  </r>
  <r>
    <x v="8"/>
    <x v="16"/>
    <s v="Campillo de Deleitosa"/>
    <m/>
    <n v="16.861990006492"/>
    <n v="1502.1036130146833"/>
    <n v="5.9679761616588003"/>
    <n v="136.24674128791"/>
    <n v="899.67042952871009"/>
    <n v="2560.8507499994544"/>
    <n v="2401.7740425433935"/>
    <n v="93.78813046968493"/>
    <x v="2248"/>
  </r>
  <r>
    <x v="8"/>
    <x v="16"/>
    <s v="Campo Lugar"/>
    <m/>
    <n v="28.058570154571999"/>
    <n v="279.77776114079199"/>
    <n v="112.51984173116"/>
    <n v="5946.2010458135001"/>
    <n v="943.33382889563995"/>
    <n v="7309.891047735664"/>
    <n v="1223.1115900364321"/>
    <n v="16.732282082580522"/>
    <x v="2249"/>
  </r>
  <r>
    <x v="8"/>
    <x v="16"/>
    <s v="Cañamero"/>
    <m/>
    <n v="112.61752689777001"/>
    <n v="6643.3288358776354"/>
    <n v="59.407149259079006"/>
    <n v="4473.8864773417999"/>
    <n v="3859.3531108157003"/>
    <n v="15148.593100191985"/>
    <n v="10502.681946693336"/>
    <n v="69.331071718866284"/>
    <x v="2250"/>
  </r>
  <r>
    <x v="8"/>
    <x v="16"/>
    <s v="Cañaveral"/>
    <m/>
    <n v="78.378826670755998"/>
    <n v="3073.2333096969455"/>
    <n v="108.63528760748999"/>
    <n v="548.65526622317998"/>
    <n v="4850.0171598013994"/>
    <n v="8658.919849999771"/>
    <n v="7923.2504694983454"/>
    <n v="91.503912806151632"/>
    <x v="2251"/>
  </r>
  <r>
    <x v="8"/>
    <x v="16"/>
    <s v="Carbajo"/>
    <m/>
    <n v="56.951610938053996"/>
    <n v="2163.9201248129339"/>
    <n v="9.9029025982856993"/>
    <n v="182.43017722406"/>
    <n v="398.26653325376998"/>
    <n v="2811.4713488271036"/>
    <n v="2562.1866580667038"/>
    <n v="91.133301398771252"/>
    <x v="2252"/>
  </r>
  <r>
    <x v="8"/>
    <x v="16"/>
    <s v="Carcaboso"/>
    <m/>
    <n v="11.114011086391999"/>
    <n v="325.63768533442556"/>
    <n v="48.069051550433002"/>
    <n v="1646.9563520284999"/>
    <m/>
    <n v="2031.7770999997504"/>
    <n v="325.63768533442556"/>
    <n v="16.027234746098159"/>
    <x v="2253"/>
  </r>
  <r>
    <x v="8"/>
    <x v="16"/>
    <s v="Carrascalejo"/>
    <m/>
    <n v="17.563690875363001"/>
    <n v="2620.1669505741879"/>
    <n v="23.580348651403"/>
    <n v="2000.1319638387999"/>
    <n v="186.5596457698"/>
    <n v="4848.0025997095536"/>
    <n v="2806.7265963439877"/>
    <n v="57.894494456585896"/>
    <x v="2254"/>
  </r>
  <r>
    <x v="8"/>
    <x v="16"/>
    <s v="Casar de Caceres"/>
    <m/>
    <n v="130.32110903422"/>
    <n v="1907.9118724963921"/>
    <n v="246.54757616864001"/>
    <n v="622.97202927980004"/>
    <n v="10140.243363023428"/>
    <n v="13047.99595000248"/>
    <n v="12048.15523551982"/>
    <n v="92.337208577364166"/>
    <x v="2255"/>
  </r>
  <r>
    <x v="8"/>
    <x v="16"/>
    <s v="Casar de Palomero"/>
    <m/>
    <n v="34.271937077956004"/>
    <n v="944.8745751812105"/>
    <n v="30.827457867486"/>
    <n v="2221.7611836444999"/>
    <n v="463.73634623098997"/>
    <n v="3695.4715000021424"/>
    <n v="1408.6109214122005"/>
    <n v="38.11721782758665"/>
    <x v="2256"/>
  </r>
  <r>
    <x v="8"/>
    <x v="16"/>
    <s v="Casares de las Hurdes"/>
    <m/>
    <m/>
    <n v="736.15703696562218"/>
    <n v="10.299609664614"/>
    <n v="266.70619092889001"/>
    <n v="1064.3388598866002"/>
    <n v="2077.5016974457262"/>
    <n v="1800.4958968522224"/>
    <n v="86.666398350765235"/>
    <x v="2257"/>
  </r>
  <r>
    <x v="8"/>
    <x v="16"/>
    <s v="Casas de Don Antonio"/>
    <m/>
    <n v="73.343677797663005"/>
    <n v="2339.2545986274326"/>
    <n v="9.0997735358267988"/>
    <n v="410.50967721716"/>
    <n v="312.20847282177999"/>
    <n v="3144.4161999998628"/>
    <n v="2651.4630714492127"/>
    <n v="84.322904564902331"/>
    <x v="2258"/>
  </r>
  <r>
    <x v="8"/>
    <x v="16"/>
    <s v="Casas de Don Gomez"/>
    <m/>
    <n v="3.4481855236622998"/>
    <n v="408.22933512795998"/>
    <n v="20.599498459235999"/>
    <n v="1504.5255582085001"/>
    <n v="1183.6571726812999"/>
    <n v="3120.4597500006585"/>
    <n v="1591.8865078092599"/>
    <n v="51.014486176561775"/>
    <x v="2259"/>
  </r>
  <r>
    <x v="8"/>
    <x v="16"/>
    <s v="Casas de Millan"/>
    <m/>
    <n v="408.53287051000001"/>
    <n v="9400.7054427223502"/>
    <n v="47.981207411817003"/>
    <n v="607.67632555816999"/>
    <n v="4843.6407037968002"/>
    <n v="15308.536549999137"/>
    <n v="14244.34614651915"/>
    <n v="93.048385781330325"/>
    <x v="2260"/>
  </r>
  <r>
    <x v="8"/>
    <x v="16"/>
    <s v="Casas de Miravete"/>
    <m/>
    <n v="181.64711627071"/>
    <n v="3433.4898585345604"/>
    <n v="21.022303124487003"/>
    <n v="298.58659969116997"/>
    <n v="1083.9725223803"/>
    <n v="5018.7184000012267"/>
    <n v="4517.4623809148607"/>
    <n v="90.012270481518868"/>
    <x v="2261"/>
  </r>
  <r>
    <x v="8"/>
    <x v="16"/>
    <s v="Casas del Castañar"/>
    <m/>
    <n v="59.867755271398998"/>
    <n v="1098.510091434189"/>
    <n v="27.057949154148002"/>
    <n v="985.86648535299003"/>
    <n v="294.00171878765002"/>
    <n v="2465.3040000003762"/>
    <n v="1392.5118102218389"/>
    <n v="56.484385301838081"/>
    <x v="2262"/>
  </r>
  <r>
    <x v="8"/>
    <x v="16"/>
    <s v="Casas del Monte"/>
    <m/>
    <m/>
    <n v="1245.6807595033438"/>
    <n v="27.594043906483002"/>
    <n v="386.53390508165"/>
    <n v="1103.3473915084001"/>
    <n v="2763.1560999998769"/>
    <n v="2349.0281510117438"/>
    <n v="85.01250258759714"/>
    <x v="2263"/>
  </r>
  <r>
    <x v="8"/>
    <x v="16"/>
    <s v="Casatejada"/>
    <m/>
    <n v="134.00506902314999"/>
    <n v="7265.5948989887111"/>
    <n v="47.220756494185004"/>
    <n v="3039.6721974528"/>
    <n v="701.29437804007"/>
    <n v="11187.787299998914"/>
    <n v="7966.8892770287812"/>
    <n v="71.210589398938197"/>
    <x v="2264"/>
  </r>
  <r>
    <x v="8"/>
    <x v="16"/>
    <s v="Casillas de Coria"/>
    <m/>
    <n v="68.125493394458005"/>
    <n v="4309.0190263535524"/>
    <n v="16.913034739936002"/>
    <n v="813.38750446942993"/>
    <n v="999.81769104168995"/>
    <n v="6207.2627499990658"/>
    <n v="5308.836717395242"/>
    <n v="85.526212296974876"/>
    <x v="2265"/>
  </r>
  <r>
    <x v="8"/>
    <x v="16"/>
    <s v="Castañar de Ibor"/>
    <m/>
    <n v="9.9795737316586006"/>
    <n v="9253.0388893166655"/>
    <n v="36.585755367308998"/>
    <n v="3707.8993361018001"/>
    <n v="1693.9829954828999"/>
    <n v="14701.486550000332"/>
    <n v="10947.021884799566"/>
    <n v="74.462006597552659"/>
    <x v="2266"/>
  </r>
  <r>
    <x v="8"/>
    <x v="16"/>
    <s v="Ceclavin"/>
    <m/>
    <n v="751.81233793392005"/>
    <n v="4703.9175205403517"/>
    <n v="50.9757435247"/>
    <n v="2550.5891502693999"/>
    <n v="7919.8994977295997"/>
    <n v="15977.19424999797"/>
    <n v="12623.81701826995"/>
    <n v="79.011476112406612"/>
    <x v="2267"/>
  </r>
  <r>
    <x v="8"/>
    <x v="16"/>
    <s v="Cedillo"/>
    <m/>
    <n v="319.25844719564998"/>
    <n v="4051.6087080969301"/>
    <n v="37.807229187249995"/>
    <n v="597.15423774276996"/>
    <n v="1167.5293768193999"/>
    <n v="6173.3579990419994"/>
    <n v="5219.1380849163297"/>
    <n v="84.542935720336516"/>
    <x v="2268"/>
  </r>
  <r>
    <x v="8"/>
    <x v="16"/>
    <s v="Cerezo"/>
    <m/>
    <n v="15.953297304874999"/>
    <n v="439.92889106976781"/>
    <n v="5.9110529929996005"/>
    <n v="835.29697002684998"/>
    <n v="518.36833860489003"/>
    <n v="1815.4585499993823"/>
    <n v="958.29722967465784"/>
    <n v="52.785409486489456"/>
    <x v="2269"/>
  </r>
  <r>
    <x v="8"/>
    <x v="16"/>
    <s v="Cilleros"/>
    <m/>
    <n v="83.003033683891999"/>
    <n v="9825.5991791796787"/>
    <n v="31.291761128971999"/>
    <n v="3390.5199148360998"/>
    <n v="7601.5920613198996"/>
    <n v="20932.005950148545"/>
    <n v="17427.191240499578"/>
    <n v="83.25619284651458"/>
    <x v="2270"/>
  </r>
  <r>
    <x v="8"/>
    <x v="16"/>
    <s v="Collado"/>
    <m/>
    <n v="31.911752151076001"/>
    <n v="2181.8826656029801"/>
    <n v="25.686636524849"/>
    <n v="1225.0016294318"/>
    <n v="1031.8029662892002"/>
    <n v="4496.2856499999052"/>
    <n v="3213.68563189218"/>
    <n v="71.474231889431834"/>
    <x v="2271"/>
  </r>
  <r>
    <x v="8"/>
    <x v="16"/>
    <s v="Conquista de la Sierra"/>
    <m/>
    <n v="2.0142275366186999E-2"/>
    <n v="2463.3249875852925"/>
    <n v="7.9629836289376001"/>
    <n v="264.71122438334999"/>
    <n v="1443.2909621268"/>
    <n v="4179.3102999997463"/>
    <n v="3906.6159497120925"/>
    <n v="93.475135112899594"/>
    <x v="2272"/>
  </r>
  <r>
    <x v="8"/>
    <x v="16"/>
    <s v="Coria"/>
    <m/>
    <n v="166.97323691097"/>
    <n v="1122.5253639975315"/>
    <n v="345.31420329116003"/>
    <n v="7011.2726666968001"/>
    <n v="1714.8315291011738"/>
    <n v="10360.916999997635"/>
    <n v="2837.3568930987053"/>
    <n v="27.385190838796923"/>
    <x v="2273"/>
  </r>
  <r>
    <x v="8"/>
    <x v="16"/>
    <s v="Cuacos de Yuste"/>
    <m/>
    <n v="40.832021005516999"/>
    <n v="2333.5853662231257"/>
    <n v="35.061619670578999"/>
    <n v="1427.0411954302999"/>
    <n v="1429.4991976700001"/>
    <n v="5266.0193999995217"/>
    <n v="3763.084563893126"/>
    <n v="71.459755045594164"/>
    <x v="2274"/>
  </r>
  <r>
    <x v="8"/>
    <x v="16"/>
    <s v="Deleitosa"/>
    <m/>
    <n v="44.204978763764998"/>
    <n v="10028.515285937459"/>
    <n v="62.620227801271007"/>
    <n v="1307.7965598432002"/>
    <n v="2984.9717476548999"/>
    <n v="14428.108800000595"/>
    <n v="13013.487033592359"/>
    <n v="90.1953763586245"/>
    <x v="2275"/>
  </r>
  <r>
    <x v="8"/>
    <x v="16"/>
    <s v="Descargamaria"/>
    <m/>
    <m/>
    <n v="4603.8292965403407"/>
    <n v="4.8621464045525"/>
    <n v="204.90289327477998"/>
    <n v="485.40346508724997"/>
    <n v="5298.9978013069231"/>
    <n v="5089.2327616275907"/>
    <n v="96.041420518657375"/>
    <x v="2276"/>
  </r>
  <r>
    <x v="8"/>
    <x v="16"/>
    <s v="El Gordo"/>
    <m/>
    <n v="1814.7423190884001"/>
    <n v="3296.8359746538017"/>
    <n v="23.139989133482999"/>
    <n v="982.69317988252999"/>
    <n v="1743.7865877206002"/>
    <n v="7861.1980504788153"/>
    <n v="5040.6225623744022"/>
    <n v="64.120284592847582"/>
    <x v="2277"/>
  </r>
  <r>
    <x v="8"/>
    <x v="16"/>
    <s v="El Torno"/>
    <m/>
    <n v="41.165754488608997"/>
    <n v="540.03895259377293"/>
    <n v="13.074367640656"/>
    <n v="999.75829254385997"/>
    <n v="633.66188273281"/>
    <n v="2227.6992499997077"/>
    <n v="1173.7008353265828"/>
    <n v="52.686682698606504"/>
    <x v="2278"/>
  </r>
  <r>
    <x v="8"/>
    <x v="16"/>
    <s v="Eljas"/>
    <m/>
    <n v="2.7802125671819002"/>
    <n v="658.00838968469975"/>
    <n v="19.843776379776003"/>
    <n v="1094.4168768472"/>
    <n v="1485.6047493010999"/>
    <n v="3260.6540047799576"/>
    <n v="2143.6131389857997"/>
    <n v="65.741815471478077"/>
    <x v="2279"/>
  </r>
  <r>
    <x v="8"/>
    <x v="16"/>
    <s v="Escurial"/>
    <m/>
    <n v="40.450437712358998"/>
    <n v="4933.6975320474594"/>
    <n v="76.481447505193998"/>
    <n v="2628.5444795713001"/>
    <n v="2399.5490031638001"/>
    <n v="10078.722900000113"/>
    <n v="7333.2465352112595"/>
    <n v="72.759680050447429"/>
    <x v="2280"/>
  </r>
  <r>
    <x v="8"/>
    <x v="16"/>
    <s v="Fresnedoso de Ibor"/>
    <m/>
    <n v="22.781828864925"/>
    <n v="1812.5442806842166"/>
    <n v="18.183990123402999"/>
    <n v="985.88454699194006"/>
    <n v="2628.6312033357003"/>
    <n v="5468.0258500001855"/>
    <n v="4441.1754840199173"/>
    <n v="81.220820929728532"/>
    <x v="2281"/>
  </r>
  <r>
    <x v="8"/>
    <x v="16"/>
    <s v="Galisteo"/>
    <m/>
    <n v="76.278162057279999"/>
    <n v="934.81900162069996"/>
    <n v="113.34618095700999"/>
    <n v="5773.6764144261006"/>
    <n v="1062.7628409389481"/>
    <n v="7960.8826000000381"/>
    <n v="1997.5818425596481"/>
    <n v="25.092467040773077"/>
    <x v="2282"/>
  </r>
  <r>
    <x v="8"/>
    <x v="16"/>
    <s v="Garciaz"/>
    <m/>
    <n v="52.169979407772004"/>
    <n v="12908.89879692622"/>
    <n v="21.557267830224998"/>
    <n v="867.77869969700998"/>
    <n v="1184.6417561403998"/>
    <n v="15035.046500001627"/>
    <n v="14093.540553066619"/>
    <n v="93.737924608780517"/>
    <x v="2283"/>
  </r>
  <r>
    <x v="8"/>
    <x v="16"/>
    <s v="Garganta la Olla"/>
    <m/>
    <n v="12.254931023288"/>
    <n v="2684.9323418685199"/>
    <n v="14.630971683004001"/>
    <n v="424.09305476267002"/>
    <n v="1673.1358006628"/>
    <n v="4809.0471000002817"/>
    <n v="4358.0681425313196"/>
    <n v="90.622280296050008"/>
    <x v="2284"/>
  </r>
  <r>
    <x v="8"/>
    <x v="16"/>
    <s v="Gargantilla"/>
    <m/>
    <m/>
    <n v="1105.5354357599401"/>
    <n v="10.14081595102"/>
    <n v="331.90186233882002"/>
    <n v="640.9561359498"/>
    <n v="2088.5342499995804"/>
    <n v="1746.4915717097401"/>
    <n v="83.622836049257558"/>
    <x v="2285"/>
  </r>
  <r>
    <x v="8"/>
    <x v="16"/>
    <s v="Gargüera"/>
    <m/>
    <n v="25.264953330290002"/>
    <n v="3320.6571700733534"/>
    <n v="7.3627140010296994"/>
    <n v="681.74380728572999"/>
    <n v="1128.8557553101"/>
    <n v="5163.8844000005029"/>
    <n v="4449.512925383453"/>
    <n v="86.166005679426519"/>
    <x v="2286"/>
  </r>
  <r>
    <x v="8"/>
    <x v="16"/>
    <s v="Garrovillas"/>
    <m/>
    <n v="2162.1511007475001"/>
    <n v="3871.6989615407674"/>
    <n v="87.161990927698"/>
    <n v="1094.8230412601999"/>
    <n v="13499.022905525952"/>
    <n v="20714.858000002117"/>
    <n v="17370.721867066721"/>
    <n v="83.856340541001742"/>
    <x v="2287"/>
  </r>
  <r>
    <x v="8"/>
    <x v="16"/>
    <s v="Garvin"/>
    <m/>
    <m/>
    <n v="1945.3455187297859"/>
    <m/>
    <n v="395.94964203220002"/>
    <n v="1486.2293892379"/>
    <n v="3827.5245499998864"/>
    <n v="3431.5749079676862"/>
    <n v="89.655203072904868"/>
    <x v="2288"/>
  </r>
  <r>
    <x v="8"/>
    <x v="16"/>
    <s v="Gata"/>
    <m/>
    <n v="13.183580490965001"/>
    <n v="6222.7370407153494"/>
    <n v="40.129407707543002"/>
    <n v="2525.0580365136002"/>
    <n v="631.12043680060003"/>
    <n v="9432.2285022280576"/>
    <n v="6853.8574775159495"/>
    <n v="72.664243406496652"/>
    <x v="2289"/>
  </r>
  <r>
    <x v="8"/>
    <x v="16"/>
    <s v="Guadalupe"/>
    <m/>
    <n v="4.8895579149256001"/>
    <n v="4914.2778164543561"/>
    <n v="41.406559007478002"/>
    <n v="1374.971873685"/>
    <n v="485.20509293766003"/>
    <n v="6820.7508999994197"/>
    <n v="5399.4829093920162"/>
    <n v="79.162587646947713"/>
    <x v="2290"/>
  </r>
  <r>
    <x v="8"/>
    <x v="16"/>
    <s v="Guijo de Coria"/>
    <m/>
    <n v="13.865337310513999"/>
    <n v="519.09679021211502"/>
    <n v="11.316549255499"/>
    <n v="1956.0477399064"/>
    <n v="4984.4302333145997"/>
    <n v="7484.7566499991281"/>
    <n v="5503.5270235267144"/>
    <n v="73.529805722238876"/>
    <x v="2291"/>
  </r>
  <r>
    <x v="8"/>
    <x v="16"/>
    <s v="Guijo de Galisteo"/>
    <m/>
    <n v="6.4307469238705997"/>
    <n v="806.45622629727643"/>
    <n v="61.740860679074004"/>
    <n v="3979.1500463999005"/>
    <n v="1526.1012196997999"/>
    <n v="6379.8790999999219"/>
    <n v="2332.5574459970762"/>
    <n v="36.561154364149388"/>
    <x v="2292"/>
  </r>
  <r>
    <x v="8"/>
    <x v="16"/>
    <s v="Guijo de Granadilla"/>
    <m/>
    <n v="753.10819643453999"/>
    <n v="3810.7105543754033"/>
    <n v="46.176161507510997"/>
    <n v="1328.7285455986"/>
    <n v="1571.2730420835001"/>
    <n v="7509.9964999995555"/>
    <n v="5381.9835964589038"/>
    <n v="71.664262379605944"/>
    <x v="2293"/>
  </r>
  <r>
    <x v="8"/>
    <x v="16"/>
    <s v="Guijo de Santa Barbara"/>
    <m/>
    <n v="14.672714445289998"/>
    <n v="902.65562717087005"/>
    <n v="19.158715710628002"/>
    <n v="134.12451248231"/>
    <n v="2384.9886801910002"/>
    <n v="3455.6002500000982"/>
    <n v="3287.6443073618702"/>
    <n v="95.139601502279575"/>
    <x v="2294"/>
  </r>
  <r>
    <x v="8"/>
    <x v="16"/>
    <s v="Herguijuela"/>
    <m/>
    <m/>
    <n v="3115.2399125022603"/>
    <n v="14.916588645851999"/>
    <n v="850.69764050884987"/>
    <n v="218.15160834304999"/>
    <n v="4199.0057500000121"/>
    <n v="3333.3915208453104"/>
    <n v="79.385257351583775"/>
    <x v="2295"/>
  </r>
  <r>
    <x v="8"/>
    <x v="16"/>
    <s v="Hernan-Perez"/>
    <m/>
    <m/>
    <n v="1801.1873299025865"/>
    <n v="11.504428771040001"/>
    <n v="1222.3415351342001"/>
    <n v="545.76705619166"/>
    <n v="3580.8003499994866"/>
    <n v="2346.9543860942467"/>
    <n v="65.542732258015548"/>
    <x v="2296"/>
  </r>
  <r>
    <x v="8"/>
    <x v="16"/>
    <s v="Herrera de Alcantara"/>
    <m/>
    <n v="273.99121331573997"/>
    <n v="11230.880117866309"/>
    <n v="9.9935700252593005"/>
    <n v="402.16943429997002"/>
    <n v="276.79766326793998"/>
    <n v="12193.831998775218"/>
    <n v="11507.677781134249"/>
    <n v="94.372940206902243"/>
    <x v="2297"/>
  </r>
  <r>
    <x v="8"/>
    <x v="16"/>
    <s v="Herreruela"/>
    <m/>
    <n v="88.014954126476994"/>
    <n v="10052.584899934791"/>
    <n v="15.200030106656"/>
    <m/>
    <n v="1238.4075631262001"/>
    <n v="11394.207447294124"/>
    <n v="11290.992463060991"/>
    <n v="99.094145119697259"/>
    <x v="2298"/>
  </r>
  <r>
    <x v="8"/>
    <x v="16"/>
    <s v="Hervas"/>
    <m/>
    <n v="2.7965843994305"/>
    <n v="3117.5285327579618"/>
    <n v="100.04172327812999"/>
    <n v="1023.9885707323"/>
    <n v="1737.3237956542"/>
    <n v="5981.679206822022"/>
    <n v="4854.852328412162"/>
    <n v="81.16203093732058"/>
    <x v="2299"/>
  </r>
  <r>
    <x v="8"/>
    <x v="16"/>
    <s v="Higuera"/>
    <m/>
    <n v="31.402166915626999"/>
    <n v="3216.7728059046963"/>
    <n v="20.475639411466002"/>
    <n v="228.17598141311998"/>
    <n v="558.69715635499006"/>
    <n v="4055.5237499998993"/>
    <n v="3775.4699622596863"/>
    <n v="93.094509981843416"/>
    <x v="2300"/>
  </r>
  <r>
    <x v="8"/>
    <x v="16"/>
    <s v="Hinojal"/>
    <m/>
    <n v="173.09720556465001"/>
    <n v="874.30346267923255"/>
    <n v="28.692306305464001"/>
    <n v="1715.9635597687"/>
    <n v="3561.0622656814003"/>
    <n v="6353.1187999994472"/>
    <n v="4435.3657283606326"/>
    <n v="69.813990073049141"/>
    <x v="2301"/>
  </r>
  <r>
    <x v="8"/>
    <x v="16"/>
    <s v="Holguera"/>
    <m/>
    <m/>
    <n v="1205.5429587334008"/>
    <n v="25.798596553211002"/>
    <n v="2272.3740095674998"/>
    <n v="220.18088514665999"/>
    <n v="3723.8964500007714"/>
    <n v="1425.7238438800609"/>
    <n v="38.285807970835641"/>
    <x v="2302"/>
  </r>
  <r>
    <x v="8"/>
    <x v="16"/>
    <s v="Hoyos"/>
    <m/>
    <m/>
    <n v="933.50230330134082"/>
    <n v="17.471943162323999"/>
    <n v="472.08708514508999"/>
    <n v="88.937968391710996"/>
    <n v="1511.9993000004656"/>
    <n v="1022.4402716930518"/>
    <n v="67.621742397151706"/>
    <x v="2303"/>
  </r>
  <r>
    <x v="8"/>
    <x v="16"/>
    <s v="Huelaga"/>
    <m/>
    <m/>
    <n v="30.994833442162602"/>
    <n v="7.0392392447978001"/>
    <n v="983.02218347639996"/>
    <n v="53.630143836450998"/>
    <n v="1074.6863999998113"/>
    <n v="84.624977278613599"/>
    <n v="7.8743880334419849"/>
    <x v="2304"/>
  </r>
  <r>
    <x v="8"/>
    <x v="16"/>
    <s v="Ibahernando"/>
    <m/>
    <n v="14.120656993319999"/>
    <n v="2515.2354761338456"/>
    <n v="38.794465956083002"/>
    <n v="4894.1359448656003"/>
    <n v="238.85905605179002"/>
    <n v="7701.1456000006383"/>
    <n v="2754.0945321856357"/>
    <n v="35.762140793512685"/>
    <x v="2305"/>
  </r>
  <r>
    <x v="8"/>
    <x v="16"/>
    <s v="Jaraicejo"/>
    <m/>
    <n v="125.59324194314"/>
    <n v="12295.19128020322"/>
    <n v="81.626386491462995"/>
    <n v="980.90650838348006"/>
    <n v="4276.3510829795005"/>
    <n v="17759.668500000804"/>
    <n v="16571.542363182722"/>
    <n v="93.309975708059923"/>
    <x v="2306"/>
  </r>
  <r>
    <x v="8"/>
    <x v="16"/>
    <s v="Jaraiz de la Vera"/>
    <m/>
    <n v="76.861438545286006"/>
    <n v="2278.0726746179162"/>
    <n v="139.05175330872001"/>
    <n v="2553.0973979626001"/>
    <n v="1209.3299355667"/>
    <n v="6256.4132000012232"/>
    <n v="3487.4026101846162"/>
    <n v="55.74124500255089"/>
    <x v="2307"/>
  </r>
  <r>
    <x v="8"/>
    <x v="16"/>
    <s v="Jarandilla de la Vera"/>
    <m/>
    <n v="122.30970406539001"/>
    <n v="3292.9207865166291"/>
    <n v="95.191109898042001"/>
    <n v="1306.5143609705999"/>
    <n v="1336.7627885494999"/>
    <n v="6153.6987500001615"/>
    <n v="4629.6835750661285"/>
    <n v="75.234160188065871"/>
    <x v="2308"/>
  </r>
  <r>
    <x v="8"/>
    <x v="16"/>
    <s v="Jarilla"/>
    <m/>
    <n v="5.8391796996838998"/>
    <n v="1664.5743062523832"/>
    <n v="4.2902818609356999"/>
    <n v="107.76453136253001"/>
    <n v="1066.6285508238"/>
    <n v="2849.0968499993328"/>
    <n v="2731.2028570761831"/>
    <n v="95.862057377123662"/>
    <x v="2309"/>
  </r>
  <r>
    <x v="8"/>
    <x v="16"/>
    <s v="Jerte"/>
    <m/>
    <n v="16.617799858946"/>
    <n v="3304.0528962641329"/>
    <n v="35.121831159191998"/>
    <n v="762.93390326424003"/>
    <n v="1779.4460188383002"/>
    <n v="5898.1724493848105"/>
    <n v="5083.4989151024329"/>
    <n v="86.187695573951061"/>
    <x v="2310"/>
  </r>
  <r>
    <x v="8"/>
    <x v="16"/>
    <s v="La Aldea del Ovispo"/>
    <m/>
    <n v="34.030389831512998"/>
    <n v="1946.4265066729899"/>
    <n v="14.083885020213001"/>
    <n v="1427.6795705182999"/>
    <n v="365.32011045661"/>
    <n v="3787.5404624996258"/>
    <n v="2311.7466171296001"/>
    <n v="61.035562260473888"/>
    <x v="2311"/>
  </r>
  <r>
    <x v="8"/>
    <x v="16"/>
    <s v="La Cumbre"/>
    <m/>
    <n v="89.886621305976988"/>
    <n v="2746.3844911141177"/>
    <n v="35.140226863599999"/>
    <n v="2719.3838415013997"/>
    <n v="5770.2604192149001"/>
    <n v="11361.055599999996"/>
    <n v="8516.6449103290179"/>
    <n v="74.963499961473829"/>
    <x v="2312"/>
  </r>
  <r>
    <x v="8"/>
    <x v="16"/>
    <s v="La Garganta"/>
    <m/>
    <m/>
    <n v="1223.326718952803"/>
    <n v="10.475108839845999"/>
    <n v="194.46135272148001"/>
    <n v="981.02031845789998"/>
    <n v="2409.2834989720291"/>
    <n v="2204.3470374107028"/>
    <n v="91.493883486573225"/>
    <x v="2313"/>
  </r>
  <r>
    <x v="8"/>
    <x v="16"/>
    <s v="La Granja"/>
    <m/>
    <n v="16.844047854941998"/>
    <n v="591.31117863800898"/>
    <n v="12.57773423515"/>
    <n v="747.93977514359005"/>
    <n v="126.96711412837"/>
    <n v="1495.6398500000612"/>
    <n v="718.27829276637897"/>
    <n v="48.024816453396156"/>
    <x v="2314"/>
  </r>
  <r>
    <x v="8"/>
    <x v="16"/>
    <s v="La Pesga"/>
    <m/>
    <n v="156.87276643966001"/>
    <n v="270.77027537023201"/>
    <n v="20.506872444451002"/>
    <n v="1409.0766479348001"/>
    <n v="133.00028781161998"/>
    <n v="1990.2268500007631"/>
    <n v="403.77056318185203"/>
    <n v="20.287665357428839"/>
    <x v="2315"/>
  </r>
  <r>
    <x v="8"/>
    <x v="16"/>
    <s v="Ladrillar"/>
    <m/>
    <m/>
    <n v="4164.6628732134441"/>
    <n v="12.958830915030999"/>
    <n v="261.83516438200002"/>
    <n v="869.41553414045995"/>
    <n v="5308.8724026509353"/>
    <n v="5034.0784073539044"/>
    <n v="94.823872670968413"/>
    <x v="2316"/>
  </r>
  <r>
    <x v="8"/>
    <x v="16"/>
    <s v="Logrosan"/>
    <m/>
    <n v="543.35374539470001"/>
    <n v="18695.442639412831"/>
    <n v="184.21709043710999"/>
    <n v="12272.976016835999"/>
    <n v="4846.5269510601001"/>
    <n v="36542.516443140739"/>
    <n v="23541.969590472931"/>
    <n v="64.423504131423627"/>
    <x v="2317"/>
  </r>
  <r>
    <x v="8"/>
    <x v="16"/>
    <s v="Losar de la Vera"/>
    <m/>
    <n v="82.085924448590006"/>
    <n v="3319.0595497353775"/>
    <n v="42.409191340762"/>
    <n v="1653.6938101224"/>
    <n v="3113.9290259094"/>
    <n v="8211.177501556529"/>
    <n v="6432.9885756447775"/>
    <n v="78.344288312185739"/>
    <x v="2318"/>
  </r>
  <r>
    <x v="8"/>
    <x v="16"/>
    <s v="Madrigal de la Vera"/>
    <m/>
    <n v="79.609049711892993"/>
    <n v="1596.7996716681907"/>
    <n v="43.534604666692005"/>
    <n v="910.09885365200989"/>
    <n v="1533.7985689011"/>
    <n v="4163.840748599886"/>
    <n v="3130.5982405692907"/>
    <n v="75.185350007009077"/>
    <x v="2319"/>
  </r>
  <r>
    <x v="8"/>
    <x v="16"/>
    <s v="Madrigalejo"/>
    <m/>
    <n v="83.674226251303992"/>
    <n v="2329.1135738389103"/>
    <n v="162.86972089726001"/>
    <n v="6223.2117820981002"/>
    <n v="1286.9637934182981"/>
    <n v="10085.833096503871"/>
    <n v="3616.0773672572086"/>
    <n v="35.853035962995236"/>
    <x v="2320"/>
  </r>
  <r>
    <x v="8"/>
    <x v="16"/>
    <s v="Madroñera"/>
    <m/>
    <n v="36.286852033141002"/>
    <n v="7126.3912779608709"/>
    <n v="68.542777224827006"/>
    <n v="3313.656572202"/>
    <n v="2753.4834205788002"/>
    <n v="13298.36089999964"/>
    <n v="9879.874698539672"/>
    <n v="74.293928197872418"/>
    <x v="2321"/>
  </r>
  <r>
    <x v="8"/>
    <x v="16"/>
    <s v="Majadas"/>
    <m/>
    <n v="121.72671535232"/>
    <n v="3265.8572432646592"/>
    <n v="25.712807761425001"/>
    <n v="1641.5813661437999"/>
    <n v="144.48106747681001"/>
    <n v="5199.359199999014"/>
    <n v="3410.3383107414693"/>
    <n v="65.591511945205013"/>
    <x v="2322"/>
  </r>
  <r>
    <x v="8"/>
    <x v="16"/>
    <s v="Malpartida de Caceres"/>
    <m/>
    <n v="17.416379107907002"/>
    <n v="334.75044549312702"/>
    <n v="153.39318357804001"/>
    <n v="873.6975425001699"/>
    <n v="1841.757799320734"/>
    <n v="3221.0153499999778"/>
    <n v="2176.508244813861"/>
    <n v="67.572116500900123"/>
    <x v="2323"/>
  </r>
  <r>
    <x v="8"/>
    <x v="16"/>
    <s v="Malpartida de Plasencia"/>
    <m/>
    <n v="298.48390262818998"/>
    <n v="26026.817698148294"/>
    <n v="131.30763363544"/>
    <n v="3649.2213819862"/>
    <n v="7191.4887835957006"/>
    <n v="37297.319399993823"/>
    <n v="33218.306481743995"/>
    <n v="89.06352256980027"/>
    <x v="2324"/>
  </r>
  <r>
    <x v="8"/>
    <x v="16"/>
    <s v="Marchagaz"/>
    <m/>
    <m/>
    <n v="148.09163327076041"/>
    <n v="5.8086896016031995"/>
    <n v="543.37639305753999"/>
    <n v="251.09863407027001"/>
    <n v="948.37535000017363"/>
    <n v="399.19026734103045"/>
    <n v="42.09201212799946"/>
    <x v="2325"/>
  </r>
  <r>
    <x v="8"/>
    <x v="16"/>
    <s v="Mata de Alcantara"/>
    <m/>
    <n v="12.660802708298"/>
    <n v="1813.9502391521269"/>
    <n v="11.983043629645"/>
    <n v="553.98924656844997"/>
    <n v="963.9458179423001"/>
    <n v="3356.5291500008198"/>
    <n v="2777.8960570944269"/>
    <n v="82.7609692319743"/>
    <x v="2326"/>
  </r>
  <r>
    <x v="8"/>
    <x v="16"/>
    <s v="Membrio"/>
    <m/>
    <n v="232.21470862773"/>
    <n v="17351.776189334963"/>
    <n v="26.831748652136"/>
    <n v="302.83890359031"/>
    <n v="2906.3654952923998"/>
    <n v="20820.02704549754"/>
    <n v="20258.141684627364"/>
    <n v="97.3012265563234"/>
    <x v="2327"/>
  </r>
  <r>
    <x v="8"/>
    <x v="16"/>
    <s v="Mesas de Ibor"/>
    <m/>
    <n v="229.95699230629"/>
    <n v="2891.5402968072995"/>
    <n v="11.592593742772999"/>
    <n v="562.77802791192005"/>
    <n v="1181.2621392317001"/>
    <n v="4877.1300499999825"/>
    <n v="4072.8024360389995"/>
    <n v="83.508177848138672"/>
    <x v="2328"/>
  </r>
  <r>
    <x v="8"/>
    <x v="16"/>
    <s v="Miajadas"/>
    <m/>
    <n v="84.218554689818006"/>
    <n v="1075.1808873242796"/>
    <n v="513.20386089393003"/>
    <n v="9803.3048874522992"/>
    <n v="608.45355367043589"/>
    <n v="12084.361744030763"/>
    <n v="1683.6344409947155"/>
    <n v="13.932340628799613"/>
    <x v="2329"/>
  </r>
  <r>
    <x v="8"/>
    <x v="16"/>
    <s v="Millanes"/>
    <m/>
    <n v="7.7512359115626994"/>
    <n v="1317.0750177339814"/>
    <n v="29.419462542837998"/>
    <n v="403.30574994921"/>
    <n v="4.2689838622868006"/>
    <n v="1761.8204499998787"/>
    <n v="1321.3440015962683"/>
    <n v="74.998788985356541"/>
    <x v="2330"/>
  </r>
  <r>
    <x v="8"/>
    <x v="16"/>
    <s v="Mirabel"/>
    <m/>
    <n v="7.8432957557796996"/>
    <n v="2907.8388821191061"/>
    <n v="53.377418898401004"/>
    <n v="578.40004836191997"/>
    <n v="1387.8528048638"/>
    <n v="4935.3124499990072"/>
    <n v="4295.6916869829056"/>
    <n v="87.03991349086256"/>
    <x v="2331"/>
  </r>
  <r>
    <x v="8"/>
    <x v="16"/>
    <s v="Mohedas de Granadilla"/>
    <m/>
    <n v="1114.1957996898"/>
    <n v="984.91118025931246"/>
    <n v="27.228891929172999"/>
    <n v="2703.2266854169002"/>
    <n v="1048.7190927051001"/>
    <n v="5878.2816500002864"/>
    <n v="2033.6302729644126"/>
    <n v="34.595658970582221"/>
    <x v="2332"/>
  </r>
  <r>
    <x v="8"/>
    <x v="16"/>
    <s v="Monroy"/>
    <m/>
    <n v="249.69627044399999"/>
    <n v="16383.761175460642"/>
    <n v="60.233675970577998"/>
    <n v="2426.3239320659"/>
    <n v="1345.7786960587"/>
    <n v="20465.793749999822"/>
    <n v="17729.539871519344"/>
    <n v="86.630111141032572"/>
    <x v="2333"/>
  </r>
  <r>
    <x v="8"/>
    <x v="16"/>
    <s v="Montanchez"/>
    <m/>
    <n v="21.518107241684"/>
    <n v="5876.1121699381929"/>
    <n v="52.764264088392004"/>
    <n v="3583.3136465020998"/>
    <n v="1744.2520190554999"/>
    <n v="11277.96020682587"/>
    <n v="7620.3641889936926"/>
    <n v="67.56863873647599"/>
    <x v="2334"/>
  </r>
  <r>
    <x v="8"/>
    <x v="16"/>
    <s v="Montehermoso"/>
    <m/>
    <n v="86.832681496174004"/>
    <n v="1527.5775352106518"/>
    <n v="117.47159456507001"/>
    <n v="4856.4515868262997"/>
    <n v="2923.6491519018"/>
    <n v="9511.9825499999952"/>
    <n v="4451.2266871124521"/>
    <n v="46.795992987943968"/>
    <x v="2335"/>
  </r>
  <r>
    <x v="8"/>
    <x v="16"/>
    <s v="Moraleja"/>
    <m/>
    <n v="61.616001228521995"/>
    <n v="5677.5548176982675"/>
    <n v="220.23481455547"/>
    <n v="6648.4609502016001"/>
    <n v="2176.9763663180001"/>
    <n v="14784.842950001859"/>
    <n v="7854.5311840162676"/>
    <n v="53.125563866847024"/>
    <x v="2336"/>
  </r>
  <r>
    <x v="8"/>
    <x v="16"/>
    <s v="Morcillo"/>
    <m/>
    <n v="10.214458224155001"/>
    <n v="162.928117047874"/>
    <n v="13.282272845500998"/>
    <n v="1366.7525740256001"/>
    <n v="72.111577857073996"/>
    <n v="1625.2890000002042"/>
    <n v="235.03969490494799"/>
    <n v="14.461409318891501"/>
    <x v="2337"/>
  </r>
  <r>
    <x v="8"/>
    <x v="16"/>
    <s v="Navaconcejo"/>
    <m/>
    <n v="4.8902915940762002"/>
    <n v="1811.6516011398955"/>
    <n v="31.493644903731003"/>
    <n v="1721.4071792996001"/>
    <n v="1573.4930330635"/>
    <n v="5142.9357500008027"/>
    <n v="3385.1446342033955"/>
    <n v="65.821250716633344"/>
    <x v="2338"/>
  </r>
  <r>
    <x v="8"/>
    <x v="16"/>
    <s v="Navalmoral de la Mata"/>
    <m/>
    <n v="121.01582358077999"/>
    <n v="10798.290176415741"/>
    <n v="389.49076248734002"/>
    <n v="2891.5679890529"/>
    <n v="1401.3882484606161"/>
    <n v="15601.752999997376"/>
    <n v="12199.678424876358"/>
    <n v="78.194279994551962"/>
    <x v="2339"/>
  </r>
  <r>
    <x v="8"/>
    <x v="16"/>
    <s v="Navalvillar de Ibor"/>
    <m/>
    <n v="6.2135859207809008E-2"/>
    <n v="3923.6310684241726"/>
    <n v="16.136600664562"/>
    <n v="626.58741935257001"/>
    <n v="987.43512569820007"/>
    <n v="5553.8523499987123"/>
    <n v="4911.0661941223725"/>
    <n v="88.426300964293929"/>
    <x v="2340"/>
  </r>
  <r>
    <x v="8"/>
    <x v="16"/>
    <s v="Navas del Madroño"/>
    <m/>
    <n v="28.769709310928"/>
    <n v="1385.3204077772664"/>
    <n v="42.082261628127"/>
    <n v="455.82362066593998"/>
    <n v="9335.2259506177998"/>
    <n v="11247.221950000061"/>
    <n v="10720.546358395066"/>
    <n v="95.317282845965423"/>
    <x v="2341"/>
  </r>
  <r>
    <x v="8"/>
    <x v="16"/>
    <s v="Navezuelas"/>
    <m/>
    <n v="7.3205310119003002"/>
    <n v="4549.9226759388521"/>
    <n v="31.020150419357002"/>
    <n v="570.76115060441998"/>
    <n v="841.1956420255899"/>
    <n v="6000.2201500001192"/>
    <n v="5391.1183179644422"/>
    <n v="89.848675268428863"/>
    <x v="2342"/>
  </r>
  <r>
    <x v="8"/>
    <x v="16"/>
    <s v="Nuñomoral"/>
    <m/>
    <n v="40.595237943362996"/>
    <n v="8066.1930276151579"/>
    <n v="59.915154429047995"/>
    <n v="709.86297945450997"/>
    <n v="611.12105055886002"/>
    <n v="9487.6874500009399"/>
    <n v="8677.3140781740185"/>
    <n v="91.458683940659938"/>
    <x v="2343"/>
  </r>
  <r>
    <x v="8"/>
    <x v="16"/>
    <s v="Oliva de Plasencia"/>
    <m/>
    <m/>
    <n v="6570.0766928615458"/>
    <n v="8.3554448727250001"/>
    <n v="441.57528668624002"/>
    <n v="1861.6066255792"/>
    <n v="8881.6140499997109"/>
    <n v="8431.683318440746"/>
    <n v="94.934133266475598"/>
    <x v="2344"/>
  </r>
  <r>
    <x v="8"/>
    <x v="16"/>
    <s v="Palomero"/>
    <m/>
    <m/>
    <n v="471.14465369024185"/>
    <n v="14.096756788831998"/>
    <n v="1397.5329237909"/>
    <n v="146.87436573024999"/>
    <n v="2029.6487000002239"/>
    <n v="618.01901942049187"/>
    <n v="30.449556094137066"/>
    <x v="2345"/>
  </r>
  <r>
    <x v="8"/>
    <x v="16"/>
    <s v="Pasaron de la Vera"/>
    <m/>
    <n v="24.839759109174"/>
    <n v="1976.2259289746578"/>
    <n v="14.318941653310999"/>
    <n v="1007.7277129687"/>
    <n v="875.8485572935499"/>
    <n v="3898.9608999993925"/>
    <n v="2852.0744862682077"/>
    <n v="73.14960471310836"/>
    <x v="2346"/>
  </r>
  <r>
    <x v="8"/>
    <x v="16"/>
    <s v="Pedroso de Acim"/>
    <m/>
    <n v="18.911816590655"/>
    <n v="1885.5956301465728"/>
    <n v="31.520945175523003"/>
    <n v="790.76025314486003"/>
    <n v="600.56725494167995"/>
    <n v="3327.3558999992906"/>
    <n v="2486.1628850882526"/>
    <n v="74.718874680306442"/>
    <x v="2347"/>
  </r>
  <r>
    <x v="8"/>
    <x v="16"/>
    <s v="Peraleda de la Mata"/>
    <m/>
    <n v="1155.1272339987001"/>
    <n v="3620.270510380532"/>
    <n v="84.82618817796299"/>
    <n v="2658.0589488999003"/>
    <n v="1690.8708682697484"/>
    <n v="9209.1537497268437"/>
    <n v="5311.1413786502799"/>
    <n v="57.672415109887986"/>
    <x v="2348"/>
  </r>
  <r>
    <x v="8"/>
    <x v="16"/>
    <s v="Peraleda de San Roman"/>
    <m/>
    <n v="224.00860888839"/>
    <n v="3352.9578185105302"/>
    <n v="16.654288086723998"/>
    <n v="1206.2985496842"/>
    <n v="1391.2586848307001"/>
    <n v="6191.1779500005441"/>
    <n v="4744.2165033412302"/>
    <n v="76.628656802552626"/>
    <x v="2349"/>
  </r>
  <r>
    <x v="8"/>
    <x v="16"/>
    <s v="Perales del Puerto"/>
    <m/>
    <m/>
    <n v="1640.762544980762"/>
    <n v="25.668647515665999"/>
    <n v="1031.8993136317999"/>
    <n v="935.39079387180004"/>
    <n v="3633.7213000000284"/>
    <n v="2576.1533388525622"/>
    <n v="70.895732670872206"/>
    <x v="2350"/>
  </r>
  <r>
    <x v="8"/>
    <x v="16"/>
    <s v="Pescueza"/>
    <m/>
    <n v="91.941037887093003"/>
    <n v="4036.8867455020841"/>
    <n v="5.3253400170058001"/>
    <n v="285.23282887017001"/>
    <n v="794.65499772389001"/>
    <n v="5214.0409500002434"/>
    <n v="4831.5417432259737"/>
    <n v="92.664054416867373"/>
    <x v="2351"/>
  </r>
  <r>
    <x v="8"/>
    <x v="16"/>
    <s v="Piedras Albas"/>
    <m/>
    <m/>
    <n v="286.35496815302741"/>
    <n v="10.349570744991"/>
    <n v="140.86947274313002"/>
    <n v="16.859888359022001"/>
    <n v="454.43390000017047"/>
    <n v="303.21485651204944"/>
    <n v="66.7236437492748"/>
    <x v="2352"/>
  </r>
  <r>
    <x v="8"/>
    <x v="16"/>
    <s v="Pinofranqueado"/>
    <m/>
    <n v="13.352600850545"/>
    <n v="13233.247332499535"/>
    <n v="47.046734273371001"/>
    <n v="808.17772135653001"/>
    <n v="600.18841136737001"/>
    <n v="14702.012800347351"/>
    <n v="13833.435743866905"/>
    <n v="94.092121478360269"/>
    <x v="2353"/>
  </r>
  <r>
    <x v="8"/>
    <x v="16"/>
    <s v="Piornal"/>
    <m/>
    <m/>
    <n v="1617.9257992064229"/>
    <n v="34.444991154301"/>
    <n v="421.09336403205003"/>
    <n v="1567.4849456077"/>
    <n v="3640.9491000004741"/>
    <n v="3185.4107448141231"/>
    <n v="87.488472300085391"/>
    <x v="2354"/>
  </r>
  <r>
    <x v="8"/>
    <x v="16"/>
    <s v="Plasencia"/>
    <m/>
    <n v="328.28332640239"/>
    <n v="8359.1316026689983"/>
    <n v="592.00176493026993"/>
    <n v="3426.1916079097005"/>
    <n v="9109.4490480874992"/>
    <n v="21815.05734999886"/>
    <n v="17468.580650756499"/>
    <n v="80.075795220210182"/>
    <x v="2355"/>
  </r>
  <r>
    <x v="8"/>
    <x v="16"/>
    <s v="Plasenzuela"/>
    <m/>
    <n v="19.947081745089001"/>
    <n v="1443.8483238899373"/>
    <n v="15.874138064414002"/>
    <n v="520.03093594086999"/>
    <n v="1670.7369703597001"/>
    <n v="3670.4374500000104"/>
    <n v="3114.5852942496376"/>
    <n v="84.855969804079592"/>
    <x v="2356"/>
  </r>
  <r>
    <x v="8"/>
    <x v="16"/>
    <s v="Portaje"/>
    <m/>
    <n v="299.3078134113"/>
    <n v="8070.0145768905604"/>
    <n v="12.591395423730999"/>
    <n v="429.04676205781999"/>
    <n v="1258.6014022173001"/>
    <n v="10069.561950000712"/>
    <n v="9328.6159791078608"/>
    <n v="92.641725880709245"/>
    <x v="2357"/>
  </r>
  <r>
    <x v="8"/>
    <x v="16"/>
    <s v="Portezuelo"/>
    <m/>
    <n v="340.23243918878001"/>
    <n v="7740.0383953403598"/>
    <n v="19.359094373371999"/>
    <n v="601.78081829237999"/>
    <n v="3927.0804028059997"/>
    <n v="12628.491150000891"/>
    <n v="11667.118798146359"/>
    <n v="92.387274612339866"/>
    <x v="2358"/>
  </r>
  <r>
    <x v="8"/>
    <x v="16"/>
    <s v="Pozuelo de Zarzon"/>
    <m/>
    <n v="0.90270711768866008"/>
    <n v="1084.4593461161678"/>
    <n v="21.146727247751002"/>
    <n v="1907.7742370023002"/>
    <n v="1734.198582516"/>
    <n v="4748.4815999999073"/>
    <n v="2818.6579286321676"/>
    <n v="59.359141849306582"/>
    <x v="2359"/>
  </r>
  <r>
    <x v="8"/>
    <x v="16"/>
    <s v="Puerto de Santa Cruz"/>
    <m/>
    <n v="17.508195505881002"/>
    <n v="1595.9406550094568"/>
    <n v="19.472977158882998"/>
    <n v="1198.237115206"/>
    <n v="543.39580711960002"/>
    <n v="3374.5547499998211"/>
    <n v="2139.3364621290566"/>
    <n v="63.39611061664268"/>
    <x v="2360"/>
  </r>
  <r>
    <x v="8"/>
    <x v="16"/>
    <s v="Rebollar"/>
    <m/>
    <m/>
    <n v="428.09002862586362"/>
    <n v="3.4016960477695002"/>
    <n v="273.77678709260005"/>
    <n v="446.18588823354997"/>
    <n v="1151.4543999997832"/>
    <n v="874.27591685941366"/>
    <n v="75.927967000653979"/>
    <x v="2361"/>
  </r>
  <r>
    <x v="8"/>
    <x v="16"/>
    <s v="Riolobos"/>
    <m/>
    <n v="81.604278950798999"/>
    <n v="951.31232549882395"/>
    <n v="41.090173000848004"/>
    <n v="3276.4531772787"/>
    <n v="604.19384526946999"/>
    <n v="4954.6537999986413"/>
    <n v="1555.5061707682939"/>
    <n v="31.394850852520122"/>
    <x v="2362"/>
  </r>
  <r>
    <x v="8"/>
    <x v="16"/>
    <s v="Robledillo de Gata"/>
    <m/>
    <m/>
    <n v="2619.7642384840315"/>
    <n v="2.9425997540831998"/>
    <n v="128.41731501821999"/>
    <n v="360.55124469118005"/>
    <n v="3111.6753979475152"/>
    <n v="2980.3154831752117"/>
    <n v="95.778482715165296"/>
    <x v="2363"/>
  </r>
  <r>
    <x v="8"/>
    <x v="16"/>
    <s v="Robledillo de la Vera"/>
    <m/>
    <n v="18.253722857633001"/>
    <n v="803.81260891266004"/>
    <n v="7.8837160020202006"/>
    <n v="346.63447657912002"/>
    <n v="107.38437564846998"/>
    <n v="1283.9688999999032"/>
    <n v="911.19698456112997"/>
    <n v="70.967216149954922"/>
    <x v="2364"/>
  </r>
  <r>
    <x v="8"/>
    <x v="16"/>
    <s v="Robledillo de Trujillo"/>
    <m/>
    <n v="25.098119688427001"/>
    <n v="2613.132502179903"/>
    <n v="18.487370680578998"/>
    <n v="1360.5527333849"/>
    <n v="464.67352406654999"/>
    <n v="4481.9442500003588"/>
    <n v="3077.8060262464528"/>
    <n v="68.67122513284734"/>
    <x v="2365"/>
  </r>
  <r>
    <x v="8"/>
    <x v="16"/>
    <s v="Robledollano"/>
    <m/>
    <n v="2.2762777532636998E-2"/>
    <n v="2616.1370657250718"/>
    <n v="16.156775620981001"/>
    <n v="1182.9302724788001"/>
    <n v="2361.4585233972002"/>
    <n v="6176.705399999586"/>
    <n v="4977.595589122272"/>
    <n v="80.586579200015038"/>
    <x v="2366"/>
  </r>
  <r>
    <x v="8"/>
    <x v="16"/>
    <s v="Romangordo"/>
    <m/>
    <n v="225.36710850383997"/>
    <n v="2615.0596338809087"/>
    <n v="59.396663469413006"/>
    <n v="333.71000088219"/>
    <n v="675.13704326411994"/>
    <n v="3908.6704500004716"/>
    <n v="3290.1966771450288"/>
    <n v="84.176875979519636"/>
    <x v="2367"/>
  </r>
  <r>
    <x v="8"/>
    <x v="16"/>
    <s v="Rosalejo"/>
    <m/>
    <n v="40.403361494793998"/>
    <n v="1854.4416666035659"/>
    <n v="82.47827233650699"/>
    <n v="2142.1045371318"/>
    <n v="44.099134245411001"/>
    <n v="4163.526971812078"/>
    <n v="1898.5408008489769"/>
    <n v="45.59933954319218"/>
    <x v="2368"/>
  </r>
  <r>
    <x v="8"/>
    <x v="16"/>
    <s v="Ruanes"/>
    <m/>
    <m/>
    <n v="257.77447994396999"/>
    <n v="14.788906372214999"/>
    <n v="242.23125518022999"/>
    <n v="997.16375850322004"/>
    <n v="1511.958399999635"/>
    <n v="1254.9382384471901"/>
    <n v="83.00084436499661"/>
    <x v="2369"/>
  </r>
  <r>
    <x v="8"/>
    <x v="16"/>
    <s v="Salorino"/>
    <m/>
    <n v="143.86544904832999"/>
    <n v="11991.838904530028"/>
    <n v="32.629757091484997"/>
    <n v="0.58534025723934002"/>
    <n v="3629.0664981128998"/>
    <n v="15797.985949039981"/>
    <n v="15620.905402642928"/>
    <n v="98.879094164482311"/>
    <x v="2370"/>
  </r>
  <r>
    <x v="8"/>
    <x v="16"/>
    <s v="Salvatierra de Santiago"/>
    <m/>
    <n v="5.3512938571058006"/>
    <n v="1235.3284453718829"/>
    <n v="28.248029342826996"/>
    <n v="1347.1299836727999"/>
    <n v="731.61244775564001"/>
    <n v="3347.6702000002556"/>
    <n v="1966.9408931275229"/>
    <n v="58.7555157950557"/>
    <x v="2371"/>
  </r>
  <r>
    <x v="8"/>
    <x v="16"/>
    <s v="San Martin de Trevejo"/>
    <m/>
    <n v="0.8606507085621401"/>
    <n v="1429.4340283255849"/>
    <n v="15.615845129997"/>
    <n v="879.76150909480998"/>
    <n v="154.55607132607"/>
    <n v="2480.2281045850241"/>
    <n v="1583.9900996516549"/>
    <n v="63.864694409495776"/>
    <x v="2372"/>
  </r>
  <r>
    <x v="8"/>
    <x v="16"/>
    <s v="Santa Ana"/>
    <m/>
    <n v="28.928933997187002"/>
    <n v="428.41382960359601"/>
    <m/>
    <n v="2454.2546859728"/>
    <n v="590.05265042629992"/>
    <n v="3501.650099999883"/>
    <n v="1018.4664800298959"/>
    <n v="29.085329800082821"/>
    <x v="2373"/>
  </r>
  <r>
    <x v="8"/>
    <x v="16"/>
    <s v="Santa Cruz de la Sierra"/>
    <m/>
    <n v="2.1459001770704997"/>
    <n v="1818.859916261177"/>
    <n v="31.204401554142997"/>
    <n v="340.31665203729"/>
    <n v="2269.9642299697002"/>
    <n v="4462.4910999993808"/>
    <n v="4088.824146230877"/>
    <n v="91.626494139818988"/>
    <x v="2374"/>
  </r>
  <r>
    <x v="8"/>
    <x v="16"/>
    <s v="Santa Cruz de Paniagua"/>
    <m/>
    <n v="26.392307109596999"/>
    <n v="6027.2297624538114"/>
    <n v="12.734596260843"/>
    <n v="1570.0340507643"/>
    <n v="754.49543341152003"/>
    <n v="8390.8861500000712"/>
    <n v="6781.7251958653314"/>
    <n v="80.822514745540602"/>
    <x v="2375"/>
  </r>
  <r>
    <x v="8"/>
    <x v="16"/>
    <s v="Santa Marta de Magasca"/>
    <m/>
    <n v="68.061540038109001"/>
    <n v="2913.6921022993088"/>
    <n v="13.667742889613001"/>
    <n v="204.98308771235"/>
    <n v="771.45757706107008"/>
    <n v="3971.8620500004504"/>
    <n v="3685.1496793603787"/>
    <n v="92.781411664585903"/>
    <x v="2376"/>
  </r>
  <r>
    <x v="8"/>
    <x v="16"/>
    <s v="Santiago de Alcantara"/>
    <m/>
    <n v="239.54423259507999"/>
    <n v="7440.9426242743821"/>
    <n v="23.684051420808"/>
    <n v="493.98142289178998"/>
    <n v="1381.539816896"/>
    <n v="9579.6921480780602"/>
    <n v="8822.4824411703812"/>
    <n v="92.09567807395986"/>
    <x v="2377"/>
  </r>
  <r>
    <x v="8"/>
    <x v="16"/>
    <s v="Santiago del Campo"/>
    <m/>
    <n v="163.09855325791"/>
    <n v="1492.248498877761"/>
    <m/>
    <n v="2291.6909754716999"/>
    <n v="3395.7636723929004"/>
    <n v="7342.801700000271"/>
    <n v="4888.0121712706614"/>
    <n v="66.568761774820658"/>
    <x v="2378"/>
  </r>
  <r>
    <x v="8"/>
    <x v="16"/>
    <s v="Santibañez el Alto"/>
    <m/>
    <n v="919.91988969589011"/>
    <n v="5980.7412539929055"/>
    <n v="16.816823115649999"/>
    <n v="1530.8155605355"/>
    <n v="1473.3225216572"/>
    <n v="9921.6160489971444"/>
    <n v="7454.0637756501055"/>
    <n v="75.129532717641766"/>
    <x v="2379"/>
  </r>
  <r>
    <x v="8"/>
    <x v="16"/>
    <s v="Santibañez el Bajo"/>
    <m/>
    <n v="67.574228346561995"/>
    <n v="2773.5095897080182"/>
    <n v="20.741202953473998"/>
    <n v="564.85348452759001"/>
    <n v="1193.8896944633"/>
    <n v="4620.5681999989438"/>
    <n v="3967.399284171318"/>
    <n v="85.86388323782829"/>
    <x v="2380"/>
  </r>
  <r>
    <x v="8"/>
    <x v="16"/>
    <s v="Saucedilla"/>
    <m/>
    <n v="444.64800095515994"/>
    <n v="1984.0842404442019"/>
    <n v="72.822002059498004"/>
    <n v="2874.3395474436002"/>
    <n v="668.52625909712003"/>
    <n v="6044.4200499995804"/>
    <n v="2652.610499541322"/>
    <n v="43.885277290440889"/>
    <x v="2381"/>
  </r>
  <r>
    <x v="8"/>
    <x v="16"/>
    <s v="Segura de Toro"/>
    <m/>
    <m/>
    <n v="756.67384085446292"/>
    <n v="5.3195680044711002"/>
    <n v="189.31280344465998"/>
    <n v="522.97873769581997"/>
    <n v="1474.284949999414"/>
    <n v="1279.6525785502829"/>
    <n v="86.798185015101154"/>
    <x v="2382"/>
  </r>
  <r>
    <x v="8"/>
    <x v="16"/>
    <s v="Serradilla"/>
    <m/>
    <n v="655.07655189862999"/>
    <n v="20791.88652530883"/>
    <n v="47.130371972894999"/>
    <n v="827.48690040115002"/>
    <n v="3621.4881504157997"/>
    <n v="25943.068499997305"/>
    <n v="24413.37467572463"/>
    <n v="94.103651137979952"/>
    <x v="2383"/>
  </r>
  <r>
    <x v="8"/>
    <x v="16"/>
    <s v="Serrejon"/>
    <m/>
    <n v="382.85420999786004"/>
    <n v="9236.3205584257357"/>
    <n v="35.440631267994995"/>
    <n v="421.76269947360998"/>
    <n v="2346.7268008322999"/>
    <n v="12423.104899997499"/>
    <n v="11583.047359258035"/>
    <n v="93.23794214488494"/>
    <x v="2384"/>
  </r>
  <r>
    <x v="8"/>
    <x v="16"/>
    <s v="Sierra de Fuentes"/>
    <m/>
    <m/>
    <n v="783.41730288006795"/>
    <n v="118.85028458239999"/>
    <n v="1220.4593948303"/>
    <n v="401.51021770759996"/>
    <n v="2524.2372000003679"/>
    <n v="1184.9275205876679"/>
    <n v="46.942003730374282"/>
    <x v="2385"/>
  </r>
  <r>
    <x v="8"/>
    <x v="16"/>
    <s v="Talavan"/>
    <m/>
    <n v="110.25617269041"/>
    <n v="3978.7048367919788"/>
    <n v="24.483348492148998"/>
    <n v="1598.6658896452"/>
    <n v="4147.3393523799004"/>
    <n v="9859.4495999996379"/>
    <n v="8126.0441891718792"/>
    <n v="82.418842012967716"/>
    <x v="2386"/>
  </r>
  <r>
    <x v="8"/>
    <x v="16"/>
    <s v="Talaveruela de la Vera"/>
    <m/>
    <n v="7.8198571234703005"/>
    <n v="524.65285205674547"/>
    <n v="11.279792867681"/>
    <n v="592.19867999677001"/>
    <n v="998.29871847496997"/>
    <n v="2134.2499005196369"/>
    <n v="1522.9515705317153"/>
    <n v="71.357696685890176"/>
    <x v="2387"/>
  </r>
  <r>
    <x v="8"/>
    <x v="16"/>
    <s v="Talayuela"/>
    <m/>
    <n v="161.35355375485"/>
    <n v="11731.741819976151"/>
    <n v="338.36388886025998"/>
    <n v="7635.5507697329995"/>
    <n v="2862.2980966699997"/>
    <n v="22729.308128994257"/>
    <n v="14594.03991664615"/>
    <n v="64.208025311731816"/>
    <x v="2388"/>
  </r>
  <r>
    <x v="8"/>
    <x v="16"/>
    <s v="Tejeda de Tietar"/>
    <m/>
    <n v="57.994677228558004"/>
    <n v="2226.7567935898369"/>
    <n v="22.918533226719003"/>
    <n v="2219.477978766"/>
    <n v="759.75686718891995"/>
    <n v="5286.9048500000335"/>
    <n v="2986.5136607787567"/>
    <n v="56.488886134932763"/>
    <x v="2389"/>
  </r>
  <r>
    <x v="8"/>
    <x v="16"/>
    <s v="Toril"/>
    <m/>
    <n v="462.34266981357996"/>
    <n v="11190.11610642642"/>
    <n v="16.033877285089002"/>
    <n v="1822.8662156859"/>
    <n v="1494.6770807854"/>
    <n v="14986.035949996389"/>
    <n v="12684.793187211821"/>
    <n v="84.644086198224272"/>
    <x v="2390"/>
  </r>
  <r>
    <x v="8"/>
    <x v="16"/>
    <s v="Tornavacas"/>
    <m/>
    <n v="0.70348513849377992"/>
    <n v="2282.7264564492048"/>
    <n v="20.352559599947998"/>
    <n v="688.05789817543007"/>
    <n v="4671.6833022432002"/>
    <n v="7663.5237016062765"/>
    <n v="6954.4097586924054"/>
    <n v="90.746894372294562"/>
    <x v="2391"/>
  </r>
  <r>
    <x v="8"/>
    <x v="16"/>
    <s v="Torre de Don Miguel"/>
    <m/>
    <m/>
    <n v="398.05246832437899"/>
    <n v="11.855409104835999"/>
    <n v="572.88718621775001"/>
    <n v="173.85028635354001"/>
    <n v="1156.645350000505"/>
    <n v="571.90275467791901"/>
    <n v="49.444953431721252"/>
    <x v="2392"/>
  </r>
  <r>
    <x v="8"/>
    <x v="16"/>
    <s v="Torre de Santa Maria"/>
    <m/>
    <m/>
    <n v="846.77878420926936"/>
    <n v="22.042714293618999"/>
    <n v="1009.3131627174999"/>
    <n v="30.301288779826002"/>
    <n v="1908.4359500002145"/>
    <n v="877.08007298909536"/>
    <n v="45.958056543055413"/>
    <x v="2393"/>
  </r>
  <r>
    <x v="8"/>
    <x v="16"/>
    <s v="Torrecilla de los Angeles"/>
    <m/>
    <m/>
    <n v="2984.1807222069856"/>
    <n v="17.354686026949"/>
    <n v="1031.3945222508"/>
    <n v="301.91226951469002"/>
    <n v="4334.8421999994243"/>
    <n v="3286.0929917216754"/>
    <n v="75.806519363544808"/>
    <x v="2394"/>
  </r>
  <r>
    <x v="8"/>
    <x v="16"/>
    <s v="Torrecillas de la Tiesa"/>
    <m/>
    <n v="133.33303248096999"/>
    <n v="7365.8498562052564"/>
    <n v="66.811739356928001"/>
    <n v="4527.4941576306001"/>
    <n v="1869.2306643263"/>
    <n v="13962.719450000055"/>
    <n v="9235.0805205315555"/>
    <n v="66.140987460229454"/>
    <x v="2395"/>
  </r>
  <r>
    <x v="8"/>
    <x v="16"/>
    <s v="Torrejon el Rubio"/>
    <m/>
    <n v="467.66376368690004"/>
    <n v="18112.763034321717"/>
    <n v="28.604914383999997"/>
    <n v="880.11239866678989"/>
    <n v="2716.8273889407001"/>
    <n v="22205.971500000109"/>
    <n v="20829.590423262416"/>
    <n v="93.80175248474184"/>
    <x v="2396"/>
  </r>
  <r>
    <x v="8"/>
    <x v="16"/>
    <s v="Torrejoncillo"/>
    <m/>
    <n v="204.32438461710998"/>
    <n v="3476.3295811534977"/>
    <n v="97.919721896696004"/>
    <n v="2693.4832210375998"/>
    <n v="2994.6115412948998"/>
    <n v="9466.6684499998028"/>
    <n v="6470.9411224483974"/>
    <n v="68.354998980116733"/>
    <x v="2397"/>
  </r>
  <r>
    <x v="8"/>
    <x v="16"/>
    <s v="Torremenga"/>
    <m/>
    <n v="18.971974336266999"/>
    <n v="602.14461254794992"/>
    <n v="10.822530304657999"/>
    <n v="330.35540819240998"/>
    <n v="253.43392461867001"/>
    <n v="1215.7284499999548"/>
    <n v="855.57853716661998"/>
    <n v="70.375792979645396"/>
    <x v="2398"/>
  </r>
  <r>
    <x v="8"/>
    <x v="16"/>
    <s v="Torremocha"/>
    <m/>
    <n v="69.22890237834801"/>
    <n v="3086.4019536615392"/>
    <n v="32.846789327579998"/>
    <n v="2271.1247388133002"/>
    <n v="930.25136581887989"/>
    <n v="6389.8537499996473"/>
    <n v="4016.6533194804192"/>
    <n v="62.85986309906766"/>
    <x v="2399"/>
  </r>
  <r>
    <x v="8"/>
    <x v="16"/>
    <s v="Torreorgaz"/>
    <m/>
    <n v="26.945420111069001"/>
    <n v="1209.0293857572442"/>
    <n v="35.540778631165999"/>
    <n v="1071.5207929172"/>
    <n v="537.90617258321993"/>
    <n v="2880.9425499998988"/>
    <n v="1746.935558340464"/>
    <n v="60.637639523236075"/>
    <x v="2400"/>
  </r>
  <r>
    <x v="8"/>
    <x v="16"/>
    <s v="Torrequemada"/>
    <m/>
    <n v="7.1200715701639998"/>
    <n v="1916.4090911417877"/>
    <n v="22.191364484741001"/>
    <n v="703.01944358096"/>
    <n v="435.9739292223"/>
    <n v="3084.7138999999524"/>
    <n v="2352.3830203640878"/>
    <n v="76.259358132503763"/>
    <x v="2401"/>
  </r>
  <r>
    <x v="8"/>
    <x v="16"/>
    <s v="Trujillo"/>
    <m/>
    <n v="634.40645516208997"/>
    <n v="25896.717089404763"/>
    <n v="433.35667932000001"/>
    <n v="11599.560924878999"/>
    <n v="26442.430838732998"/>
    <n v="65006.471987498851"/>
    <n v="52339.147928137761"/>
    <n v="80.513749366682916"/>
    <x v="2402"/>
  </r>
  <r>
    <x v="8"/>
    <x v="16"/>
    <s v="Valdastillas"/>
    <m/>
    <m/>
    <n v="187.91073642849"/>
    <n v="7.6597321338765001"/>
    <n v="481.89773132613004"/>
    <n v="133.27430011140999"/>
    <n v="810.7424999999065"/>
    <n v="321.18503653990001"/>
    <n v="39.616158834640721"/>
    <x v="2403"/>
  </r>
  <r>
    <x v="8"/>
    <x v="16"/>
    <s v="Valdecañas de Tajo"/>
    <m/>
    <n v="36.247785287818999"/>
    <n v="876.04984914578199"/>
    <n v="16.633085492671"/>
    <n v="135.8134135642"/>
    <n v="817.41316650933993"/>
    <n v="1882.157299999812"/>
    <n v="1693.463015655122"/>
    <n v="89.974574157818324"/>
    <x v="2404"/>
  </r>
  <r>
    <x v="8"/>
    <x v="16"/>
    <s v="Valdefuentes"/>
    <m/>
    <n v="33.170009428905999"/>
    <n v="237.45743452386603"/>
    <n v="47.036047058423996"/>
    <n v="2303.7679163644002"/>
    <n v="95.316992624148"/>
    <n v="2716.7483999997444"/>
    <n v="332.77442714801401"/>
    <n v="12.248996894524547"/>
    <x v="2405"/>
  </r>
  <r>
    <x v="8"/>
    <x v="16"/>
    <s v="Valdehuncar"/>
    <m/>
    <n v="187.49513432642999"/>
    <n v="1827.6375635794332"/>
    <n v="12.969666663504"/>
    <n v="517.73319887185005"/>
    <n v="14.849686559060999"/>
    <n v="2560.6852500002783"/>
    <n v="1842.4872501384941"/>
    <n v="71.952898160298844"/>
    <x v="2406"/>
  </r>
  <r>
    <x v="8"/>
    <x v="16"/>
    <s v="Valdelacasa de Tajo"/>
    <m/>
    <n v="133.86301220921001"/>
    <n v="3777.4006279663799"/>
    <m/>
    <n v="1684.3317523045"/>
    <n v="1695.7471565317001"/>
    <n v="7291.3425490117897"/>
    <n v="5473.14778449808"/>
    <n v="75.063649083938145"/>
    <x v="2407"/>
  </r>
  <r>
    <x v="8"/>
    <x v="16"/>
    <s v="Valdemorales"/>
    <m/>
    <m/>
    <n v="615.29413003000457"/>
    <n v="9.5359531355262011"/>
    <n v="280.40834702156002"/>
    <n v="85.058819812863007"/>
    <n v="990.29724999995392"/>
    <n v="700.35294984286759"/>
    <n v="70.721487901021646"/>
    <x v="2408"/>
  </r>
  <r>
    <x v="8"/>
    <x v="16"/>
    <s v="Valdeobispo"/>
    <m/>
    <n v="107.40190006818001"/>
    <n v="1767.0560872251328"/>
    <n v="23.183617667933998"/>
    <n v="2005.7619416538998"/>
    <n v="310.80950338709874"/>
    <n v="4214.2130500022458"/>
    <n v="2077.8655906122317"/>
    <n v="49.306135355713074"/>
    <x v="2409"/>
  </r>
  <r>
    <x v="8"/>
    <x v="16"/>
    <s v="Valencia de Alcantara"/>
    <m/>
    <n v="368.69061942834003"/>
    <n v="37063.404376183513"/>
    <n v="177.06617141172001"/>
    <n v="9435.2005245572"/>
    <n v="12584.295352892999"/>
    <n v="59628.657044473774"/>
    <n v="49647.699729076514"/>
    <n v="83.261475588905171"/>
    <x v="2410"/>
  </r>
  <r>
    <x v="8"/>
    <x v="16"/>
    <s v="Valverde de la Vera"/>
    <m/>
    <n v="22.03775309073"/>
    <n v="1671.0270737533619"/>
    <n v="12.790622638001"/>
    <n v="1220.3978122889998"/>
    <n v="1770.5984879928001"/>
    <n v="4696.8517497638932"/>
    <n v="3441.625561746162"/>
    <n v="73.275158448830538"/>
    <x v="2411"/>
  </r>
  <r>
    <x v="8"/>
    <x v="16"/>
    <s v="Valverde del Fresno"/>
    <m/>
    <n v="126.18820500996001"/>
    <n v="10316.424392106142"/>
    <n v="67.128345219225011"/>
    <n v="4992.0735802796999"/>
    <n v="4234.3208799838994"/>
    <n v="19736.135402598928"/>
    <n v="14550.745272090042"/>
    <n v="73.72641591308674"/>
    <x v="2412"/>
  </r>
  <r>
    <x v="8"/>
    <x v="16"/>
    <s v="Viandar de la Vera"/>
    <m/>
    <n v="8.2618280810765992"/>
    <n v="1274.0949128936011"/>
    <n v="7.8341556962132"/>
    <n v="325.67971036880999"/>
    <n v="1185.3295437526001"/>
    <n v="2801.200150792301"/>
    <n v="2459.4244566462012"/>
    <n v="87.798954885482544"/>
    <x v="2413"/>
  </r>
  <r>
    <x v="8"/>
    <x v="16"/>
    <s v="Villa del Campo"/>
    <m/>
    <n v="21.291917820144"/>
    <n v="2178.4927714510418"/>
    <n v="30.567245633565999"/>
    <n v="1933.5186116875998"/>
    <n v="1536.2814534080001"/>
    <n v="5700.152000000352"/>
    <n v="3714.7742248590421"/>
    <n v="65.169739769374786"/>
    <x v="2414"/>
  </r>
  <r>
    <x v="8"/>
    <x v="16"/>
    <s v="Villa del Rey"/>
    <m/>
    <n v="23.173253925705001"/>
    <n v="1786.3263543939393"/>
    <n v="19.311261166990999"/>
    <n v="164.10811547385998"/>
    <n v="3746.6293150395259"/>
    <n v="5739.5483000000213"/>
    <n v="5532.9556694334651"/>
    <n v="96.400541997938149"/>
    <x v="2415"/>
  </r>
  <r>
    <x v="8"/>
    <x v="16"/>
    <s v="Villamesias"/>
    <m/>
    <n v="28.063530725235999"/>
    <n v="1947.4153346314656"/>
    <n v="48.075200840488002"/>
    <n v="2059.6562569619"/>
    <n v="567.12622684164"/>
    <n v="4650.3365500007294"/>
    <n v="2514.5415614731055"/>
    <n v="54.072249060612847"/>
    <x v="2416"/>
  </r>
  <r>
    <x v="8"/>
    <x v="16"/>
    <s v="Villamiel"/>
    <m/>
    <n v="12.984479079210999"/>
    <n v="4483.3700466816908"/>
    <n v="14.273272656985"/>
    <n v="1768.4426208464001"/>
    <n v="1042.552680735"/>
    <n v="7321.6230999992868"/>
    <n v="5525.9227274166906"/>
    <n v="75.474012414231339"/>
    <x v="2417"/>
  </r>
  <r>
    <x v="8"/>
    <x v="16"/>
    <s v="Villanueva de la Sierra"/>
    <m/>
    <m/>
    <n v="1997.4101956983768"/>
    <n v="17.576178040626999"/>
    <n v="1423.6191024703"/>
    <n v="928.76842379084997"/>
    <n v="4367.3739000001533"/>
    <n v="2926.1786194892265"/>
    <n v="67.000872526373882"/>
    <x v="2418"/>
  </r>
  <r>
    <x v="8"/>
    <x v="16"/>
    <s v="Villanueva de la Vera"/>
    <m/>
    <n v="104.17768437949999"/>
    <n v="5287.6106439967116"/>
    <n v="48.420269978405997"/>
    <n v="2724.6339965112002"/>
    <n v="4804.1544573422998"/>
    <n v="12968.997052208117"/>
    <n v="10091.765101339011"/>
    <n v="77.814537706451063"/>
    <x v="2419"/>
  </r>
  <r>
    <x v="8"/>
    <x v="16"/>
    <s v="Villar de Plasencia"/>
    <m/>
    <n v="3.5042572791874003"/>
    <n v="1509.9525265127211"/>
    <n v="11.002267921869"/>
    <n v="412.30982758796"/>
    <n v="564.72342069861008"/>
    <n v="2501.4923000003473"/>
    <n v="2074.6759472113313"/>
    <n v="82.937530817546119"/>
    <x v="2420"/>
  </r>
  <r>
    <x v="8"/>
    <x v="16"/>
    <s v="Villar del Pedroso"/>
    <m/>
    <n v="99.320406991509998"/>
    <n v="14699.718742640283"/>
    <n v="49.301657261419003"/>
    <n v="4584.5467824601001"/>
    <n v="4810.2944070526"/>
    <n v="24243.18199640591"/>
    <n v="19510.013149692884"/>
    <n v="80.476288766818129"/>
    <x v="2421"/>
  </r>
  <r>
    <x v="8"/>
    <x v="16"/>
    <s v="Villasbuenas de Gata"/>
    <m/>
    <n v="301.67070535564"/>
    <n v="2370.7544330293495"/>
    <n v="19.283215623345999"/>
    <n v="831.03069432577001"/>
    <n v="1167.1695016655001"/>
    <n v="4689.9085499996063"/>
    <n v="3537.9239346948498"/>
    <n v="75.436949291796893"/>
    <x v="2422"/>
  </r>
  <r>
    <x v="8"/>
    <x v="16"/>
    <s v="Zarza de Granadilla"/>
    <m/>
    <n v="1687.5125947033"/>
    <n v="8559.1074999344219"/>
    <n v="82.976985417953003"/>
    <n v="1665.9327163318999"/>
    <n v="1372.6684038660999"/>
    <n v="13368.198200253673"/>
    <n v="9931.7759038005224"/>
    <n v="74.294050365082541"/>
    <x v="2423"/>
  </r>
  <r>
    <x v="8"/>
    <x v="16"/>
    <s v="Zarza de Montanchez"/>
    <m/>
    <n v="22.065036556792002"/>
    <n v="2068.2300261460286"/>
    <n v="29.741822670901001"/>
    <n v="1182.0142410261999"/>
    <n v="383.07047359996"/>
    <n v="3685.1215999998813"/>
    <n v="2451.3004997459884"/>
    <n v="66.518849737443333"/>
    <x v="2424"/>
  </r>
  <r>
    <x v="8"/>
    <x v="16"/>
    <s v="Zarza la Mayor"/>
    <m/>
    <n v="443.88064487794003"/>
    <n v="6044.5073392304002"/>
    <n v="41.811355165331001"/>
    <n v="2570.5853703291"/>
    <n v="7958.135441295999"/>
    <n v="17058.920150898768"/>
    <n v="14002.642780526399"/>
    <n v="82.083992753718675"/>
    <x v="2425"/>
  </r>
  <r>
    <x v="8"/>
    <x v="16"/>
    <s v="Zorita"/>
    <m/>
    <n v="908.89928790557997"/>
    <n v="9009.6347522909709"/>
    <n v="73.882175877744999"/>
    <n v="3151.8098246658001"/>
    <n v="5561.1525592597"/>
    <n v="18705.378599999796"/>
    <n v="14570.78731155067"/>
    <n v="77.896243765687956"/>
    <x v="2426"/>
  </r>
  <r>
    <x v="7"/>
    <x v="17"/>
    <s v="Abenojar"/>
    <m/>
    <n v="93.986861145155999"/>
    <n v="24480.80851203854"/>
    <n v="62.387327415358996"/>
    <n v="12256.686374594001"/>
    <n v="5432.4374248037129"/>
    <n v="42326.306499996768"/>
    <n v="29913.245936842253"/>
    <n v="70.672941748046313"/>
    <x v="2427"/>
  </r>
  <r>
    <x v="7"/>
    <x v="17"/>
    <s v="Agudo"/>
    <m/>
    <n v="102.81931312252"/>
    <n v="11566.992398668563"/>
    <n v="101.29523460169"/>
    <n v="6513.8538624449002"/>
    <n v="4707.0557955357999"/>
    <n v="22992.016604373472"/>
    <n v="16274.048194204363"/>
    <n v="70.781299762582648"/>
    <x v="2428"/>
  </r>
  <r>
    <x v="7"/>
    <x v="17"/>
    <s v="Alamillo"/>
    <m/>
    <n v="88.746533677651996"/>
    <n v="3508.8542206206007"/>
    <n v="32.011441003557998"/>
    <n v="1951.4689987704999"/>
    <n v="1146.5337065884"/>
    <n v="6727.6149006607102"/>
    <n v="4655.3879272090007"/>
    <n v="69.198192761476307"/>
    <x v="2429"/>
  </r>
  <r>
    <x v="7"/>
    <x v="17"/>
    <s v="Albaladejo"/>
    <m/>
    <n v="7.132826643601101"/>
    <n v="525.063098919406"/>
    <n v="48.059678140107003"/>
    <n v="3580.2140683711"/>
    <n v="729.59457955421999"/>
    <n v="4890.0642516284342"/>
    <n v="1254.657678473626"/>
    <n v="25.657284115557665"/>
    <x v="2430"/>
  </r>
  <r>
    <x v="7"/>
    <x v="17"/>
    <s v="Alcazar de San Juan"/>
    <m/>
    <n v="75.985718936539001"/>
    <n v="1654.9505716702081"/>
    <n v="954.07790593554"/>
    <n v="62450.764785587002"/>
    <n v="1489.7578704744701"/>
    <n v="66625.536852603764"/>
    <n v="3144.708442144678"/>
    <n v="4.7199746384059056"/>
    <x v="2431"/>
  </r>
  <r>
    <x v="7"/>
    <x v="17"/>
    <s v="Alcoba"/>
    <m/>
    <n v="48.464638731762001"/>
    <n v="13116.695786233686"/>
    <n v="47.077775669935001"/>
    <n v="11586.314109302"/>
    <n v="5897.7780900611324"/>
    <n v="30696.330399998515"/>
    <n v="19014.473876294818"/>
    <n v="61.943801192261525"/>
    <x v="2432"/>
  </r>
  <r>
    <x v="7"/>
    <x v="17"/>
    <s v="Alcolea de Calatrava"/>
    <m/>
    <n v="0.11032127236127999"/>
    <n v="1919.336079558138"/>
    <n v="49.610872199798003"/>
    <n v="4150.5104352867002"/>
    <n v="955.52544168199688"/>
    <n v="7075.0931499989947"/>
    <n v="2874.8615212401346"/>
    <n v="40.633550121393711"/>
    <x v="2433"/>
  </r>
  <r>
    <x v="7"/>
    <x v="17"/>
    <s v="Alcubillas"/>
    <m/>
    <n v="11.111039478111"/>
    <n v="4.9851778033315997"/>
    <n v="41.901032521081"/>
    <n v="4562.1770210349996"/>
    <n v="122.11772916222999"/>
    <n v="4742.291999999753"/>
    <n v="127.10290696556159"/>
    <n v="2.6801999321334113"/>
    <x v="2434"/>
  </r>
  <r>
    <x v="7"/>
    <x v="17"/>
    <s v="Aldea del Rey"/>
    <m/>
    <m/>
    <n v="3507.8090511504442"/>
    <n v="116.46086109171"/>
    <n v="6842.9096330037992"/>
    <n v="4953.9621047532"/>
    <n v="15421.141649999154"/>
    <n v="8461.7711559036434"/>
    <n v="54.871236825090101"/>
    <x v="2435"/>
  </r>
  <r>
    <x v="7"/>
    <x v="17"/>
    <s v="Alhambra"/>
    <m/>
    <n v="112.02039642552"/>
    <n v="19393.460236905081"/>
    <n v="167.73817878772999"/>
    <n v="36031.678062061001"/>
    <n v="2273.4094227542159"/>
    <n v="57978.306296933551"/>
    <n v="21666.869659659296"/>
    <n v="37.370649547251858"/>
    <x v="2436"/>
  </r>
  <r>
    <x v="7"/>
    <x v="17"/>
    <s v="Almaden"/>
    <m/>
    <n v="298.08977808587002"/>
    <n v="17064.496268179795"/>
    <n v="164.20963854227"/>
    <n v="3512.5758039658999"/>
    <n v="2919.1808112268"/>
    <n v="23958.552300000636"/>
    <n v="19983.677079406596"/>
    <n v="83.409368100284027"/>
    <x v="2437"/>
  </r>
  <r>
    <x v="7"/>
    <x v="17"/>
    <s v="Almadenejos"/>
    <m/>
    <n v="58.280150908214004"/>
    <n v="7695.2497555193022"/>
    <n v="67.770891432303003"/>
    <n v="998.18163157252002"/>
    <n v="1465.4519705676"/>
    <n v="10284.934399999938"/>
    <n v="9160.7017260869015"/>
    <n v="89.069131311979547"/>
    <x v="2438"/>
  </r>
  <r>
    <x v="7"/>
    <x v="17"/>
    <s v="Almagro"/>
    <m/>
    <n v="15.833245364602"/>
    <n v="2636.8977558998304"/>
    <n v="560.19202980624993"/>
    <n v="19791.242009459002"/>
    <n v="1951.6187094674331"/>
    <n v="24955.783749997114"/>
    <n v="4588.5164653672637"/>
    <n v="18.386585295554159"/>
    <x v="2439"/>
  </r>
  <r>
    <x v="7"/>
    <x v="17"/>
    <s v="Almedina"/>
    <m/>
    <m/>
    <n v="396.71251644392197"/>
    <n v="19.767675884603999"/>
    <n v="3489.5361238126002"/>
    <n v="1679.6923838596001"/>
    <n v="5585.7087000007259"/>
    <n v="2076.404900303522"/>
    <n v="37.173526437267526"/>
    <x v="2440"/>
  </r>
  <r>
    <x v="7"/>
    <x v="17"/>
    <s v="Almodovar del Campo"/>
    <m/>
    <n v="626.06817042655007"/>
    <n v="65911.483252279446"/>
    <n v="331.83236434765996"/>
    <n v="22928.011633041002"/>
    <n v="30983.598574950756"/>
    <n v="120780.99399504541"/>
    <n v="96895.081827230199"/>
    <n v="80.223782419943447"/>
    <x v="2441"/>
  </r>
  <r>
    <x v="7"/>
    <x v="17"/>
    <s v="Almuradiel"/>
    <m/>
    <n v="1.5154237846136001"/>
    <n v="3679.496398293023"/>
    <n v="121.92073978073"/>
    <n v="2425.8449099282998"/>
    <n v="382.71382821264996"/>
    <n v="6611.4912999993167"/>
    <n v="4062.2102265056728"/>
    <n v="61.441663343126429"/>
    <x v="2442"/>
  </r>
  <r>
    <x v="7"/>
    <x v="17"/>
    <s v="Anchuras"/>
    <m/>
    <n v="481.63044930688005"/>
    <n v="12094.561190564777"/>
    <n v="33.425690518171997"/>
    <n v="6046.6203123820997"/>
    <n v="4444.9925515317"/>
    <n v="23101.230194303629"/>
    <n v="16539.553742096476"/>
    <n v="71.595986893264453"/>
    <x v="2443"/>
  </r>
  <r>
    <x v="7"/>
    <x v="17"/>
    <s v="Arenales de San Gregorio"/>
    <m/>
    <m/>
    <n v="73.335446634066003"/>
    <n v="35.359251262981005"/>
    <n v="2997.3075216785001"/>
    <m/>
    <n v="3106.0022195755469"/>
    <n v="73.335446634066003"/>
    <n v="2.3610880305194279"/>
    <x v="2444"/>
  </r>
  <r>
    <x v="7"/>
    <x v="17"/>
    <s v="Arenas de San Juan"/>
    <m/>
    <m/>
    <n v="57.825269231806097"/>
    <n v="64.83889855521501"/>
    <n v="6136.0844280461997"/>
    <n v="45.806804166543202"/>
    <n v="6304.5553999997637"/>
    <n v="103.63207339834929"/>
    <n v="1.6437649734722479"/>
    <x v="2445"/>
  </r>
  <r>
    <x v="7"/>
    <x v="17"/>
    <s v="Argamasilla de Alba"/>
    <m/>
    <n v="407.86880887505998"/>
    <n v="7974.8288383954123"/>
    <n v="489.07068160293994"/>
    <n v="30500.808007372998"/>
    <n v="316.31961375221999"/>
    <n v="39688.895949998623"/>
    <n v="8291.1484521476323"/>
    <n v="20.890347926516004"/>
    <x v="2446"/>
  </r>
  <r>
    <x v="7"/>
    <x v="17"/>
    <s v="Argamasilla de Calatrava"/>
    <m/>
    <n v="4.3915596372604"/>
    <n v="3728.9264298713456"/>
    <n v="322.86160503817001"/>
    <n v="8754.5729016896985"/>
    <n v="3773.1633037622978"/>
    <n v="16583.915799998773"/>
    <n v="7502.0897336336438"/>
    <n v="45.237143169975568"/>
    <x v="2447"/>
  </r>
  <r>
    <x v="7"/>
    <x v="17"/>
    <s v="Arroba de los Montes"/>
    <m/>
    <n v="41.710553742235"/>
    <n v="1623.8507831330448"/>
    <n v="17.948614703573"/>
    <n v="2456.2633161435997"/>
    <n v="2027.8145319913001"/>
    <n v="6167.5877997137522"/>
    <n v="3651.6653151243449"/>
    <n v="59.207350324122253"/>
    <x v="2448"/>
  </r>
  <r>
    <x v="7"/>
    <x v="17"/>
    <s v="Ballesteros de Calatrava"/>
    <m/>
    <n v="11.793920767896999"/>
    <n v="866.65776046729036"/>
    <n v="46.24833252322"/>
    <n v="3168.2681157756001"/>
    <n v="1686.7630204652"/>
    <n v="5779.7311499992074"/>
    <n v="2553.4207809324903"/>
    <n v="44.1788850495726"/>
    <x v="2449"/>
  </r>
  <r>
    <x v="7"/>
    <x v="17"/>
    <s v="Bolaños de Calatrava"/>
    <m/>
    <n v="1.8953124352588999"/>
    <n v="578.42629325101404"/>
    <n v="427.77385615561997"/>
    <n v="7749.7953812667993"/>
    <n v="25.84190689123"/>
    <n v="8783.7327499999228"/>
    <n v="604.26820014224404"/>
    <n v="6.8794010170932092"/>
    <x v="2450"/>
  </r>
  <r>
    <x v="7"/>
    <x v="17"/>
    <s v="Brazatortas"/>
    <m/>
    <n v="168.42032700948999"/>
    <n v="13570.298542642933"/>
    <n v="215.78772197949002"/>
    <n v="6184.1706516368004"/>
    <n v="7030.3539084696276"/>
    <n v="27169.031151738342"/>
    <n v="20600.652451112561"/>
    <n v="75.824023080022414"/>
    <x v="2451"/>
  </r>
  <r>
    <x v="7"/>
    <x v="17"/>
    <s v="Cabezarados"/>
    <m/>
    <n v="17.346700711429001"/>
    <n v="3610.7562706065401"/>
    <n v="16.280754814301002"/>
    <n v="3951.4451126116001"/>
    <n v="436.08771125606199"/>
    <n v="8031.9165499999317"/>
    <n v="4046.843981862602"/>
    <n v="50.384537198193826"/>
    <x v="2452"/>
  </r>
  <r>
    <x v="7"/>
    <x v="17"/>
    <s v="Cabezarrubias del Puerto"/>
    <m/>
    <n v="55.005604342910999"/>
    <n v="7562.4548151852432"/>
    <n v="22.987317474543001"/>
    <n v="969.76076199106001"/>
    <n v="1443.3266510056001"/>
    <n v="10053.535149999358"/>
    <n v="9005.7814661908433"/>
    <n v="89.578256124080085"/>
    <x v="2453"/>
  </r>
  <r>
    <x v="7"/>
    <x v="17"/>
    <s v="Calzada de Calatrava"/>
    <m/>
    <n v="170.16333657456002"/>
    <n v="17384.536032619755"/>
    <n v="154.79603536140999"/>
    <n v="17855.615489963999"/>
    <n v="5500.8380554778996"/>
    <n v="41065.948949997619"/>
    <n v="22885.374088097655"/>
    <n v="55.728345924656828"/>
    <x v="2454"/>
  </r>
  <r>
    <x v="7"/>
    <x v="17"/>
    <s v="Campo de Criptana"/>
    <m/>
    <n v="96.307475239092"/>
    <n v="270.55746564412397"/>
    <n v="441.29510438986"/>
    <n v="28564.346094849003"/>
    <n v="854.30024288813809"/>
    <n v="30226.806383010215"/>
    <n v="1124.857708532262"/>
    <n v="3.7213911859524744"/>
    <x v="2455"/>
  </r>
  <r>
    <x v="7"/>
    <x v="17"/>
    <s v="Cañada de Calatrava"/>
    <m/>
    <m/>
    <n v="763.11520639448327"/>
    <n v="8.8400897680946002"/>
    <n v="1548.4602990593999"/>
    <n v="667.62445477846995"/>
    <n v="2988.0400500004475"/>
    <n v="1430.7396611729532"/>
    <n v="47.882211658198457"/>
    <x v="2456"/>
  </r>
  <r>
    <x v="7"/>
    <x v="17"/>
    <s v="Caracuel de Calatrava"/>
    <m/>
    <m/>
    <n v="74.049937206053997"/>
    <n v="12.148185003102"/>
    <n v="737.07903252343999"/>
    <n v="168.383645267432"/>
    <n v="991.66080000002808"/>
    <n v="242.43358247348601"/>
    <n v="24.447228575887962"/>
    <x v="2457"/>
  </r>
  <r>
    <x v="7"/>
    <x v="17"/>
    <s v="Carrion de Calatrava"/>
    <m/>
    <n v="2.5322676945210003"/>
    <n v="474.905867289806"/>
    <n v="116.72355822266"/>
    <n v="8151.7839510139002"/>
    <n v="824.98010577828006"/>
    <n v="9570.9257499991672"/>
    <n v="1299.8859730680861"/>
    <n v="13.581611716799696"/>
    <x v="2458"/>
  </r>
  <r>
    <x v="7"/>
    <x v="17"/>
    <s v="Carrizosa"/>
    <m/>
    <m/>
    <n v="606.0605381069073"/>
    <n v="57.805128168253994"/>
    <n v="1799.0703145091002"/>
    <n v="139.27706921508999"/>
    <n v="2602.2130499993514"/>
    <n v="745.33760732199733"/>
    <n v="28.642451367392194"/>
    <x v="2459"/>
  </r>
  <r>
    <x v="7"/>
    <x v="17"/>
    <s v="Castellar de Santiago"/>
    <m/>
    <n v="0.72757354156765996"/>
    <n v="1797.6614483616318"/>
    <n v="83.770110879791005"/>
    <n v="7112.4238978146004"/>
    <n v="548.30061677419997"/>
    <n v="9542.8836473717911"/>
    <n v="2345.9620651358318"/>
    <n v="24.58336653598343"/>
    <x v="2460"/>
  </r>
  <r>
    <x v="7"/>
    <x v="17"/>
    <s v="Chillon"/>
    <m/>
    <n v="142.69398168732999"/>
    <n v="14189.628208785904"/>
    <n v="74.889890558876004"/>
    <n v="3725.5276681211999"/>
    <n v="2642.4136016963998"/>
    <n v="20775.153350849709"/>
    <n v="16832.041810482304"/>
    <n v="81.020060483904288"/>
    <x v="2461"/>
  </r>
  <r>
    <x v="7"/>
    <x v="17"/>
    <s v="Ciudad Real"/>
    <m/>
    <n v="395.69682926484001"/>
    <n v="2191.318677201903"/>
    <n v="1124.5172005821998"/>
    <n v="22513.000017773"/>
    <n v="2256.1357251755699"/>
    <n v="28480.668449997513"/>
    <n v="4447.4544023774724"/>
    <n v="15.615695292354914"/>
    <x v="2462"/>
  </r>
  <r>
    <x v="7"/>
    <x v="17"/>
    <s v="Corral de Calatrava"/>
    <m/>
    <n v="41.265019680187002"/>
    <n v="2945.5138871895542"/>
    <n v="44.775692877116001"/>
    <n v="9342.4718647514001"/>
    <n v="2494.6618855011684"/>
    <n v="14868.688349999426"/>
    <n v="5440.1757726907226"/>
    <n v="36.588135043471624"/>
    <x v="2463"/>
  </r>
  <r>
    <x v="7"/>
    <x v="17"/>
    <s v="Cozar"/>
    <m/>
    <m/>
    <n v="29.9452220193497"/>
    <n v="56.284332198817005"/>
    <n v="6392.1161429188996"/>
    <n v="15.807002863066"/>
    <n v="6494.1527000001324"/>
    <n v="45.752224882415703"/>
    <n v="0.70451415289965036"/>
    <x v="2464"/>
  </r>
  <r>
    <x v="7"/>
    <x v="17"/>
    <s v="Daimiel"/>
    <m/>
    <n v="7.6000302499770997"/>
    <n v="554.9312866810659"/>
    <n v="520.90991064823993"/>
    <n v="40509.747497907003"/>
    <n v="2205.0877745140501"/>
    <n v="43798.276500000342"/>
    <n v="2760.0190611951161"/>
    <n v="6.3016613477817893"/>
    <x v="2465"/>
  </r>
  <r>
    <x v="7"/>
    <x v="17"/>
    <s v="El Robledo"/>
    <m/>
    <n v="19.361134462881001"/>
    <n v="729.65757860314318"/>
    <n v="144.29596992069"/>
    <n v="9473.9996592331008"/>
    <n v="176.89020778021001"/>
    <n v="10544.204550000026"/>
    <n v="906.54778638335324"/>
    <n v="8.5975929439205636"/>
    <x v="2466"/>
  </r>
  <r>
    <x v="7"/>
    <x v="17"/>
    <s v="Fernancaballero"/>
    <m/>
    <n v="600.71206095695004"/>
    <n v="2948.1894071097927"/>
    <n v="106.61273022797999"/>
    <n v="5261.0791785276006"/>
    <n v="1473.0750231771422"/>
    <n v="10389.668399999466"/>
    <n v="4421.2644302869348"/>
    <n v="42.554432538839855"/>
    <x v="2467"/>
  </r>
  <r>
    <x v="7"/>
    <x v="17"/>
    <s v="Fontanarejo"/>
    <m/>
    <n v="15.420121100775999"/>
    <n v="2493.8589536740155"/>
    <n v="13.869219138698998"/>
    <n v="2587.9758664237002"/>
    <n v="2580.7147896608999"/>
    <n v="7691.8389499980913"/>
    <n v="5074.573743334915"/>
    <n v="65.973478856264592"/>
    <x v="2468"/>
  </r>
  <r>
    <x v="7"/>
    <x v="17"/>
    <s v="Fuencaliente"/>
    <m/>
    <n v="36.136956911794996"/>
    <n v="21509.070614850814"/>
    <n v="63.393078255581997"/>
    <n v="1644.0411046759"/>
    <n v="3719.3912404009998"/>
    <n v="26972.032995095095"/>
    <n v="25228.461855251815"/>
    <n v="93.535633223641881"/>
    <x v="2469"/>
  </r>
  <r>
    <x v="7"/>
    <x v="17"/>
    <s v="Fuenllana"/>
    <m/>
    <m/>
    <n v="346.14530468821926"/>
    <n v="16.278308786013998"/>
    <n v="5581.4621655456003"/>
    <n v="47.166720981851"/>
    <n v="5991.0525000016842"/>
    <n v="393.31202567007028"/>
    <n v="6.5649904698708568"/>
    <x v="2470"/>
  </r>
  <r>
    <x v="7"/>
    <x v="17"/>
    <s v="Fuente el Fresno"/>
    <m/>
    <m/>
    <n v="2796.027519381425"/>
    <n v="138.29473152269"/>
    <n v="8334.6076633123994"/>
    <n v="669.27613900821007"/>
    <n v="11938.206053224725"/>
    <n v="3465.3036583896351"/>
    <n v="29.027004919667924"/>
    <x v="2471"/>
  </r>
  <r>
    <x v="7"/>
    <x v="17"/>
    <s v="Granatula de Calatrava"/>
    <m/>
    <n v="434.53330231470994"/>
    <n v="2112.6745538689197"/>
    <n v="97.114055069461003"/>
    <n v="10962.959693082001"/>
    <n v="1647.3523956631"/>
    <n v="15254.63399999819"/>
    <n v="3760.0269495320199"/>
    <n v="24.648424534685432"/>
    <x v="2472"/>
  </r>
  <r>
    <x v="7"/>
    <x v="17"/>
    <s v="Guadalmez"/>
    <m/>
    <n v="78.511222350264006"/>
    <n v="3230.83513707574"/>
    <n v="44.918929940194005"/>
    <n v="2603.3941503625001"/>
    <n v="1240.9949572589001"/>
    <n v="7198.6543969875984"/>
    <n v="4471.8300943346403"/>
    <n v="62.120360941427542"/>
    <x v="2473"/>
  </r>
  <r>
    <x v="7"/>
    <x v="17"/>
    <s v="Herencia"/>
    <m/>
    <n v="12.384241485777"/>
    <n v="2157.2174924093401"/>
    <n v="286.63951220933001"/>
    <n v="19619.901892039998"/>
    <n v="580.78441676571902"/>
    <n v="22656.927554910166"/>
    <n v="2738.0019091750592"/>
    <n v="12.084612543070453"/>
    <x v="2474"/>
  </r>
  <r>
    <x v="7"/>
    <x v="17"/>
    <s v="Hinojosas de Calatrava"/>
    <m/>
    <n v="250.39053852581"/>
    <n v="6519.1110575102603"/>
    <n v="34.868383801459998"/>
    <n v="1355.6076502578999"/>
    <n v="2086.2006199043999"/>
    <n v="10246.17824999983"/>
    <n v="8605.3116774146602"/>
    <n v="83.985574596213979"/>
    <x v="2475"/>
  </r>
  <r>
    <x v="7"/>
    <x v="17"/>
    <s v="Horcajo de los Montes"/>
    <m/>
    <n v="65.267645832490004"/>
    <n v="9499.2366024590374"/>
    <n v="51.683033490608999"/>
    <n v="6032.1378056099002"/>
    <n v="5188.8261645781631"/>
    <n v="20837.151251970201"/>
    <n v="14688.062767037201"/>
    <n v="70.489783317421626"/>
    <x v="2476"/>
  </r>
  <r>
    <x v="7"/>
    <x v="17"/>
    <s v="La Solana"/>
    <m/>
    <m/>
    <n v="0.99400414422600991"/>
    <n v="281.06788917013"/>
    <n v="12952.166437337"/>
    <n v="172.91136934772999"/>
    <n v="13407.139699999087"/>
    <n v="173.905373491956"/>
    <n v="1.2971101769900097"/>
    <x v="2477"/>
  </r>
  <r>
    <x v="7"/>
    <x v="17"/>
    <s v="Las Labores"/>
    <m/>
    <m/>
    <n v="168.99389544818422"/>
    <n v="51.328913563537"/>
    <n v="3185.5622128881996"/>
    <n v="5.5005781001641898"/>
    <n v="3411.3856000000851"/>
    <n v="174.4944735483484"/>
    <n v="5.1150615617403101"/>
    <x v="2478"/>
  </r>
  <r>
    <x v="7"/>
    <x v="17"/>
    <s v="Llanos del Caudillo"/>
    <m/>
    <m/>
    <m/>
    <n v="27.033520915002999"/>
    <n v="1830.9213476382999"/>
    <n v="1.0645775707459"/>
    <n v="1859.019446124049"/>
    <n v="1.0645775707459"/>
    <n v="5.7265542486146896E-2"/>
    <x v="233"/>
  </r>
  <r>
    <x v="7"/>
    <x v="17"/>
    <s v="Los Cortijos"/>
    <m/>
    <m/>
    <n v="4155.562510273895"/>
    <n v="67.789187188366"/>
    <n v="4818.0805642247997"/>
    <n v="441.50748671327995"/>
    <n v="9482.9397484003402"/>
    <n v="4597.0699969871748"/>
    <n v="48.477266743813765"/>
    <x v="2479"/>
  </r>
  <r>
    <x v="7"/>
    <x v="17"/>
    <s v="Los Pozuelos de Calatrava"/>
    <m/>
    <n v="4.4778576289058005"/>
    <n v="2804.2250406818803"/>
    <n v="30.570114031833004"/>
    <n v="4940.4705861619004"/>
    <n v="615.41460149656996"/>
    <n v="8395.1582000010894"/>
    <n v="3419.6396421784502"/>
    <n v="40.733474709005556"/>
    <x v="2480"/>
  </r>
  <r>
    <x v="7"/>
    <x v="17"/>
    <s v="Luciana"/>
    <m/>
    <n v="23.029837852716"/>
    <n v="7260.2445511382011"/>
    <n v="44.146178593766997"/>
    <n v="3214.2513841327"/>
    <n v="836.70664828353995"/>
    <n v="11378.378600000924"/>
    <n v="8096.951199421741"/>
    <n v="71.160852385603363"/>
    <x v="2481"/>
  </r>
  <r>
    <x v="7"/>
    <x v="17"/>
    <s v="Malagon"/>
    <m/>
    <n v="21.855077111284"/>
    <n v="9086.3281495671727"/>
    <n v="492.85137000117999"/>
    <n v="23608.879377211"/>
    <n v="3246.83772611206"/>
    <n v="36456.7517000027"/>
    <n v="12333.165875679233"/>
    <n v="33.829579709040068"/>
    <x v="2482"/>
  </r>
  <r>
    <x v="7"/>
    <x v="17"/>
    <s v="Manzanares"/>
    <m/>
    <m/>
    <n v="1959.3346183404669"/>
    <n v="736.34464492674999"/>
    <n v="44156.234969293997"/>
    <n v="718.19617131252994"/>
    <n v="47570.110403873739"/>
    <n v="2677.5307896529966"/>
    <n v="5.6285990655068128"/>
    <x v="2483"/>
  </r>
  <r>
    <x v="7"/>
    <x v="17"/>
    <s v="Membrilla"/>
    <m/>
    <m/>
    <n v="223.909410228502"/>
    <n v="182.48488811706"/>
    <n v="13342.141538753"/>
    <n v="634.61121290129006"/>
    <n v="14383.147049999852"/>
    <n v="858.52062312979206"/>
    <n v="5.9689344768939208"/>
    <x v="2484"/>
  </r>
  <r>
    <x v="7"/>
    <x v="17"/>
    <s v="Mestanza"/>
    <m/>
    <n v="255.44059315300001"/>
    <n v="27674.341116009731"/>
    <n v="56.394249930670995"/>
    <n v="2544.7798833304"/>
    <n v="6445.9187116029452"/>
    <n v="36976.874554026748"/>
    <n v="34120.259827612674"/>
    <n v="92.274591184713884"/>
    <x v="2485"/>
  </r>
  <r>
    <x v="7"/>
    <x v="17"/>
    <s v="Miguelturra"/>
    <m/>
    <n v="245.91526165665999"/>
    <n v="2920.4366035381695"/>
    <n v="290.29425053283001"/>
    <n v="7871.2294526306005"/>
    <n v="501.06548164098797"/>
    <n v="11828.941049999248"/>
    <n v="3421.5020851791573"/>
    <n v="28.92483841720874"/>
    <x v="2486"/>
  </r>
  <r>
    <x v="7"/>
    <x v="17"/>
    <s v="Montiel"/>
    <m/>
    <n v="244.07833980124997"/>
    <n v="7886.3850102958595"/>
    <n v="57.347454879436"/>
    <n v="16129.171478861999"/>
    <n v="2790.3064191041999"/>
    <n v="27107.288702942744"/>
    <n v="10676.69142940006"/>
    <n v="39.386792041068304"/>
    <x v="2487"/>
  </r>
  <r>
    <x v="7"/>
    <x v="17"/>
    <s v="Moral de Calatrava"/>
    <m/>
    <n v="5.4961291746615997"/>
    <n v="3326.4292256410349"/>
    <n v="239.45145793630002"/>
    <n v="13948.286120032999"/>
    <n v="1286.8065172158883"/>
    <n v="18806.469450000885"/>
    <n v="4613.235742856923"/>
    <n v="24.53004672206939"/>
    <x v="2488"/>
  </r>
  <r>
    <x v="7"/>
    <x v="17"/>
    <s v="Navalpino"/>
    <m/>
    <n v="118.56201472276"/>
    <n v="9981.3783559529529"/>
    <n v="16.175745899630002"/>
    <n v="4523.7206366929004"/>
    <n v="4986.9089464652998"/>
    <n v="19626.745699733543"/>
    <n v="14968.287302418252"/>
    <n v="76.264743689125524"/>
    <x v="2489"/>
  </r>
  <r>
    <x v="7"/>
    <x v="17"/>
    <s v="Navas de Estena"/>
    <m/>
    <n v="31.210323368216997"/>
    <n v="7419.3916720377192"/>
    <n v="21.972460862827003"/>
    <n v="1786.8830136094998"/>
    <n v="5389.3026280422"/>
    <n v="14648.760097920464"/>
    <n v="12808.694300079918"/>
    <n v="87.438760785619252"/>
    <x v="2490"/>
  </r>
  <r>
    <x v="7"/>
    <x v="17"/>
    <s v="Pedro Muñoz"/>
    <m/>
    <m/>
    <n v="57.987061138129107"/>
    <n v="362.97203874062001"/>
    <n v="9405.5869082035006"/>
    <n v="296.59059711304701"/>
    <n v="10123.136605195297"/>
    <n v="354.5776582511761"/>
    <n v="3.5026461864517686"/>
    <x v="2491"/>
  </r>
  <r>
    <x v="7"/>
    <x v="17"/>
    <s v="Picon"/>
    <m/>
    <n v="29.916834680136997"/>
    <n v="1776.8823704819547"/>
    <n v="39.353902098376004"/>
    <n v="3304.6650106284997"/>
    <n v="802.18518211169703"/>
    <n v="5953.0033000006642"/>
    <n v="2579.0675525936517"/>
    <n v="43.323805189111248"/>
    <x v="2492"/>
  </r>
  <r>
    <x v="7"/>
    <x v="17"/>
    <s v="Piedrabuena"/>
    <m/>
    <n v="57.949346630344003"/>
    <n v="28609.696981167112"/>
    <n v="170.92275238934002"/>
    <n v="17423.524998601999"/>
    <n v="10246.889321211058"/>
    <n v="56508.983399999852"/>
    <n v="38856.586302378171"/>
    <n v="68.761786116963265"/>
    <x v="2493"/>
  </r>
  <r>
    <x v="7"/>
    <x v="17"/>
    <s v="Poblete"/>
    <m/>
    <n v="11.500915940434"/>
    <n v="36.077669745710196"/>
    <n v="53.942071508445999"/>
    <n v="2266.7971116742997"/>
    <n v="411.48443113217002"/>
    <n v="2779.8022000010596"/>
    <n v="447.5621008778802"/>
    <n v="16.10050171475185"/>
    <x v="2494"/>
  </r>
  <r>
    <x v="7"/>
    <x v="17"/>
    <s v="Porzuna"/>
    <m/>
    <n v="67.956110271014992"/>
    <n v="2406.150415210589"/>
    <n v="255.89836809939001"/>
    <n v="16576.824768929"/>
    <n v="1872.8741874878999"/>
    <n v="21179.703849997895"/>
    <n v="4279.0246026984887"/>
    <n v="20.203420373599389"/>
    <x v="2495"/>
  </r>
  <r>
    <x v="7"/>
    <x v="17"/>
    <s v="Pozuelo de Calatrava"/>
    <m/>
    <n v="29.198079357743001"/>
    <n v="1410.0955327267404"/>
    <n v="121.82534516155999"/>
    <n v="7887.0135989233004"/>
    <n v="512.32554383148295"/>
    <n v="9960.4581000008275"/>
    <n v="1922.4210765582234"/>
    <n v="19.300528723252835"/>
    <x v="2496"/>
  </r>
  <r>
    <x v="7"/>
    <x v="17"/>
    <s v="Puebla de Don Rodrigo"/>
    <m/>
    <n v="133.96852223779001"/>
    <n v="22452.085054018789"/>
    <n v="52.334726600361002"/>
    <n v="9558.8182799722999"/>
    <n v="10277.549781782247"/>
    <n v="42474.756364611487"/>
    <n v="32729.634835801036"/>
    <n v="77.056674686591606"/>
    <x v="2497"/>
  </r>
  <r>
    <x v="7"/>
    <x v="17"/>
    <s v="Puebla del Principe"/>
    <m/>
    <m/>
    <n v="278.177598801805"/>
    <n v="36.907955236340001"/>
    <n v="2880.9224674543998"/>
    <n v="198.72927850715999"/>
    <n v="3394.7372999997046"/>
    <n v="476.90687730896502"/>
    <n v="14.048417746757799"/>
    <x v="2498"/>
  </r>
  <r>
    <x v="7"/>
    <x v="17"/>
    <s v="Puerto Lapice"/>
    <m/>
    <m/>
    <n v="582.46330825388202"/>
    <n v="93.29740655718301"/>
    <n v="4704.3463994840004"/>
    <n v="100.42388648287"/>
    <n v="5480.5310007779353"/>
    <n v="682.88719473675201"/>
    <n v="12.460237787904482"/>
    <x v="2499"/>
  </r>
  <r>
    <x v="7"/>
    <x v="17"/>
    <s v="Puertollano"/>
    <m/>
    <n v="140.81265927059999"/>
    <n v="6527.7614130934371"/>
    <n v="2256.8909382800002"/>
    <n v="9301.6054229119"/>
    <n v="4433.9564664424997"/>
    <n v="22661.02689999844"/>
    <n v="10961.717879535936"/>
    <n v="48.372555788884789"/>
    <x v="2500"/>
  </r>
  <r>
    <x v="7"/>
    <x v="17"/>
    <s v="Retuerta del Bullaque"/>
    <m/>
    <n v="1395.2196631093"/>
    <n v="34781.446598881412"/>
    <n v="144.09799230256999"/>
    <n v="21025.025816967998"/>
    <n v="8011.3494869648994"/>
    <n v="65357.13955822619"/>
    <n v="42792.796085846312"/>
    <n v="65.475319720384221"/>
    <x v="2501"/>
  </r>
  <r>
    <x v="7"/>
    <x v="17"/>
    <s v="Ruidera"/>
    <m/>
    <n v="3.8480638015864002"/>
    <n v="2697.3120130204243"/>
    <n v="111.67117924564999"/>
    <n v="918.42472052855999"/>
    <n v="186.096123459864"/>
    <n v="3917.3521000560845"/>
    <n v="2883.4081364802882"/>
    <n v="73.606049771196382"/>
    <x v="2502"/>
  </r>
  <r>
    <x v="7"/>
    <x v="17"/>
    <s v="Saceruela"/>
    <m/>
    <n v="58.873554103374005"/>
    <n v="14038.980636398488"/>
    <n v="26.537736863421998"/>
    <n v="8335.3562236708003"/>
    <n v="2260.5540989623"/>
    <n v="24720.302249998385"/>
    <n v="16299.534735360789"/>
    <n v="65.935822994890174"/>
    <x v="2503"/>
  </r>
  <r>
    <x v="7"/>
    <x v="17"/>
    <s v="San Carlos del Valle"/>
    <m/>
    <m/>
    <n v="491.34045134291836"/>
    <n v="44.741441438233004"/>
    <n v="4404.1365415271994"/>
    <n v="843.28191569196997"/>
    <n v="5783.5003500003204"/>
    <n v="1334.6223670348884"/>
    <n v="23.076377388562175"/>
    <x v="2504"/>
  </r>
  <r>
    <x v="7"/>
    <x v="17"/>
    <s v="San Lorenzo de Calatrava"/>
    <m/>
    <n v="15.065303921252001"/>
    <n v="6583.7851218368869"/>
    <n v="22.928332714726999"/>
    <n v="494.07301697546001"/>
    <n v="3450.5872231036997"/>
    <n v="10566.438998552025"/>
    <n v="10034.372344940586"/>
    <n v="94.964560400298055"/>
    <x v="2505"/>
  </r>
  <r>
    <x v="7"/>
    <x v="17"/>
    <s v="Santa Cruz de los Cañamos"/>
    <m/>
    <m/>
    <n v="115.34689835547806"/>
    <n v="31.373348648244004"/>
    <n v="1558.0820216354"/>
    <n v="65.504981361093002"/>
    <n v="1770.3072500002152"/>
    <n v="180.85187971657106"/>
    <n v="10.215846978909966"/>
    <x v="2506"/>
  </r>
  <r>
    <x v="7"/>
    <x v="17"/>
    <s v="Santa Cruz de Mudela"/>
    <m/>
    <n v="32.120451691329002"/>
    <n v="1752.1276527491782"/>
    <n v="453.66256644593"/>
    <n v="10729.189297553999"/>
    <n v="482.94488155963001"/>
    <n v="13450.044850000068"/>
    <n v="2235.0725343088084"/>
    <n v="16.617584247749161"/>
    <x v="2507"/>
  </r>
  <r>
    <x v="7"/>
    <x v="17"/>
    <s v="Socuellamos"/>
    <m/>
    <n v="28.012034527306003"/>
    <n v="366.06981009014169"/>
    <n v="424.47416947408999"/>
    <n v="36161.994034821997"/>
    <n v="399.67055498185005"/>
    <n v="37380.220603895388"/>
    <n v="765.74036507199173"/>
    <n v="2.0485175119383698"/>
    <x v="2508"/>
  </r>
  <r>
    <x v="7"/>
    <x v="17"/>
    <s v="Solana del Pino"/>
    <m/>
    <n v="174.60376616368998"/>
    <n v="14074.420466733218"/>
    <n v="11.151157653236"/>
    <n v="446.28037070006997"/>
    <n v="3291.0336879443998"/>
    <n v="17997.489449194611"/>
    <n v="17365.454154677616"/>
    <n v="96.488203000195242"/>
    <x v="2509"/>
  </r>
  <r>
    <x v="7"/>
    <x v="17"/>
    <s v="Terrinches"/>
    <m/>
    <n v="3.6014403310765002"/>
    <n v="1164.479443883424"/>
    <n v="36.319657801714996"/>
    <n v="3595.0513473894998"/>
    <n v="748.13731059345002"/>
    <n v="5547.5891999991654"/>
    <n v="1912.6167544768741"/>
    <n v="34.476539006838536"/>
    <x v="2510"/>
  </r>
  <r>
    <x v="7"/>
    <x v="17"/>
    <s v="Tomelloso"/>
    <m/>
    <m/>
    <n v="234.92176893165191"/>
    <n v="1342.0962712672001"/>
    <n v="22568.513465713997"/>
    <n v="19.596348619716998"/>
    <n v="24165.127854532566"/>
    <n v="254.5181175513689"/>
    <n v="1.0532454828441136"/>
    <x v="2511"/>
  </r>
  <r>
    <x v="7"/>
    <x v="17"/>
    <s v="Torralba de Calatrava"/>
    <m/>
    <m/>
    <n v="25.165922193741618"/>
    <n v="144.10843766516001"/>
    <n v="9828.8341980203004"/>
    <n v="153.322792119675"/>
    <n v="10151.431349998878"/>
    <n v="178.48871431341661"/>
    <n v="1.7582615511007353"/>
    <x v="2512"/>
  </r>
  <r>
    <x v="7"/>
    <x v="17"/>
    <s v="Torre de Juan Abad"/>
    <m/>
    <n v="348.54664809178996"/>
    <n v="10630.013807132489"/>
    <n v="78.472546027321997"/>
    <n v="26663.863649807998"/>
    <n v="2221.2105480969826"/>
    <n v="39942.107199156584"/>
    <n v="12851.224355229471"/>
    <n v="32.174627871162585"/>
    <x v="2513"/>
  </r>
  <r>
    <x v="7"/>
    <x v="17"/>
    <s v="Torrenueva"/>
    <m/>
    <n v="20.696864158973"/>
    <n v="1766.5802078381332"/>
    <n v="110.17018818381"/>
    <n v="11815.767714672002"/>
    <n v="491.05852514834004"/>
    <n v="14204.273500001258"/>
    <n v="2257.6387329864733"/>
    <n v="15.894080981940212"/>
    <x v="2514"/>
  </r>
  <r>
    <x v="7"/>
    <x v="17"/>
    <s v="Valdemanco del Esteras"/>
    <m/>
    <n v="97.489139141414"/>
    <n v="7770.0994625845851"/>
    <n v="19.991680403050001"/>
    <n v="2310.3995962581002"/>
    <n v="4044.1257703419997"/>
    <n v="14242.105648729148"/>
    <n v="11814.225232926585"/>
    <n v="82.952798724539662"/>
    <x v="2515"/>
  </r>
  <r>
    <x v="7"/>
    <x v="17"/>
    <s v="Valdepeñas"/>
    <m/>
    <n v="267.01654843009999"/>
    <n v="3015.5395880110846"/>
    <n v="1073.8638608768999"/>
    <n v="41825.964318049999"/>
    <n v="2545.5971346266001"/>
    <n v="48727.981449994688"/>
    <n v="5561.1367226376842"/>
    <n v="11.412614594644348"/>
    <x v="2516"/>
  </r>
  <r>
    <x v="7"/>
    <x v="17"/>
    <s v="Valenzuela de Calatrava"/>
    <m/>
    <m/>
    <n v="212.63719359106409"/>
    <n v="35.610135010192998"/>
    <n v="3585.7267318768004"/>
    <n v="570.98543952224009"/>
    <n v="4404.9595000002973"/>
    <n v="783.62263311330412"/>
    <n v="17.789553640918861"/>
    <x v="2517"/>
  </r>
  <r>
    <x v="7"/>
    <x v="17"/>
    <s v="Villahermosa"/>
    <m/>
    <n v="32.370282120208003"/>
    <n v="18420.079048871681"/>
    <n v="116.37676371303"/>
    <n v="16209.486500968"/>
    <n v="1494.0819069044051"/>
    <n v="36272.394502577328"/>
    <n v="19914.160955776086"/>
    <n v="54.901699291898382"/>
    <x v="2518"/>
  </r>
  <r>
    <x v="7"/>
    <x v="17"/>
    <s v="Villamanrique"/>
    <m/>
    <n v="248.31333592384001"/>
    <n v="18665.794502940247"/>
    <n v="39.731643098550997"/>
    <n v="13980.871246455999"/>
    <n v="4035.6517140992014"/>
    <n v="36970.362442517842"/>
    <n v="22701.446217039447"/>
    <n v="61.404445932430463"/>
    <x v="2519"/>
  </r>
  <r>
    <x v="7"/>
    <x v="17"/>
    <s v="Villamayor de Calatrava"/>
    <m/>
    <n v="22.605549409308999"/>
    <n v="5242.7063768134431"/>
    <n v="117.35230754690001"/>
    <n v="6960.8470165887002"/>
    <n v="2129.3430996420502"/>
    <n v="14472.854350000402"/>
    <n v="7372.0494764554933"/>
    <n v="50.937080538334087"/>
    <x v="2520"/>
  </r>
  <r>
    <x v="7"/>
    <x v="17"/>
    <s v="Villanueva de la Fuente"/>
    <m/>
    <m/>
    <n v="3454.1061011322222"/>
    <n v="158.18569532842"/>
    <n v="7567.3013189881995"/>
    <n v="1719.9129798184999"/>
    <n v="12899.506095267343"/>
    <n v="5174.0190809507221"/>
    <n v="40.110210753332645"/>
    <x v="2521"/>
  </r>
  <r>
    <x v="7"/>
    <x v="17"/>
    <s v="Villanueva de los Infantes"/>
    <m/>
    <n v="14.691866817205998"/>
    <n v="321.95580704377301"/>
    <n v="170.24589689130002"/>
    <n v="12714.254115723001"/>
    <n v="274.23966352538002"/>
    <n v="13495.387350000661"/>
    <n v="596.19547056915303"/>
    <n v="4.4177721995443413"/>
    <x v="2522"/>
  </r>
  <r>
    <x v="7"/>
    <x v="17"/>
    <s v="Villanueva de San Carlos"/>
    <m/>
    <n v="18.170565457156002"/>
    <n v="3880.6199588940831"/>
    <n v="22.128793428685999"/>
    <n v="6169.2681852378"/>
    <n v="827.80539698517998"/>
    <n v="10917.992900002906"/>
    <n v="4708.4253558792634"/>
    <n v="43.125374773581413"/>
    <x v="2523"/>
  </r>
  <r>
    <x v="7"/>
    <x v="17"/>
    <s v="Villar del Pozo"/>
    <m/>
    <m/>
    <n v="352.35341170794402"/>
    <n v="5.3472251334220005"/>
    <n v="823.34142907774003"/>
    <n v="141.33968408115999"/>
    <n v="1322.381750000266"/>
    <n v="493.69309578910401"/>
    <n v="37.333628945575256"/>
    <x v="2524"/>
  </r>
  <r>
    <x v="7"/>
    <x v="17"/>
    <s v="Villarrubia de los Ojos"/>
    <m/>
    <m/>
    <n v="6073.8220496214308"/>
    <n v="284.8590487413"/>
    <n v="17976.054461792002"/>
    <n v="3830.5934939809999"/>
    <n v="28165.329054135731"/>
    <n v="9904.4155436024303"/>
    <n v="35.165275451124508"/>
    <x v="2525"/>
  </r>
  <r>
    <x v="7"/>
    <x v="17"/>
    <s v="Villarta de San Juan"/>
    <m/>
    <n v="3.8232702411949999"/>
    <n v="214.1751144592769"/>
    <n v="165.00867745462"/>
    <n v="6155.3786125903998"/>
    <n v="57.503625255174001"/>
    <n v="6595.8893000006656"/>
    <n v="271.6787397144509"/>
    <n v="4.1189099355324759"/>
    <x v="2526"/>
  </r>
  <r>
    <x v="7"/>
    <x v="17"/>
    <s v="Viso del Marques"/>
    <m/>
    <n v="245.28604599965001"/>
    <n v="22971.416818696955"/>
    <n v="208.28218036509"/>
    <n v="24261.157722508"/>
    <n v="5594.7289795682818"/>
    <n v="53280.871747137979"/>
    <n v="28566.145798265235"/>
    <n v="53.614261294063169"/>
    <x v="2527"/>
  </r>
  <r>
    <x v="7"/>
    <x v="18"/>
    <s v="Abia de la Obispalia"/>
    <m/>
    <m/>
    <n v="4078.7169936419341"/>
    <n v="10.67473759017"/>
    <n v="2096.2668224592999"/>
    <n v="117.40284630690999"/>
    <n v="6303.0613999983143"/>
    <n v="4196.1198399488439"/>
    <n v="66.572726706263182"/>
    <x v="2528"/>
  </r>
  <r>
    <x v="7"/>
    <x v="18"/>
    <s v="Alarcon"/>
    <m/>
    <n v="580.59753841206998"/>
    <n v="4045.3603663525546"/>
    <n v="22.071887269638001"/>
    <n v="6858.6729751744006"/>
    <n v="481.40133070109999"/>
    <n v="11988.104097909762"/>
    <n v="4526.7616970536546"/>
    <n v="37.760447023837052"/>
    <x v="2529"/>
  </r>
  <r>
    <x v="7"/>
    <x v="18"/>
    <s v="Albaladejo del Cuende"/>
    <m/>
    <n v="22.892222860636998"/>
    <n v="1372.6440862183122"/>
    <n v="23.531761234318999"/>
    <n v="4077.1459097731999"/>
    <n v="18.856719914926998"/>
    <n v="5515.0707000013954"/>
    <n v="1391.5008061332392"/>
    <n v="25.230878837743408"/>
    <x v="2530"/>
  </r>
  <r>
    <x v="7"/>
    <x v="18"/>
    <s v="Albalate de las Nogueras"/>
    <m/>
    <m/>
    <n v="759.69757384054105"/>
    <n v="13.501325628831999"/>
    <n v="2195.3611467299002"/>
    <n v="1039.4035538007001"/>
    <n v="4007.9635999999732"/>
    <n v="1799.1011276412412"/>
    <n v="44.888160352585366"/>
    <x v="2531"/>
  </r>
  <r>
    <x v="7"/>
    <x v="18"/>
    <s v="Albendea"/>
    <m/>
    <n v="6.3775699240922998"/>
    <n v="1520.6414997508389"/>
    <n v="10.262763216484"/>
    <n v="2080.6072241672"/>
    <n v="199.03159294016999"/>
    <n v="3816.9206499987854"/>
    <n v="1719.6730926910088"/>
    <n v="45.053938773695918"/>
    <x v="2532"/>
  </r>
  <r>
    <x v="7"/>
    <x v="18"/>
    <s v="Alcala de la Vega"/>
    <m/>
    <m/>
    <n v="4645.5729805740802"/>
    <n v="30.239171087354002"/>
    <n v="761.21172707792005"/>
    <n v="1485.3748212617002"/>
    <n v="6922.3987000010547"/>
    <n v="6130.9478018357804"/>
    <n v="88.56681141227601"/>
    <x v="2533"/>
  </r>
  <r>
    <x v="7"/>
    <x v="18"/>
    <s v="Alcantud"/>
    <m/>
    <m/>
    <n v="4625.5748193694262"/>
    <n v="8.2163181881130001"/>
    <n v="1067.9846642036"/>
    <n v="57.525596045236959"/>
    <n v="5759.3013978063764"/>
    <n v="4683.1004154146631"/>
    <n v="81.313688795630313"/>
    <x v="2534"/>
  </r>
  <r>
    <x v="7"/>
    <x v="18"/>
    <s v="Alcazar del Rey"/>
    <m/>
    <m/>
    <n v="243.6589888337094"/>
    <n v="30.929719119106"/>
    <n v="4056.6488091408"/>
    <n v="314.85378290578001"/>
    <n v="4646.0912999993961"/>
    <n v="558.51277173948938"/>
    <n v="12.021132080197434"/>
    <x v="2535"/>
  </r>
  <r>
    <x v="7"/>
    <x v="18"/>
    <s v="Alcohujate"/>
    <m/>
    <n v="185.85645492455001"/>
    <n v="868.89305319506695"/>
    <n v="6.8218471811056007"/>
    <n v="1593.7207070182999"/>
    <n v="71.8849370091"/>
    <n v="2727.1769993281227"/>
    <n v="940.77799020416694"/>
    <n v="34.496403806424759"/>
    <x v="2536"/>
  </r>
  <r>
    <x v="7"/>
    <x v="18"/>
    <s v="Alconchel de la Estrella"/>
    <m/>
    <m/>
    <n v="547.28406347828229"/>
    <n v="25.339411196482001"/>
    <n v="3124.6068849158"/>
    <n v="593.61279040891998"/>
    <n v="4290.843149999484"/>
    <n v="1140.8968538872023"/>
    <n v="26.589106476365593"/>
    <x v="2537"/>
  </r>
  <r>
    <x v="7"/>
    <x v="18"/>
    <s v="Algarra"/>
    <m/>
    <m/>
    <n v="3685.1838899219792"/>
    <n v="17.4572556072"/>
    <n v="351.31839770960005"/>
    <n v="135.80115637380001"/>
    <n v="4189.7606996125787"/>
    <n v="3820.9850462957793"/>
    <n v="91.198169066054305"/>
    <x v="2538"/>
  </r>
  <r>
    <x v="7"/>
    <x v="18"/>
    <s v="Aliaguilla"/>
    <m/>
    <m/>
    <n v="6948.3046015289401"/>
    <n v="66.705236069864"/>
    <n v="3326.7391677456999"/>
    <n v="35.753891482287997"/>
    <n v="10377.502896826791"/>
    <n v="6984.0584930112282"/>
    <n v="67.299990782433781"/>
    <x v="2539"/>
  </r>
  <r>
    <x v="7"/>
    <x v="18"/>
    <s v="Almendros"/>
    <m/>
    <m/>
    <n v="1329.7033538438848"/>
    <n v="36.194550270632995"/>
    <n v="4847.9695833072001"/>
    <n v="92.475962577985001"/>
    <n v="6306.3434499997029"/>
    <n v="1422.1793164218698"/>
    <n v="22.551567761853136"/>
    <x v="2540"/>
  </r>
  <r>
    <x v="7"/>
    <x v="18"/>
    <s v="Almodovar del Pinar"/>
    <m/>
    <m/>
    <n v="6487.5824272598038"/>
    <n v="34.400711308749003"/>
    <n v="2712.4636887372999"/>
    <n v="164.24152269429999"/>
    <n v="9398.6883500001513"/>
    <n v="6651.8239499541041"/>
    <n v="70.773960176623987"/>
    <x v="2541"/>
  </r>
  <r>
    <x v="7"/>
    <x v="18"/>
    <s v="Almonacid del Marquesado"/>
    <m/>
    <m/>
    <n v="605.81073908552992"/>
    <n v="22.125115467303999"/>
    <n v="3817.4204503307997"/>
    <n v="266.19129511635003"/>
    <n v="4711.5475999999835"/>
    <n v="872.00203420187995"/>
    <n v="18.5077623794331"/>
    <x v="2542"/>
  </r>
  <r>
    <x v="7"/>
    <x v="18"/>
    <s v="Altarejos"/>
    <m/>
    <m/>
    <n v="793.71605811230904"/>
    <n v="31.611971204548997"/>
    <n v="8023.2380409651996"/>
    <n v="276.70747971335999"/>
    <n v="9125.273549995416"/>
    <n v="1070.423537825669"/>
    <n v="11.730317255269643"/>
    <x v="2543"/>
  </r>
  <r>
    <x v="7"/>
    <x v="18"/>
    <s v="Arandilla del Arroyo"/>
    <m/>
    <n v="2.6503556206702998"/>
    <n v="1470.7543207190799"/>
    <n v="3.2709356989025999"/>
    <n v="379.82962449239"/>
    <n v="89.738014305313996"/>
    <n v="1946.2432508363568"/>
    <n v="1560.4923350243939"/>
    <n v="80.179717224648329"/>
    <x v="2544"/>
  </r>
  <r>
    <x v="7"/>
    <x v="18"/>
    <s v="Arcas del Villar"/>
    <m/>
    <m/>
    <n v="3591.4989682907649"/>
    <n v="92.635237115148001"/>
    <n v="4077.4480563896"/>
    <n v="380.87438820409142"/>
    <n v="8142.4566499996045"/>
    <n v="3972.3733564948561"/>
    <n v="48.785931902935566"/>
    <x v="2545"/>
  </r>
  <r>
    <x v="7"/>
    <x v="18"/>
    <s v="Arcos de la Sierra"/>
    <m/>
    <m/>
    <n v="3216.948345689686"/>
    <n v="7.8385245539546"/>
    <n v="749.82557495024002"/>
    <n v="73.162654806114006"/>
    <n v="4047.7750999999948"/>
    <n v="3290.1110004958"/>
    <n v="81.281961552058661"/>
    <x v="2546"/>
  </r>
  <r>
    <x v="7"/>
    <x v="18"/>
    <s v="Arguisuelas"/>
    <m/>
    <m/>
    <n v="4048.2150757049603"/>
    <n v="29.414394205463001"/>
    <n v="697.13002346968995"/>
    <n v="183.23385662007999"/>
    <n v="4957.9933500001925"/>
    <n v="4231.44893232504"/>
    <n v="85.345998544448946"/>
    <x v="2547"/>
  </r>
  <r>
    <x v="7"/>
    <x v="18"/>
    <s v="Arrancacepas"/>
    <m/>
    <m/>
    <n v="122.32356859894639"/>
    <n v="4.0415265255213004"/>
    <n v="1506.2524536871999"/>
    <n v="221.80795118871001"/>
    <n v="1854.4255000003775"/>
    <n v="344.13151978765643"/>
    <n v="18.557311673485206"/>
    <x v="2548"/>
  </r>
  <r>
    <x v="7"/>
    <x v="18"/>
    <s v="Atalaya del Cañavate"/>
    <m/>
    <m/>
    <n v="211.61929419421253"/>
    <n v="165.75311009741"/>
    <n v="3853.0414584302998"/>
    <n v="402.45003727838002"/>
    <n v="4632.8639000003022"/>
    <n v="614.06933147259258"/>
    <n v="13.254637838002376"/>
    <x v="2549"/>
  </r>
  <r>
    <x v="7"/>
    <x v="18"/>
    <s v="Barajas de Melo"/>
    <m/>
    <n v="34.733026587091004"/>
    <n v="4388.5829761588247"/>
    <n v="188.23920425249"/>
    <n v="7782.0637918804005"/>
    <n v="1276.3656016896"/>
    <n v="13669.984600568407"/>
    <n v="5664.948577848425"/>
    <n v="41.440782439600355"/>
    <x v="2550"/>
  </r>
  <r>
    <x v="7"/>
    <x v="18"/>
    <s v="Barchin del Hoyo"/>
    <m/>
    <m/>
    <n v="4521.1096101737003"/>
    <n v="11.712337233162"/>
    <n v="1978.7637872719999"/>
    <n v="9.7464653220177002"/>
    <n v="6521.3322000008793"/>
    <n v="4530.856075495718"/>
    <n v="69.477461606619386"/>
    <x v="2551"/>
  </r>
  <r>
    <x v="7"/>
    <x v="18"/>
    <s v="Bascuñana de San Pedro"/>
    <m/>
    <m/>
    <n v="1754.098374573646"/>
    <n v="4.3322661968350005"/>
    <n v="196.44115906456"/>
    <n v="5.6813001650809998"/>
    <n v="1960.553100000122"/>
    <n v="1759.779674738727"/>
    <n v="89.759347744196148"/>
    <x v="2552"/>
  </r>
  <r>
    <x v="7"/>
    <x v="18"/>
    <s v="Beamud"/>
    <m/>
    <m/>
    <n v="1714.268229265929"/>
    <n v="3.9122541244715001"/>
    <n v="331.20022222632002"/>
    <n v="334.97024438277998"/>
    <n v="2384.3509499995007"/>
    <n v="2049.2384736487088"/>
    <n v="85.945337604312741"/>
    <x v="2553"/>
  </r>
  <r>
    <x v="7"/>
    <x v="18"/>
    <s v="Belinchon"/>
    <m/>
    <n v="14.799605279003"/>
    <n v="726.33627436285917"/>
    <n v="78.054022982120998"/>
    <n v="5028.6546427994999"/>
    <n v="2118.672253468605"/>
    <n v="7966.5167988920884"/>
    <n v="2845.0085278314641"/>
    <n v="35.712075925417274"/>
    <x v="2554"/>
  </r>
  <r>
    <x v="7"/>
    <x v="18"/>
    <s v="Belmonte"/>
    <m/>
    <m/>
    <n v="942.62748781715391"/>
    <n v="82.719255356337001"/>
    <n v="7887.5120332385004"/>
    <n v="372.85927358857003"/>
    <n v="9285.7180500005616"/>
    <n v="1315.4867614057239"/>
    <n v="14.16677476445286"/>
    <x v="2555"/>
  </r>
  <r>
    <x v="7"/>
    <x v="18"/>
    <s v="Belmontejo"/>
    <m/>
    <n v="10.532542027672001"/>
    <n v="954.05883965744511"/>
    <n v="30.748172054910999"/>
    <n v="3875.9103141859005"/>
    <n v="348.11443207613002"/>
    <n v="5219.3643000020584"/>
    <n v="1302.1732717335751"/>
    <n v="24.948886433029049"/>
    <x v="2556"/>
  </r>
  <r>
    <x v="7"/>
    <x v="18"/>
    <s v="Beteta"/>
    <m/>
    <m/>
    <n v="10154.30544713973"/>
    <n v="17.501630986708001"/>
    <n v="603.61419081097006"/>
    <n v="752.85553754893408"/>
    <n v="11528.276806486341"/>
    <n v="10907.160984688664"/>
    <n v="94.612240560981249"/>
    <x v="2557"/>
  </r>
  <r>
    <x v="7"/>
    <x v="18"/>
    <s v="Boniches"/>
    <m/>
    <m/>
    <n v="4422.6716194117644"/>
    <n v="12.873438453531"/>
    <n v="398.47535430471999"/>
    <n v="466.04483782978997"/>
    <n v="5300.065249999805"/>
    <n v="4888.7164572415541"/>
    <n v="92.238797574081445"/>
    <x v="2558"/>
  </r>
  <r>
    <x v="7"/>
    <x v="18"/>
    <s v="Buciegas"/>
    <m/>
    <m/>
    <n v="197.3083556575601"/>
    <n v="4.3137336915090998"/>
    <n v="692.09635728652995"/>
    <n v="6.2021533644114006"/>
    <n v="899.9206000000105"/>
    <n v="203.5105090219715"/>
    <n v="22.614273861712814"/>
    <x v="2559"/>
  </r>
  <r>
    <x v="7"/>
    <x v="18"/>
    <s v="Buenache de Alarcon"/>
    <m/>
    <n v="896.19944819611999"/>
    <n v="1149.078527827548"/>
    <m/>
    <n v="4311.4268299327996"/>
    <n v="54.658594043218997"/>
    <n v="6411.3633999996864"/>
    <n v="1203.7371218707669"/>
    <n v="18.77505682911104"/>
    <x v="2560"/>
  </r>
  <r>
    <x v="7"/>
    <x v="18"/>
    <s v="Buenache de la Sierra"/>
    <m/>
    <m/>
    <n v="5212.2737421111769"/>
    <n v="14.392761533880002"/>
    <n v="432.19535895178001"/>
    <n v="85.385087404350998"/>
    <n v="5744.2469500011875"/>
    <n v="5297.6588295155279"/>
    <n v="92.225471426057553"/>
    <x v="2561"/>
  </r>
  <r>
    <x v="7"/>
    <x v="18"/>
    <s v="Buendia"/>
    <m/>
    <n v="1845.8856912432998"/>
    <n v="1502.3368142414747"/>
    <n v="42.305495024526003"/>
    <n v="2771.4566110056999"/>
    <n v="2681.313240724"/>
    <n v="8843.2978522390003"/>
    <n v="4183.6500549654747"/>
    <n v="47.308709090989545"/>
    <x v="2562"/>
  </r>
  <r>
    <x v="7"/>
    <x v="18"/>
    <s v="Campillo de Altobuey"/>
    <m/>
    <m/>
    <n v="11268.87132653755"/>
    <n v="78.927961723842998"/>
    <n v="5826.7257550407003"/>
    <n v="57.344306696871001"/>
    <n v="17231.869349998964"/>
    <n v="11326.21563323442"/>
    <n v="65.728304940027314"/>
    <x v="2563"/>
  </r>
  <r>
    <x v="7"/>
    <x v="18"/>
    <s v="Campillos-Paravientos"/>
    <m/>
    <m/>
    <n v="4474.6623947333064"/>
    <n v="36.426851510477"/>
    <n v="905.51577056546012"/>
    <n v="15.47698319066"/>
    <n v="5432.081999999903"/>
    <n v="4490.1393779239661"/>
    <n v="82.659639120397046"/>
    <x v="2564"/>
  </r>
  <r>
    <x v="7"/>
    <x v="18"/>
    <s v="Campillos-Sierra"/>
    <m/>
    <m/>
    <n v="3341.2461831313376"/>
    <n v="15.885383939472002"/>
    <n v="367.04952478501002"/>
    <n v="76.612708143776999"/>
    <n v="3800.7937999995966"/>
    <n v="3417.8588912751147"/>
    <n v="89.924870201468906"/>
    <x v="2565"/>
  </r>
  <r>
    <x v="7"/>
    <x v="18"/>
    <s v="Campos del Paraiso"/>
    <m/>
    <m/>
    <n v="1552.0552194296961"/>
    <n v="117.07002431350001"/>
    <n v="17991.213080008998"/>
    <n v="2011.633926247732"/>
    <n v="21671.972249999926"/>
    <n v="3563.6891456774283"/>
    <n v="16.443769420558578"/>
    <x v="2566"/>
  </r>
  <r>
    <x v="7"/>
    <x v="18"/>
    <s v="Canalejas del Arroyo"/>
    <m/>
    <n v="9.5480615483343989"/>
    <n v="1119.5234812893307"/>
    <n v="22.687847183812"/>
    <n v="4803.5329589109006"/>
    <n v="134.91695106783499"/>
    <n v="6090.2093000002124"/>
    <n v="1254.4404323571657"/>
    <n v="20.597657166841902"/>
    <x v="2567"/>
  </r>
  <r>
    <x v="7"/>
    <x v="18"/>
    <s v="Cañada del Hoyo"/>
    <m/>
    <n v="0.20465550751983999"/>
    <n v="6131.2372071713062"/>
    <n v="24.354896166364998"/>
    <n v="2298.8373404923"/>
    <n v="577.06030066320261"/>
    <n v="9031.6944000006933"/>
    <n v="6708.2975078345089"/>
    <n v="74.275071882790826"/>
    <x v="2568"/>
  </r>
  <r>
    <x v="7"/>
    <x v="18"/>
    <s v="Cañada Juncosa"/>
    <m/>
    <n v="30.241630714778999"/>
    <n v="887.53804756123407"/>
    <n v="30.100286958765"/>
    <n v="3268.4147195565997"/>
    <n v="52.261515206561"/>
    <n v="4268.5561999979391"/>
    <n v="939.79956276779512"/>
    <n v="22.016801905249576"/>
    <x v="2569"/>
  </r>
  <r>
    <x v="7"/>
    <x v="18"/>
    <s v="Cañamares"/>
    <m/>
    <m/>
    <n v="2641.3553726088016"/>
    <n v="31.699484827378999"/>
    <n v="1242.1416020834001"/>
    <n v="133.84209048055999"/>
    <n v="4049.0385500001403"/>
    <n v="2775.1974630893615"/>
    <n v="68.539665128386233"/>
    <x v="2570"/>
  </r>
  <r>
    <x v="7"/>
    <x v="18"/>
    <s v="Cañaveras"/>
    <m/>
    <m/>
    <n v="1238.1162802016531"/>
    <n v="23.647718606533999"/>
    <n v="5417.9232954480003"/>
    <n v="677.71325574393006"/>
    <n v="7357.4005500001176"/>
    <n v="1915.8295359455833"/>
    <n v="26.039489394736741"/>
    <x v="2571"/>
  </r>
  <r>
    <x v="7"/>
    <x v="18"/>
    <s v="Cañaveruelas"/>
    <m/>
    <n v="319.65562950813"/>
    <n v="599.92726828682203"/>
    <n v="14.200727344724999"/>
    <n v="2137.2728725952002"/>
    <n v="283.59790628491004"/>
    <n v="3354.6544040197873"/>
    <n v="883.52517457173212"/>
    <n v="26.337293448559972"/>
    <x v="2572"/>
  </r>
  <r>
    <x v="7"/>
    <x v="18"/>
    <s v="Cañete"/>
    <m/>
    <m/>
    <n v="5535.2181877081539"/>
    <n v="51.956458253370997"/>
    <n v="942.82980302786007"/>
    <n v="2162.0228510117004"/>
    <n v="8692.0273000010857"/>
    <n v="7697.2410387198543"/>
    <n v="88.555187104841394"/>
    <x v="2573"/>
  </r>
  <r>
    <x v="7"/>
    <x v="18"/>
    <s v="Cañizares"/>
    <m/>
    <n v="28.922466688037002"/>
    <n v="7110.3260434365693"/>
    <n v="37.810282956070999"/>
    <n v="261.01046908111999"/>
    <n v="190.40938783893"/>
    <n v="7628.4786500007285"/>
    <n v="7300.7354312754996"/>
    <n v="95.703688326830431"/>
    <x v="2574"/>
  </r>
  <r>
    <x v="7"/>
    <x v="18"/>
    <s v="Carboneras de Guadazaon"/>
    <m/>
    <m/>
    <n v="5300.8675088141208"/>
    <n v="114.07563471536001"/>
    <n v="4034.4545735012002"/>
    <n v="610.48208296875998"/>
    <n v="10059.87979999944"/>
    <n v="5911.3495917828805"/>
    <n v="58.761632438025842"/>
    <x v="2575"/>
  </r>
  <r>
    <x v="7"/>
    <x v="18"/>
    <s v="Cardenete"/>
    <m/>
    <n v="17.241263975864999"/>
    <n v="7310.135723604717"/>
    <n v="38.738495689295"/>
    <n v="1130.0058562178999"/>
    <n v="1249.6670605125"/>
    <n v="9745.7884000002759"/>
    <n v="8559.802784117217"/>
    <n v="87.830788365125741"/>
    <x v="2576"/>
  </r>
  <r>
    <x v="7"/>
    <x v="18"/>
    <s v="Carrascosa"/>
    <m/>
    <n v="8.3490592115356996"/>
    <n v="6357.1408535994906"/>
    <n v="8.1017557204127009"/>
    <n v="149.37625493194"/>
    <n v="618.63532836392005"/>
    <n v="7141.6032518272987"/>
    <n v="6975.7761819634106"/>
    <n v="97.67801340936353"/>
    <x v="2577"/>
  </r>
  <r>
    <x v="7"/>
    <x v="18"/>
    <s v="Carrascosa de Haro"/>
    <m/>
    <m/>
    <n v="566.49458524753504"/>
    <n v="18.886620431582003"/>
    <n v="2272.1203933285001"/>
    <n v="45.972350992266001"/>
    <n v="2903.4739499998832"/>
    <n v="612.46693623980104"/>
    <n v="21.094280396069188"/>
    <x v="2578"/>
  </r>
  <r>
    <x v="7"/>
    <x v="18"/>
    <s v="Casas de Benitez"/>
    <m/>
    <m/>
    <n v="795.20617362424548"/>
    <n v="87.565625502250995"/>
    <n v="3774.5337454441005"/>
    <n v="15.793856059276999"/>
    <n v="4673.0994006298733"/>
    <n v="811.00002968352248"/>
    <n v="17.35464966942946"/>
    <x v="2579"/>
  </r>
  <r>
    <x v="7"/>
    <x v="18"/>
    <s v="Casas de Fernando Alonso"/>
    <m/>
    <m/>
    <n v="74.005638337693583"/>
    <n v="114.07900286797"/>
    <n v="2834.5201111745"/>
    <n v="3.0599976201250998"/>
    <n v="3025.6647500002887"/>
    <n v="77.065635957818685"/>
    <n v="2.5470646064740428"/>
    <x v="2580"/>
  </r>
  <r>
    <x v="7"/>
    <x v="18"/>
    <s v="Casas de Garcimolina"/>
    <m/>
    <m/>
    <n v="2875.3617824688213"/>
    <n v="8.7220279763222006"/>
    <n v="392.01966160070998"/>
    <n v="591.18888237382998"/>
    <n v="3867.2923544196838"/>
    <n v="3466.5506648426513"/>
    <n v="89.637667575893246"/>
    <x v="2581"/>
  </r>
  <r>
    <x v="7"/>
    <x v="18"/>
    <s v="Casas de Guijarro"/>
    <m/>
    <m/>
    <n v="22.809999945912999"/>
    <n v="17.713815996575001"/>
    <n v="779.05853405764003"/>
    <m/>
    <n v="819.58235000012803"/>
    <n v="22.809999945912999"/>
    <n v="2.7831248374137676"/>
    <x v="2582"/>
  </r>
  <r>
    <x v="7"/>
    <x v="18"/>
    <s v="Casas de Haro"/>
    <m/>
    <m/>
    <n v="459.23187320511408"/>
    <n v="105.39983571115"/>
    <n v="10514.720337568"/>
    <m/>
    <n v="11079.352046484264"/>
    <n v="459.23187320511408"/>
    <n v="4.1449343903720353"/>
    <x v="2583"/>
  </r>
  <r>
    <x v="7"/>
    <x v="18"/>
    <s v="Casas de los Pinos"/>
    <m/>
    <m/>
    <n v="146.94201057138795"/>
    <n v="33.082975404723001"/>
    <n v="6636.0881121581006"/>
    <m/>
    <n v="6816.1130981342112"/>
    <n v="146.94201057138795"/>
    <n v="2.1558035856478188"/>
    <x v="2584"/>
  </r>
  <r>
    <x v="7"/>
    <x v="18"/>
    <s v="Casasimarro"/>
    <m/>
    <m/>
    <n v="680.38225444994202"/>
    <n v="157.32311873756001"/>
    <n v="4118.9761762299995"/>
    <n v="1.8339958637475999"/>
    <n v="4958.5155452812496"/>
    <n v="682.21625031368967"/>
    <n v="13.758477594426781"/>
    <x v="2585"/>
  </r>
  <r>
    <x v="7"/>
    <x v="18"/>
    <s v="Castejon"/>
    <m/>
    <n v="1.5211519724637002"/>
    <n v="1234.3024764431559"/>
    <n v="32.981340417886003"/>
    <n v="2914.5504785191001"/>
    <n v="175.21175235135001"/>
    <n v="4358.5671997039553"/>
    <n v="1409.5142287945059"/>
    <n v="32.338935347612484"/>
    <x v="2586"/>
  </r>
  <r>
    <x v="7"/>
    <x v="18"/>
    <s v="Castillejo de Iniesta"/>
    <m/>
    <m/>
    <n v="642.21633613782069"/>
    <n v="57.796588748940998"/>
    <n v="1899.4901448141002"/>
    <n v="169.25223029876"/>
    <n v="2768.7552999996219"/>
    <n v="811.46856643658066"/>
    <n v="29.308063678891795"/>
    <x v="2587"/>
  </r>
  <r>
    <x v="7"/>
    <x v="18"/>
    <s v="Castillejo-Sierra"/>
    <m/>
    <m/>
    <n v="2435.5174243332863"/>
    <n v="4.9164054440260001"/>
    <n v="568.94910246491008"/>
    <n v="15.688067758851998"/>
    <n v="3025.0710000010745"/>
    <n v="2451.2054920921382"/>
    <n v="81.029684661658109"/>
    <x v="2588"/>
  </r>
  <r>
    <x v="7"/>
    <x v="18"/>
    <s v="Castillo de Garcimuñoz"/>
    <m/>
    <n v="677.92982998422997"/>
    <n v="1544.0187613245507"/>
    <n v="60.775560742997996"/>
    <n v="5741.4457669852"/>
    <n v="191.12953096356"/>
    <n v="8215.2994500005389"/>
    <n v="1735.1482922881107"/>
    <n v="21.120937865362862"/>
    <x v="2589"/>
  </r>
  <r>
    <x v="7"/>
    <x v="18"/>
    <s v="Castillo-Albarañez"/>
    <m/>
    <m/>
    <n v="453.00223848691701"/>
    <n v="5.2966049285293"/>
    <n v="709.00208880401999"/>
    <n v="74.955517779893"/>
    <n v="1242.2564499993591"/>
    <n v="527.95775626681007"/>
    <n v="42.499900585509728"/>
    <x v="2590"/>
  </r>
  <r>
    <x v="7"/>
    <x v="18"/>
    <s v="Cervera del Llano"/>
    <m/>
    <m/>
    <n v="105.24634744156801"/>
    <n v="65.899757458341"/>
    <n v="5188.3090337599006"/>
    <n v="184.93071134081001"/>
    <n v="5544.3858500006199"/>
    <n v="290.17705878237803"/>
    <n v="5.233709677372933"/>
    <x v="2591"/>
  </r>
  <r>
    <x v="7"/>
    <x v="18"/>
    <s v="Chillaron de Cuenca"/>
    <m/>
    <m/>
    <n v="1104.6234077832182"/>
    <n v="50.909715773788001"/>
    <n v="2498.0462927071003"/>
    <n v="284.51898373543003"/>
    <n v="3938.0983999995369"/>
    <n v="1389.1423915186483"/>
    <n v="35.274445948806452"/>
    <x v="2592"/>
  </r>
  <r>
    <x v="7"/>
    <x v="18"/>
    <s v="Chumillas"/>
    <m/>
    <m/>
    <n v="2040.1150963144191"/>
    <n v="6.3229131806179995"/>
    <n v="1946.9727089246999"/>
    <n v="22.255381580161998"/>
    <n v="4015.666099999899"/>
    <n v="2062.3704778945812"/>
    <n v="51.358116599749991"/>
    <x v="2593"/>
  </r>
  <r>
    <x v="7"/>
    <x v="18"/>
    <s v="Cuenca"/>
    <m/>
    <n v="113.09692035613"/>
    <n v="80221.042119499529"/>
    <n v="644.28275168981997"/>
    <n v="11451.274090289"/>
    <n v="2932.8097777389935"/>
    <n v="95362.505659573479"/>
    <n v="83153.851897238521"/>
    <n v="87.197637396486215"/>
    <x v="2594"/>
  </r>
  <r>
    <x v="7"/>
    <x v="18"/>
    <s v="Cueva del Hierro"/>
    <m/>
    <m/>
    <n v="2242.7576240827034"/>
    <n v="3.6572055036485001"/>
    <n v="76.026798666858994"/>
    <n v="496.02682196994999"/>
    <n v="2818.4684502231612"/>
    <n v="2738.7844460526535"/>
    <n v="97.172790628037774"/>
    <x v="2595"/>
  </r>
  <r>
    <x v="7"/>
    <x v="18"/>
    <s v="El Acebron"/>
    <m/>
    <m/>
    <n v="2.3896242634534999"/>
    <n v="15.316648785442"/>
    <n v="2161.0385662397002"/>
    <n v="30.36221071204"/>
    <n v="2209.1070500006358"/>
    <n v="32.751834975493502"/>
    <n v="1.482582520185433"/>
    <x v="2596"/>
  </r>
  <r>
    <x v="7"/>
    <x v="18"/>
    <s v="El Cañavate"/>
    <m/>
    <m/>
    <n v="400.90633800405999"/>
    <n v="36.753040379552004"/>
    <n v="3123.9849963615998"/>
    <n v="46.060125254391998"/>
    <n v="3607.7044999996037"/>
    <n v="446.96646325845199"/>
    <n v="12.389220438051428"/>
    <x v="2597"/>
  </r>
  <r>
    <x v="7"/>
    <x v="18"/>
    <s v="El Herrumblar"/>
    <m/>
    <m/>
    <n v="457.27937455047396"/>
    <n v="37.434264533407998"/>
    <n v="4102.1458077597999"/>
    <n v="10.846753605412001"/>
    <n v="4607.7062004490945"/>
    <n v="468.12612815588597"/>
    <n v="10.159634920087996"/>
    <x v="2598"/>
  </r>
  <r>
    <x v="7"/>
    <x v="18"/>
    <s v="El Hito"/>
    <m/>
    <m/>
    <n v="151.0531939322733"/>
    <n v="18.781632695389998"/>
    <n v="3636.4544421841001"/>
    <n v="312.37603118735501"/>
    <n v="4118.6652999991184"/>
    <n v="463.42922511962831"/>
    <n v="11.251927295955015"/>
    <x v="2599"/>
  </r>
  <r>
    <x v="7"/>
    <x v="18"/>
    <s v="El Pedernoso"/>
    <m/>
    <m/>
    <n v="106.67204973055642"/>
    <n v="95.732526028991003"/>
    <n v="5175.8328367145004"/>
    <n v="258.18313752611999"/>
    <n v="5636.4205500001681"/>
    <n v="364.8551872566764"/>
    <n v="6.4731718298888392"/>
    <x v="2600"/>
  </r>
  <r>
    <x v="7"/>
    <x v="18"/>
    <s v="El Peral"/>
    <m/>
    <m/>
    <n v="854.11827236324052"/>
    <n v="75.273752425108995"/>
    <n v="7633.598538398699"/>
    <n v="16.310686811387999"/>
    <n v="8579.3012499984361"/>
    <n v="870.42895917462852"/>
    <n v="10.145685922554442"/>
    <x v="2601"/>
  </r>
  <r>
    <x v="7"/>
    <x v="18"/>
    <s v="El Picazo"/>
    <m/>
    <n v="11.833446925581001"/>
    <n v="550.33347912022896"/>
    <n v="86.683656110131992"/>
    <n v="1835.0360504425"/>
    <n v="5.0137174011476002"/>
    <n v="2488.9003499995893"/>
    <n v="555.34719652137653"/>
    <n v="22.312954253932592"/>
    <x v="2602"/>
  </r>
  <r>
    <x v="7"/>
    <x v="18"/>
    <s v="El Pozuelo"/>
    <m/>
    <m/>
    <n v="3397.157726924157"/>
    <n v="6.0783580571650999"/>
    <n v="167.68367165282001"/>
    <n v="552.32594208943999"/>
    <n v="4123.2456987235819"/>
    <n v="3949.4836690135971"/>
    <n v="95.785794919672725"/>
    <x v="2603"/>
  </r>
  <r>
    <x v="7"/>
    <x v="18"/>
    <s v="El Provencio"/>
    <m/>
    <n v="34.261634398662999"/>
    <n v="1285.6348693675918"/>
    <n v="181.27307966597002"/>
    <n v="8473.1439259399995"/>
    <n v="133.226688504696"/>
    <n v="10107.540197876921"/>
    <n v="1418.8615578722879"/>
    <n v="14.037654365899217"/>
    <x v="2604"/>
  </r>
  <r>
    <x v="7"/>
    <x v="18"/>
    <s v="Enguidanos"/>
    <m/>
    <n v="64.319638312983997"/>
    <n v="12253.942560525142"/>
    <n v="22.089193534576001"/>
    <n v="2346.4943563079"/>
    <n v="1840.2669513179999"/>
    <n v="16527.112699998601"/>
    <n v="14094.209511843143"/>
    <n v="85.279321123309913"/>
    <x v="2605"/>
  </r>
  <r>
    <x v="7"/>
    <x v="18"/>
    <s v="Fresneda de Altarejos"/>
    <m/>
    <n v="11.102899326659999"/>
    <n v="3562.8619119098253"/>
    <n v="7.5755065134510007"/>
    <n v="2250.6077506781003"/>
    <n v="153.43183157278"/>
    <n v="5985.5799000008155"/>
    <n v="3716.2937434826054"/>
    <n v="62.087446923598812"/>
    <x v="2606"/>
  </r>
  <r>
    <x v="7"/>
    <x v="18"/>
    <s v="Fresneda de la Sierra"/>
    <m/>
    <m/>
    <n v="2718.0034056655609"/>
    <n v="5.2779936775609997"/>
    <n v="458.50146088892001"/>
    <n v="22.787139767642"/>
    <n v="3204.5699999996841"/>
    <n v="2740.7905454332031"/>
    <n v="85.527560497460613"/>
    <x v="2607"/>
  </r>
  <r>
    <x v="7"/>
    <x v="18"/>
    <s v="Fuente de Pedro Naharro"/>
    <m/>
    <m/>
    <n v="49.332274591639198"/>
    <n v="72.089164652082005"/>
    <n v="6202.8509683185002"/>
    <n v="42.343643107319004"/>
    <n v="6366.6160506695405"/>
    <n v="91.675917698958202"/>
    <n v="1.4399473278951251"/>
    <x v="2608"/>
  </r>
  <r>
    <x v="7"/>
    <x v="18"/>
    <s v="Fuentelespino de Haro"/>
    <m/>
    <m/>
    <n v="858.56658679536304"/>
    <n v="22.951821458855001"/>
    <n v="2449.5476552815999"/>
    <n v="9.8797864645815991"/>
    <n v="3340.9458500003998"/>
    <n v="868.44637325994461"/>
    <n v="25.994027208188385"/>
    <x v="2609"/>
  </r>
  <r>
    <x v="7"/>
    <x v="18"/>
    <s v="Fuentelespino de Moya"/>
    <m/>
    <m/>
    <n v="5167.0978316981873"/>
    <n v="22.808578705803001"/>
    <n v="1014.8351076768"/>
    <n v="364.66788191950002"/>
    <n v="6569.4094000002906"/>
    <n v="5531.7657136176877"/>
    <n v="84.204916710129879"/>
    <x v="2610"/>
  </r>
  <r>
    <x v="7"/>
    <x v="18"/>
    <s v="Fuentenava de Jabaga"/>
    <m/>
    <m/>
    <n v="6829.8731135975759"/>
    <n v="30.81247158927"/>
    <n v="5206.1171655332"/>
    <n v="1232.4722492810999"/>
    <n v="13299.275000001146"/>
    <n v="8062.3453628786756"/>
    <n v="60.622442673589212"/>
    <x v="2611"/>
  </r>
  <r>
    <x v="7"/>
    <x v="18"/>
    <s v="Fuentes"/>
    <m/>
    <m/>
    <n v="5038.9478591572888"/>
    <n v="50.482507744842998"/>
    <n v="4351.1666905605007"/>
    <n v="1312.8487925381037"/>
    <n v="10753.445850000737"/>
    <n v="6351.7966516953929"/>
    <n v="59.067546722197498"/>
    <x v="2612"/>
  </r>
  <r>
    <x v="7"/>
    <x v="18"/>
    <s v="Fuertescusa"/>
    <m/>
    <m/>
    <n v="6079.924563443763"/>
    <n v="8.3566487328634"/>
    <n v="86.532492079520011"/>
    <n v="293.27154574449003"/>
    <n v="6468.0852500006367"/>
    <n v="6373.1961091882531"/>
    <n v="98.532963973961614"/>
    <x v="2613"/>
  </r>
  <r>
    <x v="7"/>
    <x v="18"/>
    <s v="Gabaldon"/>
    <m/>
    <m/>
    <n v="5611.6384971774996"/>
    <n v="17.599857549111999"/>
    <n v="2707.9769865405001"/>
    <n v="67.880658734544994"/>
    <n v="8405.0960000016566"/>
    <n v="5679.5191559120449"/>
    <n v="67.572329404814965"/>
    <x v="2614"/>
  </r>
  <r>
    <x v="7"/>
    <x v="18"/>
    <s v="Garaballa"/>
    <m/>
    <m/>
    <n v="5589.5562616616116"/>
    <n v="15.532825506783"/>
    <n v="616.54264785638998"/>
    <n v="963.89421497521005"/>
    <n v="7185.5259499999947"/>
    <n v="6553.4504766368218"/>
    <n v="91.203490492395005"/>
    <x v="2615"/>
  </r>
  <r>
    <x v="7"/>
    <x v="18"/>
    <s v="Gascueña"/>
    <m/>
    <m/>
    <n v="823.93809523012203"/>
    <n v="24.932525998390002"/>
    <n v="3300.7456759975998"/>
    <n v="1027.5849027744998"/>
    <n v="5177.2012000006116"/>
    <n v="1851.522998004622"/>
    <n v="35.763010292209685"/>
    <x v="2616"/>
  </r>
  <r>
    <x v="7"/>
    <x v="18"/>
    <s v="Graja de Campalbo"/>
    <m/>
    <m/>
    <n v="1348.0685161622939"/>
    <n v="19.311966679108"/>
    <n v="834.22728254802007"/>
    <n v="27.356334610456003"/>
    <n v="2228.9640999998783"/>
    <n v="1375.42485077275"/>
    <n v="61.706909087177536"/>
    <x v="2617"/>
  </r>
  <r>
    <x v="7"/>
    <x v="18"/>
    <s v="Graja de Iniesta"/>
    <m/>
    <m/>
    <n v="355.48021375473007"/>
    <n v="66.292434607082001"/>
    <n v="2383.2466735467001"/>
    <n v="15.852478092024"/>
    <n v="2820.871800000536"/>
    <n v="371.33269184675407"/>
    <n v="13.163756390725858"/>
    <x v="2618"/>
  </r>
  <r>
    <x v="7"/>
    <x v="18"/>
    <s v="Henarejos"/>
    <m/>
    <m/>
    <n v="11327.691286994599"/>
    <n v="21.866864661318001"/>
    <n v="1135.3609130518"/>
    <n v="2099.3272352923"/>
    <n v="14584.246300000017"/>
    <n v="13427.018522286899"/>
    <n v="92.065220554365453"/>
    <x v="2619"/>
  </r>
  <r>
    <x v="7"/>
    <x v="18"/>
    <s v="Honrubia"/>
    <m/>
    <n v="717.94025236176992"/>
    <n v="1059.9640415713616"/>
    <n v="116.86955213524001"/>
    <n v="8952.4708602478004"/>
    <n v="178.68339368391293"/>
    <n v="11025.928100000085"/>
    <n v="1238.6474352552746"/>
    <n v="11.233951682083481"/>
    <x v="2620"/>
  </r>
  <r>
    <x v="7"/>
    <x v="18"/>
    <s v="Hontanaya"/>
    <m/>
    <m/>
    <n v="1418.7088038043112"/>
    <n v="24.475684345255999"/>
    <n v="3853.1321676354996"/>
    <n v="61.981894214291998"/>
    <n v="5358.2985499993592"/>
    <n v="1480.6906980186031"/>
    <n v="27.633598318607689"/>
    <x v="2621"/>
  </r>
  <r>
    <x v="7"/>
    <x v="18"/>
    <s v="Hontecillas"/>
    <m/>
    <n v="340.14249541340001"/>
    <n v="766.98649381791233"/>
    <n v="11.300580954477001"/>
    <n v="2287.5693262307"/>
    <n v="61.897353585135996"/>
    <n v="3467.8962500016255"/>
    <n v="828.88384740304832"/>
    <n v="23.901633372182335"/>
    <x v="2622"/>
  </r>
  <r>
    <x v="7"/>
    <x v="18"/>
    <s v="Horcajo de Santiago"/>
    <m/>
    <m/>
    <n v="24.170801571361999"/>
    <n v="181.17839802719001"/>
    <n v="9324.0564180303008"/>
    <n v="65.394123940799005"/>
    <n v="9594.7997415696518"/>
    <n v="89.564925512161011"/>
    <n v="0.93347363076395717"/>
    <x v="2623"/>
  </r>
  <r>
    <x v="7"/>
    <x v="18"/>
    <s v="Huelamo"/>
    <m/>
    <m/>
    <n v="6624.4432829243742"/>
    <n v="7.9311308006972006"/>
    <n v="543.48898842086999"/>
    <n v="704.01814785420004"/>
    <n v="7879.881550000141"/>
    <n v="7328.4614307785741"/>
    <n v="93.002177561646761"/>
    <x v="2624"/>
  </r>
  <r>
    <x v="7"/>
    <x v="18"/>
    <s v="Huelves"/>
    <m/>
    <m/>
    <n v="1002.3221181729432"/>
    <n v="12.783633983349999"/>
    <n v="2773.2495236591999"/>
    <n v="152.04147418506003"/>
    <n v="3940.3967500005529"/>
    <n v="1154.3635923580032"/>
    <n v="29.295618324673555"/>
    <x v="2625"/>
  </r>
  <r>
    <x v="7"/>
    <x v="18"/>
    <s v="Huerguina"/>
    <m/>
    <m/>
    <n v="2530.3367977135199"/>
    <n v="14.895786870727001"/>
    <n v="170.41295082872"/>
    <n v="83.778114587928997"/>
    <n v="2799.423650000896"/>
    <n v="2614.1149123014488"/>
    <n v="93.380468236760521"/>
    <x v="2626"/>
  </r>
  <r>
    <x v="7"/>
    <x v="18"/>
    <s v="Huerta de la Obispalia"/>
    <m/>
    <m/>
    <n v="1674.7840887314703"/>
    <n v="15.090292617096001"/>
    <n v="2158.1718838382999"/>
    <n v="337.27783481450996"/>
    <n v="4185.3241000013768"/>
    <n v="2012.0619235459803"/>
    <n v="48.074220191103443"/>
    <x v="2627"/>
  </r>
  <r>
    <x v="7"/>
    <x v="18"/>
    <s v="Huerta del Marquesado"/>
    <m/>
    <m/>
    <n v="3013.8954782722003"/>
    <n v="21.903305057955002"/>
    <n v="371.00495895890998"/>
    <n v="160.66760771105001"/>
    <n v="3567.4713500001153"/>
    <n v="3174.5630859832504"/>
    <n v="88.986365257933969"/>
    <x v="2628"/>
  </r>
  <r>
    <x v="7"/>
    <x v="18"/>
    <s v="Huete"/>
    <m/>
    <m/>
    <n v="6648.0309324530472"/>
    <n v="160.65370434335"/>
    <n v="22559.815911914"/>
    <n v="8358.8551512881004"/>
    <n v="37727.355699998501"/>
    <n v="15006.886083741148"/>
    <n v="39.777200933649702"/>
    <x v="2629"/>
  </r>
  <r>
    <x v="7"/>
    <x v="18"/>
    <s v="Iniesta"/>
    <m/>
    <n v="2.5116517767455"/>
    <n v="4551.5916954934073"/>
    <n v="189.35876731447001"/>
    <n v="18377.823335482"/>
    <n v="96.843007451315998"/>
    <n v="23218.128457517938"/>
    <n v="4648.4347029447235"/>
    <n v="20.020712313009788"/>
    <x v="2630"/>
  </r>
  <r>
    <x v="7"/>
    <x v="18"/>
    <s v="La Alberca de Zancara"/>
    <m/>
    <m/>
    <n v="806.26107391610105"/>
    <n v="119.11143618618"/>
    <n v="9075.0543351693013"/>
    <n v="77.739204728369998"/>
    <n v="10078.166049999953"/>
    <n v="884.00027864447111"/>
    <n v="8.7714399054228256"/>
    <x v="2631"/>
  </r>
  <r>
    <x v="7"/>
    <x v="18"/>
    <s v="La Almarcha"/>
    <m/>
    <n v="24.635298509496"/>
    <n v="1080.8000341879058"/>
    <n v="81.990863705778011"/>
    <n v="5190.1648266892998"/>
    <n v="53.485476906912993"/>
    <n v="6431.0764999993935"/>
    <n v="1134.2855110948187"/>
    <n v="17.637568315272347"/>
    <x v="2632"/>
  </r>
  <r>
    <x v="7"/>
    <x v="18"/>
    <s v="La Cierva"/>
    <m/>
    <n v="3.8917127353489001"/>
    <n v="6684.6944003853487"/>
    <n v="5.1752146983922005"/>
    <n v="224.84842819365002"/>
    <n v="225.42219398720999"/>
    <n v="7144.0319499999496"/>
    <n v="6910.1165943725591"/>
    <n v="96.725723551286862"/>
    <x v="2633"/>
  </r>
  <r>
    <x v="7"/>
    <x v="18"/>
    <s v="La Frontera"/>
    <m/>
    <m/>
    <n v="1816.7579195945716"/>
    <n v="12.848307984012001"/>
    <n v="1518.4469498782"/>
    <n v="106.42012254284001"/>
    <n v="3454.4732999996236"/>
    <n v="1923.1780421374117"/>
    <n v="55.67210613952701"/>
    <x v="2634"/>
  </r>
  <r>
    <x v="7"/>
    <x v="18"/>
    <s v="La Hinojosa"/>
    <m/>
    <m/>
    <n v="88.889849907434197"/>
    <n v="44.878138136548003"/>
    <n v="3926.6339454618997"/>
    <n v="147.84631649503001"/>
    <n v="4208.2482500009119"/>
    <n v="236.73616640246422"/>
    <n v="5.6255275910211076"/>
    <x v="2635"/>
  </r>
  <r>
    <x v="7"/>
    <x v="18"/>
    <s v="La Parra de las Vegas"/>
    <m/>
    <n v="8.0828160482019005"/>
    <n v="4174.1390384516908"/>
    <n v="25.147144473565"/>
    <n v="1487.1939488698999"/>
    <n v="452.33370215539003"/>
    <n v="6146.8966499987473"/>
    <n v="4626.4727406070806"/>
    <n v="75.265178577681525"/>
    <x v="2636"/>
  </r>
  <r>
    <x v="7"/>
    <x v="18"/>
    <s v="La Peraleja"/>
    <m/>
    <m/>
    <n v="617.26318370315755"/>
    <n v="13.874868336129"/>
    <n v="2163.5095661759997"/>
    <n v="696.22273178546004"/>
    <n v="3490.8703500007464"/>
    <n v="1313.4859154886176"/>
    <n v="37.626316184682615"/>
    <x v="2637"/>
  </r>
  <r>
    <x v="7"/>
    <x v="18"/>
    <s v="La Pesquera"/>
    <m/>
    <n v="593.07108823317992"/>
    <n v="4580.035156126557"/>
    <n v="14.740089280445"/>
    <n v="1814.9016438125"/>
    <n v="225.43562192528"/>
    <n v="7228.1835993779623"/>
    <n v="4805.4707780518374"/>
    <n v="66.482411687292824"/>
    <x v="2638"/>
  </r>
  <r>
    <x v="7"/>
    <x v="18"/>
    <s v="Laguna del Marquesado"/>
    <m/>
    <m/>
    <n v="3048.1572769233503"/>
    <n v="3.9297248443721"/>
    <n v="664.92975563944003"/>
    <n v="72.511442593307407"/>
    <n v="3789.52820000047"/>
    <n v="3120.6687195166578"/>
    <n v="82.349795405039359"/>
    <x v="2639"/>
  </r>
  <r>
    <x v="7"/>
    <x v="18"/>
    <s v="Lagunaseca"/>
    <m/>
    <m/>
    <n v="3153.165504560086"/>
    <n v="8.4797353440046006"/>
    <n v="127.77124421114"/>
    <n v="185.81016588497999"/>
    <n v="3475.2266500002106"/>
    <n v="3338.975670445066"/>
    <n v="96.079364217722713"/>
    <x v="2640"/>
  </r>
  <r>
    <x v="7"/>
    <x v="18"/>
    <s v="Landete"/>
    <m/>
    <m/>
    <n v="2970.6526974977523"/>
    <n v="108.22441241809"/>
    <n v="3903.8690369823003"/>
    <n v="949.19855310290006"/>
    <n v="7931.9447000010432"/>
    <n v="3919.8512506006523"/>
    <n v="49.418539826685084"/>
    <x v="2641"/>
  </r>
  <r>
    <x v="7"/>
    <x v="18"/>
    <s v="Las Majadas"/>
    <m/>
    <m/>
    <n v="4556.878412275868"/>
    <n v="12.600083948757"/>
    <n v="414.39481014991003"/>
    <n v="606.51497489752001"/>
    <n v="5590.3882812720549"/>
    <n v="5163.393387173388"/>
    <n v="92.361981447172269"/>
    <x v="2642"/>
  </r>
  <r>
    <x v="7"/>
    <x v="18"/>
    <s v="Las Mesas"/>
    <m/>
    <n v="18.827499355012002"/>
    <n v="311.62469273599942"/>
    <n v="95.876641412950008"/>
    <n v="8221.3912116263"/>
    <n v="66.123602543649"/>
    <n v="8713.8436476739098"/>
    <n v="377.7482952796484"/>
    <n v="4.3350364150782674"/>
    <x v="2643"/>
  </r>
  <r>
    <x v="7"/>
    <x v="18"/>
    <s v="Las Pedroñeras"/>
    <m/>
    <n v="38.871744236516996"/>
    <n v="3674.1813332393726"/>
    <n v="272.82533429741"/>
    <n v="18015.278379989002"/>
    <n v="448.704755910068"/>
    <n v="22449.861547672372"/>
    <n v="4122.8860891494405"/>
    <n v="18.364861985426838"/>
    <x v="2644"/>
  </r>
  <r>
    <x v="7"/>
    <x v="18"/>
    <s v="Las Valeras"/>
    <m/>
    <m/>
    <n v="4738.7247238287464"/>
    <n v="99.066782976284998"/>
    <n v="4413.6000985628998"/>
    <n v="2036.8638946327001"/>
    <n v="11288.255500000632"/>
    <n v="6775.5886184614465"/>
    <n v="60.02334566630838"/>
    <x v="2645"/>
  </r>
  <r>
    <x v="7"/>
    <x v="18"/>
    <s v="Ledaña"/>
    <m/>
    <m/>
    <n v="47.723595435082302"/>
    <n v="75.042849027621997"/>
    <n v="6412.7706093413999"/>
    <n v="9.0861961695043014"/>
    <n v="6544.6232499736088"/>
    <n v="56.809791604586607"/>
    <n v="0.86803761553143177"/>
    <x v="2646"/>
  </r>
  <r>
    <x v="7"/>
    <x v="18"/>
    <s v="Leganiel"/>
    <m/>
    <n v="12.529163452624999"/>
    <n v="333.01945842870799"/>
    <n v="87.495803306048998"/>
    <n v="3377.8234584950001"/>
    <n v="695.76932742218003"/>
    <n v="4506.6372111045621"/>
    <n v="1028.788785850888"/>
    <n v="22.828302737924076"/>
    <x v="2647"/>
  </r>
  <r>
    <x v="7"/>
    <x v="18"/>
    <s v="Los Hinojosos"/>
    <m/>
    <m/>
    <n v="2324.9056158429753"/>
    <n v="46.637968885051997"/>
    <n v="8767.8558351924003"/>
    <n v="246.07988088865"/>
    <n v="11385.479300809078"/>
    <n v="2570.9854967316251"/>
    <n v="22.581267145678488"/>
    <x v="2648"/>
  </r>
  <r>
    <x v="7"/>
    <x v="18"/>
    <s v="Los Valdecolmenas"/>
    <m/>
    <m/>
    <n v="1519.6401696550658"/>
    <n v="12.594209437799"/>
    <n v="1282.4487722490001"/>
    <n v="313.95524865781999"/>
    <n v="3128.6383999996847"/>
    <n v="1833.5954183128858"/>
    <n v="58.606818170903693"/>
    <x v="2649"/>
  </r>
  <r>
    <x v="7"/>
    <x v="18"/>
    <s v="Mariana"/>
    <m/>
    <m/>
    <n v="2326.3876238252351"/>
    <n v="22.620837854564002"/>
    <n v="1626.2282777427999"/>
    <n v="18.403760578670997"/>
    <n v="3993.6405000012701"/>
    <n v="2344.7913844039062"/>
    <n v="58.713131149465269"/>
    <x v="2650"/>
  </r>
  <r>
    <x v="7"/>
    <x v="18"/>
    <s v="Masegosa"/>
    <m/>
    <m/>
    <n v="2425.8216798356852"/>
    <n v="9.7115347866416002"/>
    <n v="212.31310957824002"/>
    <n v="425.28007579918881"/>
    <n v="3073.1263999997554"/>
    <n v="2851.1017556348743"/>
    <n v="92.775284336989898"/>
    <x v="2651"/>
  </r>
  <r>
    <x v="7"/>
    <x v="18"/>
    <s v="Minglanilla"/>
    <m/>
    <n v="74.364682970838004"/>
    <n v="4180.5556288141179"/>
    <n v="154.39838906801"/>
    <n v="6229.6334504701008"/>
    <n v="319.40895166711999"/>
    <n v="10958.361102990186"/>
    <n v="4499.964580481238"/>
    <n v="41.064211501967584"/>
    <x v="2652"/>
  </r>
  <r>
    <x v="7"/>
    <x v="18"/>
    <s v="Mira"/>
    <m/>
    <n v="477.52894360045997"/>
    <n v="14279.196896679925"/>
    <n v="44.396081234530001"/>
    <n v="5621.5014175893002"/>
    <n v="855.50076084159002"/>
    <n v="21278.124099945806"/>
    <n v="15134.697657521516"/>
    <n v="71.127969676424925"/>
    <x v="2653"/>
  </r>
  <r>
    <x v="7"/>
    <x v="18"/>
    <s v="Monreal del Llano"/>
    <m/>
    <m/>
    <n v="16.700039274534202"/>
    <n v="5.8562370102912"/>
    <n v="3740.2316234003001"/>
    <n v="136.41925031508001"/>
    <n v="3899.2071500002053"/>
    <n v="153.1192895896142"/>
    <n v="3.9269339560378613"/>
    <x v="2654"/>
  </r>
  <r>
    <x v="7"/>
    <x v="18"/>
    <s v="Montalbanejo"/>
    <m/>
    <m/>
    <n v="425.15298057101126"/>
    <n v="16.891924038473"/>
    <n v="5296.3202116134007"/>
    <n v="189.99148377762"/>
    <n v="5928.3566000005048"/>
    <n v="615.14446434863123"/>
    <n v="10.376306721302475"/>
    <x v="2655"/>
  </r>
  <r>
    <x v="7"/>
    <x v="18"/>
    <s v="Montalbo"/>
    <m/>
    <m/>
    <n v="63.605745064563393"/>
    <n v="104.37937082159"/>
    <n v="6883.4813382382999"/>
    <n v="339.22424587689"/>
    <n v="7390.6907000013425"/>
    <n v="402.82999094145339"/>
    <n v="5.450505335602533"/>
    <x v="2656"/>
  </r>
  <r>
    <x v="7"/>
    <x v="18"/>
    <s v="Monteagudo de las Salinas"/>
    <m/>
    <m/>
    <n v="11523.230576813663"/>
    <n v="11.168095898986"/>
    <n v="1222.2498684067"/>
    <n v="464.60100888044116"/>
    <n v="13221.249549999789"/>
    <n v="11987.831585694104"/>
    <n v="90.670942563778283"/>
    <x v="2657"/>
  </r>
  <r>
    <x v="7"/>
    <x v="18"/>
    <s v="Mota de Altarejos"/>
    <m/>
    <n v="3.9924635666465003"/>
    <n v="358.86474614576559"/>
    <n v="3.8881982620119997"/>
    <n v="1111.5415252573"/>
    <n v="215.57881676786999"/>
    <n v="1693.8657499995941"/>
    <n v="574.44356291363556"/>
    <n v="33.913169500816295"/>
    <x v="2658"/>
  </r>
  <r>
    <x v="7"/>
    <x v="18"/>
    <s v="Mota del Cuervo"/>
    <m/>
    <n v="3.1166348689437"/>
    <n v="448.00532988973714"/>
    <n v="255.49990271151"/>
    <n v="15804.716802616"/>
    <n v="1092.4582834846101"/>
    <n v="17603.796953570803"/>
    <n v="1540.4636133743472"/>
    <n v="8.7507463159070085"/>
    <x v="2659"/>
  </r>
  <r>
    <x v="7"/>
    <x v="18"/>
    <s v="Motilla del Palancar"/>
    <m/>
    <n v="6.6078792041719003"/>
    <n v="1429.9482971758"/>
    <n v="220.81844157391001"/>
    <n v="5470.5729285402003"/>
    <n v="257.09240350625998"/>
    <n v="7385.0399500003423"/>
    <n v="1687.0407006820601"/>
    <n v="22.844029444715215"/>
    <x v="2660"/>
  </r>
  <r>
    <x v="7"/>
    <x v="18"/>
    <s v="Moya"/>
    <m/>
    <m/>
    <n v="2265.3517682460038"/>
    <n v="57.534225967842005"/>
    <n v="3316.7962154086003"/>
    <n v="3530.7389941366"/>
    <n v="9170.421203759046"/>
    <n v="5796.0907623826042"/>
    <n v="63.204193499931378"/>
    <x v="2661"/>
  </r>
  <r>
    <x v="7"/>
    <x v="18"/>
    <s v="Narboneta"/>
    <m/>
    <n v="11.367659860610999"/>
    <n v="1459.2393398437405"/>
    <m/>
    <n v="489.92985492992995"/>
    <n v="1533.0132453659"/>
    <n v="3493.5501000001814"/>
    <n v="2992.2525852096405"/>
    <n v="85.650770693383933"/>
    <x v="2662"/>
  </r>
  <r>
    <x v="7"/>
    <x v="18"/>
    <s v="Olivares de Jucar"/>
    <m/>
    <n v="399.65831577124999"/>
    <n v="356.53212780966305"/>
    <n v="58.917680592585008"/>
    <n v="4075.0457727057001"/>
    <n v="106.25940312143001"/>
    <n v="4996.4133000006286"/>
    <n v="462.79153093109306"/>
    <n v="9.2624749624102325"/>
    <x v="2663"/>
  </r>
  <r>
    <x v="7"/>
    <x v="18"/>
    <s v="Olmeda de la Cuesta"/>
    <m/>
    <m/>
    <n v="177.25495103269259"/>
    <n v="5.8781031631946998"/>
    <n v="1565.2399361694002"/>
    <n v="572.60950963465007"/>
    <n v="2320.9824999999373"/>
    <n v="749.86446066734266"/>
    <n v="32.308061808624707"/>
    <x v="2664"/>
  </r>
  <r>
    <x v="7"/>
    <x v="18"/>
    <s v="Olmeda del Rey"/>
    <m/>
    <m/>
    <n v="4393.7446481523448"/>
    <n v="14.396505201077002"/>
    <n v="2532.7490941593001"/>
    <n v="535.51440248604001"/>
    <n v="7476.4046499987617"/>
    <n v="4929.2590506383849"/>
    <n v="65.930875619997394"/>
    <x v="2665"/>
  </r>
  <r>
    <x v="7"/>
    <x v="18"/>
    <s v="Olmedilla de Alarcon"/>
    <m/>
    <n v="565.08068875655999"/>
    <n v="1042.371888923062"/>
    <n v="19.588338708534998"/>
    <n v="2201.2218336127003"/>
    <m/>
    <n v="3828.2627500008575"/>
    <n v="1042.371888923062"/>
    <n v="27.228326710929871"/>
    <x v="2666"/>
  </r>
  <r>
    <x v="7"/>
    <x v="18"/>
    <s v="Olmedilla de Eliz"/>
    <m/>
    <m/>
    <n v="236.57959384076693"/>
    <n v="4.3663148501634996"/>
    <n v="905.20034682091011"/>
    <n v="183.85059448786998"/>
    <n v="1329.9968499997105"/>
    <n v="420.43018832863692"/>
    <n v="31.611367224571129"/>
    <x v="2667"/>
  </r>
  <r>
    <x v="7"/>
    <x v="18"/>
    <s v="Osa de la Vega"/>
    <m/>
    <m/>
    <n v="915.51521201545745"/>
    <n v="44.909202342290001"/>
    <n v="4202.1743645836004"/>
    <n v="167.09357105911999"/>
    <n v="5329.6923500004677"/>
    <n v="1082.6087830745773"/>
    <n v="20.312781901463456"/>
    <x v="2668"/>
  </r>
  <r>
    <x v="7"/>
    <x v="18"/>
    <s v="Pajaron"/>
    <m/>
    <m/>
    <n v="3602.3863628679833"/>
    <n v="6.4998772728979999"/>
    <n v="1340.3779784032999"/>
    <n v="309.04468145714003"/>
    <n v="5258.3089000013215"/>
    <n v="3911.4310443251234"/>
    <n v="74.385722077380052"/>
    <x v="2669"/>
  </r>
  <r>
    <x v="7"/>
    <x v="18"/>
    <s v="Pajaroncillo"/>
    <m/>
    <n v="5.8697818724796003"/>
    <n v="4989.8659581850306"/>
    <n v="8.9851312924365008"/>
    <n v="575.86206785321997"/>
    <n v="107.83241079663001"/>
    <n v="5688.4153499997965"/>
    <n v="5097.6983689816607"/>
    <n v="89.615438664861955"/>
    <x v="2670"/>
  </r>
  <r>
    <x v="7"/>
    <x v="18"/>
    <s v="Palomares del Campo"/>
    <m/>
    <m/>
    <n v="190.88264923387891"/>
    <n v="50.507805507568001"/>
    <n v="5500.9538400465999"/>
    <n v="351.39015521143"/>
    <n v="6093.734449999477"/>
    <n v="542.27280444530891"/>
    <n v="8.8988584733185334"/>
    <x v="2671"/>
  </r>
  <r>
    <x v="7"/>
    <x v="18"/>
    <s v="Palomera"/>
    <m/>
    <m/>
    <n v="4680.0240091469404"/>
    <n v="8.2655438072800997"/>
    <n v="162.25517254937"/>
    <n v="152.77062449543999"/>
    <n v="5003.3153499990303"/>
    <n v="4832.7946336423802"/>
    <n v="96.591845517858815"/>
    <x v="2672"/>
  </r>
  <r>
    <x v="7"/>
    <x v="18"/>
    <s v="Paracuellos"/>
    <m/>
    <m/>
    <n v="10289.519733849662"/>
    <n v="28.750654179487999"/>
    <n v="1610.4847918559999"/>
    <n v="412.54267011803"/>
    <n v="12341.297850003179"/>
    <n v="10702.062403967691"/>
    <n v="86.717479263859886"/>
    <x v="2673"/>
  </r>
  <r>
    <x v="7"/>
    <x v="18"/>
    <s v="Paredes"/>
    <m/>
    <m/>
    <n v="694.84594725323291"/>
    <n v="15.989253738523999"/>
    <n v="1084.0082580608998"/>
    <n v="139.77884094753"/>
    <n v="1934.6223000001867"/>
    <n v="834.62478820076285"/>
    <n v="43.141484940015545"/>
    <x v="2674"/>
  </r>
  <r>
    <x v="7"/>
    <x v="18"/>
    <s v="Pinarejo"/>
    <m/>
    <m/>
    <n v="1104.793930126468"/>
    <n v="30.738358728712001"/>
    <n v="4785.2017729194995"/>
    <n v="256.72303822645"/>
    <n v="6177.4571000011292"/>
    <n v="1361.516968352918"/>
    <n v="22.040087795230001"/>
    <x v="2675"/>
  </r>
  <r>
    <x v="7"/>
    <x v="18"/>
    <s v="Pineda de Gigüela"/>
    <m/>
    <m/>
    <n v="800.28683856917007"/>
    <n v="10.040520035934"/>
    <n v="1070.3171713177999"/>
    <n v="1024.7749200773999"/>
    <n v="2905.4194500003041"/>
    <n v="1825.0617586465701"/>
    <n v="62.815775486268571"/>
    <x v="2676"/>
  </r>
  <r>
    <x v="7"/>
    <x v="18"/>
    <s v="Piqueras del Castillo"/>
    <m/>
    <m/>
    <n v="2844.8392250193347"/>
    <m/>
    <n v="1721.4302031217999"/>
    <n v="16.351621862125"/>
    <n v="4582.6210500032603"/>
    <n v="2861.1908468814595"/>
    <n v="62.435685073270982"/>
    <x v="2677"/>
  </r>
  <r>
    <x v="7"/>
    <x v="18"/>
    <s v="Portalrubio de Guadamejud"/>
    <m/>
    <m/>
    <n v="9.1547813076018993"/>
    <n v="8.3543029306978003"/>
    <n v="1707.0966837136998"/>
    <n v="371.13698204863999"/>
    <n v="2095.7427500006397"/>
    <n v="380.29176335624192"/>
    <n v="18.145918116912291"/>
    <x v="2678"/>
  </r>
  <r>
    <x v="7"/>
    <x v="18"/>
    <s v="Portilla"/>
    <m/>
    <n v="15.203555095386999"/>
    <n v="2532.0605912994679"/>
    <n v="6.1648868426501995"/>
    <n v="421.44121568868002"/>
    <n v="314.27675107337001"/>
    <n v="3289.1469999995552"/>
    <n v="2846.3373423728381"/>
    <n v="86.537249395457948"/>
    <x v="2679"/>
  </r>
  <r>
    <x v="7"/>
    <x v="18"/>
    <s v="Poyatos"/>
    <m/>
    <m/>
    <n v="3717.2886170012712"/>
    <n v="5.5784774566411999"/>
    <n v="169.45586159089999"/>
    <n v="532.87474395129993"/>
    <n v="4425.1977000001125"/>
    <n v="4250.1633609525707"/>
    <n v="96.044598435736845"/>
    <x v="2680"/>
  </r>
  <r>
    <x v="7"/>
    <x v="18"/>
    <s v="Pozoamargo"/>
    <m/>
    <m/>
    <n v="1006.3309446589093"/>
    <n v="67.023476452422003"/>
    <n v="4222.6700016838004"/>
    <n v="38.388078270111002"/>
    <n v="5334.4125010652424"/>
    <n v="1044.7190229290202"/>
    <n v="19.584518871017146"/>
    <x v="2681"/>
  </r>
  <r>
    <x v="7"/>
    <x v="18"/>
    <s v="Pozorrubielos de la Mancha"/>
    <m/>
    <n v="1.7367665279329001"/>
    <n v="1308.860081038591"/>
    <n v="200.66630378803001"/>
    <n v="5796.3593118203999"/>
    <n v="45.499036824474004"/>
    <n v="7353.1214999994281"/>
    <n v="1354.359117863065"/>
    <n v="18.418832299495804"/>
    <x v="2682"/>
  </r>
  <r>
    <x v="7"/>
    <x v="18"/>
    <s v="Pozorrubio"/>
    <m/>
    <m/>
    <n v="470.31722208911003"/>
    <n v="31.679532221435"/>
    <n v="3938.6743981949003"/>
    <n v="25.904147493705"/>
    <n v="4466.57529999915"/>
    <n v="496.22136958281504"/>
    <n v="11.109660897979476"/>
    <x v="2683"/>
  </r>
  <r>
    <x v="7"/>
    <x v="18"/>
    <s v="Priego"/>
    <m/>
    <m/>
    <n v="4032.7298136908403"/>
    <n v="34.116629287955995"/>
    <n v="3393.4008711222"/>
    <n v="567.67563589919996"/>
    <n v="8027.9229500001957"/>
    <n v="4600.40544959004"/>
    <n v="57.305052355913901"/>
    <x v="2684"/>
  </r>
  <r>
    <x v="7"/>
    <x v="18"/>
    <s v="Puebla de Almenara"/>
    <m/>
    <m/>
    <n v="602.05913970621111"/>
    <n v="34.394242306358002"/>
    <n v="3008.8332245985998"/>
    <n v="118.74354338877001"/>
    <n v="3764.0301499999391"/>
    <n v="720.80268309498115"/>
    <n v="19.149758486790891"/>
    <x v="2685"/>
  </r>
  <r>
    <x v="7"/>
    <x v="18"/>
    <s v="Puebla de Don Francisco"/>
    <m/>
    <n v="5.5735890305042002"/>
    <n v="2042.762166155954"/>
    <n v="47.803270928324004"/>
    <n v="10375.314997344001"/>
    <n v="2258.0417278271002"/>
    <n v="14729.495751285884"/>
    <n v="4300.803893983054"/>
    <n v="29.198581992242293"/>
    <x v="2686"/>
  </r>
  <r>
    <x v="7"/>
    <x v="18"/>
    <s v="Puebla del Salvador"/>
    <m/>
    <m/>
    <n v="2037.8644741982898"/>
    <n v="13.552738500816"/>
    <n v="2729.1837420530001"/>
    <n v="26.075145247772003"/>
    <n v="4806.6760999998778"/>
    <n v="2063.9396194460619"/>
    <n v="42.939020156696522"/>
    <x v="2687"/>
  </r>
  <r>
    <x v="7"/>
    <x v="18"/>
    <s v="Quintanar del Rey"/>
    <m/>
    <m/>
    <n v="245.15097661743002"/>
    <n v="304.49480242473999"/>
    <n v="7435.8785143381001"/>
    <m/>
    <n v="7985.5242933802701"/>
    <n v="245.15097661743002"/>
    <n v="3.069942155465633"/>
    <x v="2688"/>
  </r>
  <r>
    <x v="7"/>
    <x v="18"/>
    <s v="Rada de Haro"/>
    <m/>
    <m/>
    <n v="1510.1159286915301"/>
    <n v="3.9773651945226005"/>
    <n v="1476.7311275285999"/>
    <n v="216.92497858586"/>
    <n v="3207.7494000005127"/>
    <n v="1727.04090727739"/>
    <n v="53.839645555762992"/>
    <x v="2689"/>
  </r>
  <r>
    <x v="7"/>
    <x v="18"/>
    <s v="Reillo"/>
    <m/>
    <m/>
    <n v="5899.7735604256704"/>
    <n v="14.269003101872999"/>
    <n v="1975.0572007884"/>
    <n v="276.00898568272999"/>
    <n v="8165.1087499986734"/>
    <n v="6175.7825461084003"/>
    <n v="75.636255868721932"/>
    <x v="2690"/>
  </r>
  <r>
    <x v="7"/>
    <x v="18"/>
    <s v="Rozalen del Monte"/>
    <m/>
    <m/>
    <n v="327.66826835025495"/>
    <n v="19.913628232751002"/>
    <n v="2622.1124026532002"/>
    <n v="90.563500763367003"/>
    <n v="3060.2577999995729"/>
    <n v="418.23176911362197"/>
    <n v="13.66655348819568"/>
    <x v="2691"/>
  </r>
  <r>
    <x v="7"/>
    <x v="18"/>
    <s v="Saceda-Trasierra"/>
    <m/>
    <m/>
    <n v="2082.5563073589296"/>
    <n v="26.898591127267999"/>
    <n v="844.09938467707002"/>
    <n v="136.14526747363999"/>
    <n v="3089.6995506369076"/>
    <n v="2218.7015748325698"/>
    <n v="71.809622213111595"/>
    <x v="2692"/>
  </r>
  <r>
    <x v="7"/>
    <x v="18"/>
    <s v="Saelices"/>
    <m/>
    <m/>
    <n v="2674.1871999606601"/>
    <n v="123.59810098206999"/>
    <n v="4889.9745180845002"/>
    <n v="367.56438097245001"/>
    <n v="8055.3241999996799"/>
    <n v="3041.7515809331103"/>
    <n v="37.760759286798553"/>
    <x v="2693"/>
  </r>
  <r>
    <x v="7"/>
    <x v="18"/>
    <s v="Salinas del Manzano"/>
    <m/>
    <m/>
    <n v="2411.3500873100588"/>
    <n v="19.630453436779998"/>
    <n v="554.69813603918999"/>
    <n v="377.53142321375844"/>
    <n v="3363.2100999997874"/>
    <n v="2788.8815105238173"/>
    <n v="82.923202167000909"/>
    <x v="2694"/>
  </r>
  <r>
    <x v="7"/>
    <x v="18"/>
    <s v="Salmeroncillos"/>
    <m/>
    <m/>
    <n v="305.83431108977618"/>
    <n v="13.958722059347998"/>
    <n v="1582.8141686469"/>
    <n v="163.61814938454"/>
    <n v="2066.2253511805643"/>
    <n v="469.45246047431618"/>
    <n v="22.72029332164028"/>
    <x v="2695"/>
  </r>
  <r>
    <x v="7"/>
    <x v="18"/>
    <s v="Salvacañete"/>
    <m/>
    <m/>
    <n v="8783.6948101398812"/>
    <n v="40.092615610542005"/>
    <n v="1253.1458863413"/>
    <n v="1946.5865906342999"/>
    <n v="12023.519902726022"/>
    <n v="10730.281400774182"/>
    <n v="89.244093972359693"/>
    <x v="2696"/>
  </r>
  <r>
    <x v="7"/>
    <x v="18"/>
    <s v="San Clemente"/>
    <m/>
    <n v="16.251847649784999"/>
    <n v="2691.6887236390889"/>
    <n v="291.70138490813997"/>
    <n v="23914.293318731001"/>
    <n v="816.99102155982996"/>
    <n v="27730.926296487844"/>
    <n v="3508.6797451989187"/>
    <n v="12.652587611699424"/>
    <x v="2697"/>
  </r>
  <r>
    <x v="7"/>
    <x v="18"/>
    <s v="San Lorenzo de la Parrilla"/>
    <m/>
    <n v="1.0513961204528999"/>
    <n v="542.63567409102291"/>
    <n v="68.434601986816006"/>
    <n v="4949.4114934866002"/>
    <n v="423.35563431580999"/>
    <n v="5984.8888000007018"/>
    <n v="965.9913084068329"/>
    <n v="16.140505541334694"/>
    <x v="2698"/>
  </r>
  <r>
    <x v="7"/>
    <x v="18"/>
    <s v="San Martin de Boniches"/>
    <m/>
    <m/>
    <n v="5630.2934805147925"/>
    <n v="3.5273526169121006"/>
    <n v="422.50211977530995"/>
    <n v="917.58964709310999"/>
    <n v="6973.9126000001252"/>
    <n v="6547.8831276079027"/>
    <n v="93.891098199420867"/>
    <x v="2699"/>
  </r>
  <r>
    <x v="7"/>
    <x v="18"/>
    <s v="San Pedro Palmiches"/>
    <m/>
    <m/>
    <n v="659.10465587190197"/>
    <n v="7.7902112523794003"/>
    <n v="1138.4432314415001"/>
    <n v="178.08445143282"/>
    <n v="1983.4225499986014"/>
    <n v="837.18910730472203"/>
    <n v="42.209316784530472"/>
    <x v="2700"/>
  </r>
  <r>
    <x v="7"/>
    <x v="18"/>
    <s v="Santa Cruz de Moya"/>
    <m/>
    <m/>
    <n v="9413.8848882536658"/>
    <n v="29.713285361584003"/>
    <n v="916.76857197651009"/>
    <n v="711.79245527254"/>
    <n v="11072.1592008643"/>
    <n v="10125.677343526206"/>
    <n v="91.451695733708277"/>
    <x v="2701"/>
  </r>
  <r>
    <x v="7"/>
    <x v="18"/>
    <s v="Santa Maria de los Llanos"/>
    <m/>
    <m/>
    <m/>
    <n v="68.034517815203998"/>
    <n v="8886.7224980440005"/>
    <n v="401.79603413939003"/>
    <n v="9356.5530499985944"/>
    <n v="401.79603413939003"/>
    <n v="4.2942740985094972"/>
    <x v="233"/>
  </r>
  <r>
    <x v="7"/>
    <x v="18"/>
    <s v="Santa Maria del Campo Rus"/>
    <m/>
    <m/>
    <n v="124.87858003615901"/>
    <n v="75.357639821786009"/>
    <n v="3698.4655544855"/>
    <n v="354.15582565620099"/>
    <n v="4252.8575999996456"/>
    <n v="479.03440569236"/>
    <n v="11.263824250602699"/>
    <x v="2702"/>
  </r>
  <r>
    <x v="7"/>
    <x v="18"/>
    <s v="Santa Maria del Val"/>
    <m/>
    <n v="57.252425223780001"/>
    <n v="4339.560272943485"/>
    <n v="3.9505727615237003"/>
    <n v="84.134307410990999"/>
    <n v="142.71972166122998"/>
    <n v="4627.6173000010094"/>
    <n v="4482.2799946047153"/>
    <n v="96.859349078060916"/>
    <x v="2703"/>
  </r>
  <r>
    <x v="7"/>
    <x v="18"/>
    <s v="Sisante"/>
    <m/>
    <m/>
    <n v="2295.5160418847781"/>
    <n v="202.33979056733"/>
    <n v="10282.375200091001"/>
    <n v="646.19176640523995"/>
    <n v="13426.42279894835"/>
    <n v="2941.707808290018"/>
    <n v="21.909840412000378"/>
    <x v="2704"/>
  </r>
  <r>
    <x v="7"/>
    <x v="18"/>
    <s v="Solera de Gabaldon"/>
    <m/>
    <m/>
    <n v="3634.7221797207271"/>
    <n v="5.3075843229502002"/>
    <n v="1350.8486790960001"/>
    <n v="40.556256862058"/>
    <n v="5031.434700001736"/>
    <n v="3675.2784365827852"/>
    <n v="73.046330832466481"/>
    <x v="2705"/>
  </r>
  <r>
    <x v="7"/>
    <x v="18"/>
    <s v="Sotorribas"/>
    <m/>
    <m/>
    <n v="6673.7948912952616"/>
    <n v="77.216351887588999"/>
    <n v="6869.4877011876997"/>
    <n v="1294.6230556292999"/>
    <n v="14915.121999999848"/>
    <n v="7968.417946924561"/>
    <n v="53.425093987998508"/>
    <x v="2706"/>
  </r>
  <r>
    <x v="7"/>
    <x v="18"/>
    <s v="Talayuelas"/>
    <m/>
    <n v="8.2479552781104992"/>
    <n v="7930.5938252261967"/>
    <n v="118.73309323805"/>
    <n v="2567.2263181336998"/>
    <n v="31.368206991601003"/>
    <n v="10656.169398867658"/>
    <n v="7961.962032217798"/>
    <n v="74.716924386204383"/>
    <x v="2707"/>
  </r>
  <r>
    <x v="7"/>
    <x v="18"/>
    <s v="Tarancon"/>
    <m/>
    <m/>
    <n v="631.20661087944382"/>
    <n v="394.14285482041998"/>
    <n v="9252.9085776716001"/>
    <n v="397.2673549859"/>
    <n v="10675.525398357364"/>
    <n v="1028.4739658653439"/>
    <n v="9.6339423821107157"/>
    <x v="2708"/>
  </r>
  <r>
    <x v="7"/>
    <x v="18"/>
    <s v="Tebar"/>
    <m/>
    <n v="38.669451103360998"/>
    <n v="2570.8991174398125"/>
    <n v="164.84264637110002"/>
    <n v="6353.4884867533001"/>
    <n v="767.68429833174002"/>
    <n v="9895.5839999993132"/>
    <n v="3338.5834157715526"/>
    <n v="33.73811404937581"/>
    <x v="2709"/>
  </r>
  <r>
    <x v="7"/>
    <x v="18"/>
    <s v="Tejadillos"/>
    <m/>
    <m/>
    <n v="5609.5330586014161"/>
    <n v="15.458725834276999"/>
    <n v="336.10645391736"/>
    <n v="364.24946164692"/>
    <n v="6325.3476999999739"/>
    <n v="5973.7825202483364"/>
    <n v="94.441962775395893"/>
    <x v="2710"/>
  </r>
  <r>
    <x v="7"/>
    <x v="18"/>
    <s v="Tinajas"/>
    <m/>
    <m/>
    <n v="1178.606085985303"/>
    <n v="26.520795453929999"/>
    <n v="3014.8161163893001"/>
    <n v="466.04950217173968"/>
    <n v="4685.9925000002731"/>
    <n v="1644.6555881570428"/>
    <n v="35.097273163730989"/>
    <x v="2711"/>
  </r>
  <r>
    <x v="7"/>
    <x v="18"/>
    <s v="Torralba"/>
    <m/>
    <m/>
    <n v="1903.8800194269588"/>
    <n v="8.8489627436131002"/>
    <n v="2615.1057354805998"/>
    <n v="1016.8229323505"/>
    <n v="5544.6576500016718"/>
    <n v="2920.702951777459"/>
    <n v="52.675983552863336"/>
    <x v="2712"/>
  </r>
  <r>
    <x v="7"/>
    <x v="18"/>
    <s v="Torrejoncillo del Rey"/>
    <m/>
    <m/>
    <n v="5524.5214628190797"/>
    <n v="67.020249451959998"/>
    <n v="12614.956992883001"/>
    <n v="1923.6691948456"/>
    <n v="20130.16789999964"/>
    <n v="7448.1906576646797"/>
    <n v="37.00014175075416"/>
    <x v="2713"/>
  </r>
  <r>
    <x v="7"/>
    <x v="18"/>
    <s v="Torrubia del Campo"/>
    <m/>
    <m/>
    <n v="147.86254564673249"/>
    <n v="36.233445027578"/>
    <n v="4983.1517818164994"/>
    <n v="164.57402750914"/>
    <n v="5331.8217999999497"/>
    <n v="312.43657315587245"/>
    <n v="5.8598465004189642"/>
    <x v="2714"/>
  </r>
  <r>
    <x v="7"/>
    <x v="18"/>
    <s v="Torrubia del Castillo"/>
    <m/>
    <m/>
    <n v="53.795786524267797"/>
    <n v="11.234515014695001"/>
    <n v="1676.3122302936999"/>
    <n v="4.1352681674480003"/>
    <n v="1745.4778000001106"/>
    <n v="57.931054691715801"/>
    <n v="3.3189224573186853"/>
    <x v="2715"/>
  </r>
  <r>
    <x v="7"/>
    <x v="18"/>
    <s v="Tragacete"/>
    <m/>
    <m/>
    <n v="4929.0182883244261"/>
    <n v="16.083857198243997"/>
    <n v="714.29185811922002"/>
    <n v="476.56024635806"/>
    <n v="6135.9542499999498"/>
    <n v="5405.578534682486"/>
    <n v="88.096786814903822"/>
    <x v="2716"/>
  </r>
  <r>
    <x v="7"/>
    <x v="18"/>
    <s v="Tresjuncos"/>
    <m/>
    <m/>
    <n v="1482.516243147531"/>
    <n v="40.309956854485996"/>
    <n v="5215.4852619017001"/>
    <n v="285.29778809550999"/>
    <n v="7023.6092499992264"/>
    <n v="1767.814031243041"/>
    <n v="25.169595407706314"/>
    <x v="2717"/>
  </r>
  <r>
    <x v="7"/>
    <x v="18"/>
    <s v="Tribaldos"/>
    <m/>
    <m/>
    <n v="3.2722933131352003"/>
    <n v="20.054786042464002"/>
    <n v="2050.9356908683999"/>
    <n v="57.268979776216995"/>
    <n v="2131.5317500002161"/>
    <n v="60.541273089352195"/>
    <n v="2.8402707625324397"/>
    <x v="2718"/>
  </r>
  <r>
    <x v="7"/>
    <x v="18"/>
    <s v="Ucles"/>
    <m/>
    <m/>
    <n v="1054.9036766005638"/>
    <n v="35.048127858203998"/>
    <n v="4636.1963453256003"/>
    <n v="729.81550021587998"/>
    <n v="6455.963650000248"/>
    <n v="1784.7191768164439"/>
    <n v="27.644504733485842"/>
    <x v="2719"/>
  </r>
  <r>
    <x v="7"/>
    <x v="18"/>
    <s v="Uña"/>
    <m/>
    <n v="3.8111709667563001"/>
    <n v="2099.2863912703992"/>
    <n v="12.912368967853"/>
    <n v="94.204160497331998"/>
    <n v="113.31265829784502"/>
    <n v="2323.5267500001855"/>
    <n v="2212.5990495682445"/>
    <n v="95.225890968032445"/>
    <x v="2720"/>
  </r>
  <r>
    <x v="7"/>
    <x v="18"/>
    <s v="Valdemeca"/>
    <m/>
    <m/>
    <n v="4916.8991203887999"/>
    <n v="7.0252559487894004"/>
    <n v="1281.7044459505998"/>
    <n v="771.02642771158003"/>
    <n v="6976.6552499997688"/>
    <n v="5687.9255481003802"/>
    <n v="81.527972133932934"/>
    <x v="2721"/>
  </r>
  <r>
    <x v="7"/>
    <x v="18"/>
    <s v="Valdemorillo de la Sierra"/>
    <m/>
    <m/>
    <n v="6324.6343146185618"/>
    <n v="12.344872189068999"/>
    <n v="321.66022245915997"/>
    <n v="364.72099073341002"/>
    <n v="7023.3604000002006"/>
    <n v="6689.3553053519718"/>
    <n v="95.244369139191264"/>
    <x v="2722"/>
  </r>
  <r>
    <x v="7"/>
    <x v="18"/>
    <s v="Valdemoro-Sierra"/>
    <m/>
    <m/>
    <n v="9634.3200701664955"/>
    <n v="14.452581994494999"/>
    <n v="621.18788974955999"/>
    <n v="503.47650808853007"/>
    <n v="10773.437049999082"/>
    <n v="10137.796578255025"/>
    <n v="94.099928659776126"/>
    <x v="2723"/>
  </r>
  <r>
    <x v="7"/>
    <x v="18"/>
    <s v="Valdeolivas"/>
    <m/>
    <m/>
    <n v="1104.0446897688344"/>
    <m/>
    <n v="3364.6720617098003"/>
    <n v="132.4394983903"/>
    <n v="4601.1562498689345"/>
    <n v="1236.4841881591344"/>
    <n v="26.873336200968094"/>
    <x v="2724"/>
  </r>
  <r>
    <x v="7"/>
    <x v="18"/>
    <s v="Valdetortola"/>
    <m/>
    <n v="8.7847585955429999"/>
    <n v="7158.6139273912258"/>
    <n v="46.225373032309001"/>
    <n v="2895.8034139075999"/>
    <n v="204.45512707252851"/>
    <n v="10313.882599999206"/>
    <n v="7363.0690544637546"/>
    <n v="71.389886234155142"/>
    <x v="2725"/>
  </r>
  <r>
    <x v="7"/>
    <x v="18"/>
    <s v="Valhermoso de la Fuente"/>
    <m/>
    <m/>
    <n v="644.55808409632289"/>
    <n v="9.1097659773827004"/>
    <n v="2528.9575964134997"/>
    <n v="27.887153512300998"/>
    <n v="3210.5125999995066"/>
    <n v="672.44523760862387"/>
    <n v="20.945105077884673"/>
    <x v="2726"/>
  </r>
  <r>
    <x v="7"/>
    <x v="18"/>
    <s v="Valsalobre"/>
    <m/>
    <m/>
    <n v="2398.8579354965868"/>
    <n v="10.011347045726"/>
    <n v="87.983226694953004"/>
    <n v="1308.946843149"/>
    <n v="3805.7993523862656"/>
    <n v="3707.8047786455868"/>
    <n v="97.425125061329481"/>
    <x v="2727"/>
  </r>
  <r>
    <x v="7"/>
    <x v="18"/>
    <s v="Valverde de Jucar"/>
    <m/>
    <n v="1215.7685122027001"/>
    <n v="614.59690274890147"/>
    <n v="55.284500669803002"/>
    <n v="3711.9188159207001"/>
    <n v="20.017618458236001"/>
    <n v="5617.5863500003406"/>
    <n v="634.6145212071375"/>
    <n v="11.296925078990535"/>
    <x v="2728"/>
  </r>
  <r>
    <x v="7"/>
    <x v="18"/>
    <s v="Valverdejo"/>
    <m/>
    <m/>
    <n v="1488.5385557712809"/>
    <n v="10.325050065771"/>
    <n v="1741.2385704123999"/>
    <n v="5.1526237510681003"/>
    <n v="3245.2548000005199"/>
    <n v="1493.6911795223491"/>
    <n v="46.026930752004731"/>
    <x v="2729"/>
  </r>
  <r>
    <x v="7"/>
    <x v="18"/>
    <s v="Vara de Rey"/>
    <m/>
    <m/>
    <n v="2590.6434678587498"/>
    <n v="56.496015477081002"/>
    <n v="8631.2610726120001"/>
    <n v="1500.1662940527999"/>
    <n v="12778.566850000632"/>
    <n v="4090.8097619115497"/>
    <n v="32.013056001748332"/>
    <x v="2730"/>
  </r>
  <r>
    <x v="7"/>
    <x v="18"/>
    <s v="Vega del Codorno"/>
    <m/>
    <m/>
    <n v="1365.9951657253871"/>
    <n v="5.8566796406329003"/>
    <n v="696.75258791583997"/>
    <n v="239.82567658147997"/>
    <n v="2308.43010986334"/>
    <n v="1605.820842306867"/>
    <n v="69.563329443919457"/>
    <x v="2731"/>
  </r>
  <r>
    <x v="7"/>
    <x v="18"/>
    <s v="Vellisca"/>
    <m/>
    <m/>
    <n v="807.16633650965991"/>
    <n v="20.449079062888"/>
    <n v="3144.6533014648003"/>
    <n v="322.1863829628"/>
    <n v="4294.4551000001484"/>
    <n v="1129.35271947246"/>
    <n v="26.297928216141344"/>
    <x v="2732"/>
  </r>
  <r>
    <x v="7"/>
    <x v="18"/>
    <s v="Villaconejos de Trabaque"/>
    <m/>
    <m/>
    <n v="454.2690810184593"/>
    <n v="34.59352781522"/>
    <n v="2448.2515934986"/>
    <n v="246.18079766781"/>
    <n v="3183.2950000000892"/>
    <n v="700.44987868626936"/>
    <n v="22.003926079306183"/>
    <x v="2733"/>
  </r>
  <r>
    <x v="7"/>
    <x v="18"/>
    <s v="Villaescusa de Haro"/>
    <m/>
    <m/>
    <n v="2832.5929336492909"/>
    <n v="45.596677232090002"/>
    <n v="6097.7071433541996"/>
    <n v="336.87709576697603"/>
    <n v="9312.7738500025571"/>
    <n v="3169.4700294162667"/>
    <n v="34.033576681510375"/>
    <x v="2734"/>
  </r>
  <r>
    <x v="7"/>
    <x v="18"/>
    <s v="Villagarcia del Llano"/>
    <m/>
    <m/>
    <n v="81.134930778687746"/>
    <n v="36.540874275735"/>
    <n v="11558.838098101001"/>
    <m/>
    <n v="11676.513903155424"/>
    <n v="81.134930778687746"/>
    <n v="0.69485577160801482"/>
    <x v="2735"/>
  </r>
  <r>
    <x v="7"/>
    <x v="18"/>
    <s v="Villalba de la Sierra"/>
    <m/>
    <m/>
    <n v="3177.7028464668706"/>
    <n v="38.798674420011004"/>
    <n v="875.59364134062992"/>
    <n v="0.12713777285218"/>
    <n v="4092.2223000003637"/>
    <n v="3177.8299842397228"/>
    <n v="77.655360615170892"/>
    <x v="2736"/>
  </r>
  <r>
    <x v="7"/>
    <x v="18"/>
    <s v="Villalba del Rey"/>
    <m/>
    <n v="517.45942104818005"/>
    <n v="1585.1427824539858"/>
    <n v="43.348308984017002"/>
    <n v="6424.7614209684998"/>
    <n v="928.99096806240993"/>
    <n v="9499.702901517092"/>
    <n v="2514.1337505163956"/>
    <n v="26.465393461040673"/>
    <x v="2737"/>
  </r>
  <r>
    <x v="7"/>
    <x v="18"/>
    <s v="Villalgordo del Marquesado"/>
    <m/>
    <m/>
    <n v="355.20376286360295"/>
    <n v="13.729050426424001"/>
    <n v="2600.5186754787001"/>
    <n v="57.986261231631993"/>
    <n v="3027.4377500003588"/>
    <n v="413.19002409523495"/>
    <n v="13.648175725336911"/>
    <x v="2738"/>
  </r>
  <r>
    <x v="7"/>
    <x v="18"/>
    <s v="Villalpardo"/>
    <m/>
    <m/>
    <n v="480.71775812669546"/>
    <n v="32.187826115726999"/>
    <n v="2632.9737210110002"/>
    <n v="1.3789947460651"/>
    <n v="3147.2582999994879"/>
    <n v="482.09675287276053"/>
    <n v="15.317991309224254"/>
    <x v="2739"/>
  </r>
  <r>
    <x v="7"/>
    <x v="18"/>
    <s v="Villamayor de Santiago"/>
    <m/>
    <m/>
    <n v="1911.594229753264"/>
    <n v="112.03887909177"/>
    <n v="15768.568668171998"/>
    <n v="309.68177359994996"/>
    <n v="18101.883550616982"/>
    <n v="2221.276003353214"/>
    <n v="12.270966151903592"/>
    <x v="2740"/>
  </r>
  <r>
    <x v="7"/>
    <x v="18"/>
    <s v="Villanueva de Guadamejud"/>
    <m/>
    <m/>
    <n v="638.579821180007"/>
    <n v="14.663804323017999"/>
    <n v="2174.2510256789001"/>
    <n v="231.3998488185"/>
    <n v="3058.8945000004251"/>
    <n v="869.97966999850701"/>
    <n v="28.440983172135756"/>
    <x v="2741"/>
  </r>
  <r>
    <x v="7"/>
    <x v="18"/>
    <s v="Villanueva de la Jara"/>
    <m/>
    <m/>
    <n v="1030.8622468490471"/>
    <n v="227.90166282835997"/>
    <n v="14320.141745135001"/>
    <n v="18.326245190769001"/>
    <n v="15597.231900003177"/>
    <n v="1049.1884920398161"/>
    <n v="6.7267608686359424"/>
    <x v="2742"/>
  </r>
  <r>
    <x v="7"/>
    <x v="18"/>
    <s v="Villar de Cañas"/>
    <m/>
    <m/>
    <n v="205.0653556361755"/>
    <n v="427.80639626784"/>
    <n v="6144.3118415265999"/>
    <n v="253.73870656914698"/>
    <n v="7030.9222999997628"/>
    <n v="458.80406220532245"/>
    <n v="6.5255174588593867"/>
    <x v="2743"/>
  </r>
  <r>
    <x v="7"/>
    <x v="18"/>
    <s v="Villar de Domingo Garcia"/>
    <m/>
    <m/>
    <n v="3454.5259984118838"/>
    <n v="16.911257866155001"/>
    <n v="3124.3959134290999"/>
    <n v="1081.4521802935001"/>
    <n v="7677.2853500006386"/>
    <n v="4535.9781787053835"/>
    <n v="59.083099974980165"/>
    <x v="2744"/>
  </r>
  <r>
    <x v="7"/>
    <x v="18"/>
    <s v="Villar de la Encina"/>
    <m/>
    <m/>
    <n v="415.0981629181988"/>
    <n v="18.669182363306998"/>
    <n v="4202.6616335837998"/>
    <n v="278.27487113409001"/>
    <n v="4914.703849999396"/>
    <n v="693.37303405228886"/>
    <n v="14.108134593956747"/>
    <x v="2745"/>
  </r>
  <r>
    <x v="7"/>
    <x v="18"/>
    <s v="Villar de Olalla"/>
    <m/>
    <n v="18.760991298791001"/>
    <n v="8168.6924059651783"/>
    <n v="92.880999144382997"/>
    <n v="6994.5803558627995"/>
    <n v="521.71074773070006"/>
    <n v="15796.625500001852"/>
    <n v="8690.4031536958792"/>
    <n v="55.014301337300552"/>
    <x v="2746"/>
  </r>
  <r>
    <x v="7"/>
    <x v="18"/>
    <s v="Villar del Humo"/>
    <m/>
    <n v="17.651240890357002"/>
    <n v="11841.899023984412"/>
    <n v="27.473022692501999"/>
    <n v="1567.6928374260001"/>
    <n v="1543.2039750066999"/>
    <n v="14997.92009999997"/>
    <n v="13385.102998991111"/>
    <n v="89.246394898390861"/>
    <x v="2747"/>
  </r>
  <r>
    <x v="7"/>
    <x v="18"/>
    <s v="Villar del Infantado"/>
    <m/>
    <n v="6.4886919441266002"/>
    <n v="61.827495526402004"/>
    <n v="7.7914185618639005"/>
    <n v="1765.7620018451003"/>
    <n v="332.89828981815998"/>
    <n v="2174.7678976956527"/>
    <n v="394.72578534456198"/>
    <n v="18.150248850132776"/>
    <x v="2748"/>
  </r>
  <r>
    <x v="7"/>
    <x v="18"/>
    <s v="Villar y Velasco"/>
    <m/>
    <m/>
    <n v="3281.6718116041543"/>
    <n v="7.8204102695881996"/>
    <n v="1954.9786709226"/>
    <n v="927.73070720444002"/>
    <n v="6172.2016000007825"/>
    <n v="4209.4025188085943"/>
    <n v="68.199368581999337"/>
    <x v="2749"/>
  </r>
  <r>
    <x v="7"/>
    <x v="18"/>
    <s v="Villarejo de Fuentes"/>
    <m/>
    <m/>
    <n v="2431.1486087381795"/>
    <n v="51.300738246001004"/>
    <n v="9908.5473203270012"/>
    <n v="434.56498268957"/>
    <n v="12825.561650000751"/>
    <n v="2865.7135914277496"/>
    <n v="22.34376684336145"/>
    <x v="2750"/>
  </r>
  <r>
    <x v="7"/>
    <x v="18"/>
    <s v="Villarejo de la Peñuela"/>
    <m/>
    <m/>
    <n v="943.25636072265638"/>
    <m/>
    <n v="292.58968954613999"/>
    <n v="65.117549731022009"/>
    <n v="1300.9635999998184"/>
    <n v="1008.3739104536784"/>
    <n v="77.509771253693742"/>
    <x v="2751"/>
  </r>
  <r>
    <x v="7"/>
    <x v="18"/>
    <s v="Villarejo-Periesteban"/>
    <m/>
    <m/>
    <n v="540.18680377988767"/>
    <n v="28.539248775834004"/>
    <n v="2763.2189214574"/>
    <n v="8.4292759864285998"/>
    <n v="3340.3742499995506"/>
    <n v="548.61607976631626"/>
    <n v="16.423790830215808"/>
    <x v="2752"/>
  </r>
  <r>
    <x v="7"/>
    <x v="18"/>
    <s v="Villares del Saz"/>
    <m/>
    <m/>
    <n v="543.03571894537299"/>
    <n v="128.04590685760999"/>
    <n v="6228.8384006442002"/>
    <n v="110.68362355259001"/>
    <n v="7010.6036499997726"/>
    <n v="653.719342497963"/>
    <n v="9.324722593581285"/>
    <x v="2753"/>
  </r>
  <r>
    <x v="7"/>
    <x v="18"/>
    <s v="Villarrubio"/>
    <m/>
    <m/>
    <n v="5.7039503446371"/>
    <n v="98.912154743841"/>
    <n v="2649.6571656596002"/>
    <n v="69.044979251781001"/>
    <n v="2823.3182499998593"/>
    <n v="74.748929596418094"/>
    <n v="2.6475559245374418"/>
    <x v="2754"/>
  </r>
  <r>
    <x v="7"/>
    <x v="18"/>
    <s v="Villarta"/>
    <m/>
    <m/>
    <n v="167.34193474475026"/>
    <n v="26.929319125309998"/>
    <n v="2352.8472357384999"/>
    <n v="13.312760390759001"/>
    <n v="2560.4312499993193"/>
    <n v="180.65469513550926"/>
    <n v="7.0556354573299815"/>
    <x v="2755"/>
  </r>
  <r>
    <x v="7"/>
    <x v="18"/>
    <s v="Villas de la Ventosa"/>
    <m/>
    <m/>
    <n v="2537.3171176995479"/>
    <n v="44.288551423596999"/>
    <n v="9302.2240366705009"/>
    <n v="2615.9713942047997"/>
    <n v="14499.801099998445"/>
    <n v="5153.2885119043476"/>
    <n v="35.540408288117142"/>
    <x v="2756"/>
  </r>
  <r>
    <x v="7"/>
    <x v="18"/>
    <s v="Villaverde y Pasaconsol"/>
    <m/>
    <n v="178.07659583883"/>
    <n v="273.61633273377691"/>
    <n v="45.101684940817997"/>
    <n v="1607.172447849"/>
    <n v="14.999538638175"/>
    <n v="2118.9666000006"/>
    <n v="288.61587137195193"/>
    <n v="13.620595594657802"/>
    <x v="2757"/>
  </r>
  <r>
    <x v="7"/>
    <x v="18"/>
    <s v="Villora"/>
    <m/>
    <n v="13.599414613318999"/>
    <n v="4304.1910423023019"/>
    <n v="11.116196510207999"/>
    <n v="392.00987257712001"/>
    <n v="2166.4923739964997"/>
    <n v="6887.4088999994492"/>
    <n v="6470.6834162988016"/>
    <n v="93.94945922695716"/>
    <x v="2758"/>
  </r>
  <r>
    <x v="7"/>
    <x v="18"/>
    <s v="Vindel"/>
    <m/>
    <m/>
    <n v="2303.78068947772"/>
    <n v="2.9621095357775999"/>
    <n v="175.38693358052001"/>
    <n v="41.285564859813"/>
    <n v="2523.4152974538306"/>
    <n v="2345.0662543375329"/>
    <n v="92.932235795817888"/>
    <x v="2759"/>
  </r>
  <r>
    <x v="7"/>
    <x v="18"/>
    <s v="Yemeda"/>
    <m/>
    <m/>
    <n v="1966.0386486053699"/>
    <n v="3.8735978606194004"/>
    <n v="665.23829056754005"/>
    <n v="246.96951296653998"/>
    <n v="2882.1200500000696"/>
    <n v="2213.00816157191"/>
    <n v="76.784038248922229"/>
    <x v="2760"/>
  </r>
  <r>
    <x v="7"/>
    <x v="18"/>
    <s v="Zafra de Zancara"/>
    <m/>
    <m/>
    <n v="708.62583768419199"/>
    <n v="50.705375003345999"/>
    <n v="5985.7334521839002"/>
    <n v="1120.8507851306001"/>
    <n v="7865.9154500020386"/>
    <n v="1829.4766228147921"/>
    <n v="23.258279782479967"/>
    <x v="2761"/>
  </r>
  <r>
    <x v="7"/>
    <x v="18"/>
    <s v="Zafrilla"/>
    <m/>
    <m/>
    <n v="8428.6206784365659"/>
    <n v="6.5316059685319994"/>
    <n v="1181.5557332167"/>
    <n v="997.02208461920986"/>
    <n v="10613.730102241007"/>
    <n v="9425.6427630557755"/>
    <n v="88.806128215617846"/>
    <x v="2762"/>
  </r>
  <r>
    <x v="7"/>
    <x v="18"/>
    <s v="Zarza de Tajo"/>
    <m/>
    <m/>
    <n v="1018.7212611876331"/>
    <n v="20.318348723984002"/>
    <n v="2848.2143319427"/>
    <n v="702.45911247492995"/>
    <n v="4589.7130543292478"/>
    <n v="1721.1803736625629"/>
    <n v="37.500827465435101"/>
    <x v="2763"/>
  </r>
  <r>
    <x v="7"/>
    <x v="18"/>
    <s v="Zarzuela"/>
    <m/>
    <m/>
    <n v="2450.4879066084"/>
    <n v="15.662309587164"/>
    <n v="1459.0208140512"/>
    <n v="105.34066975331"/>
    <n v="4030.5117000000741"/>
    <n v="2555.82857636171"/>
    <n v="63.41201233485225"/>
    <x v="2764"/>
  </r>
  <r>
    <x v="7"/>
    <x v="19"/>
    <s v="Abanades"/>
    <m/>
    <m/>
    <n v="2495.7610737261202"/>
    <n v="5.8002220008969001"/>
    <n v="774.41110189341998"/>
    <n v="329.60120238004004"/>
    <n v="3605.5736000004772"/>
    <n v="2825.3622761061602"/>
    <n v="78.360965259613238"/>
    <x v="2765"/>
  </r>
  <r>
    <x v="7"/>
    <x v="19"/>
    <s v="Ablanque"/>
    <m/>
    <m/>
    <n v="4535.0484598327021"/>
    <n v="5.9371353636414002"/>
    <n v="407.32431541142"/>
    <n v="187.66883939242001"/>
    <n v="5135.978750000183"/>
    <n v="4722.7172992251217"/>
    <n v="91.953598897288146"/>
    <x v="2766"/>
  </r>
  <r>
    <x v="7"/>
    <x v="19"/>
    <s v="Adobes"/>
    <m/>
    <m/>
    <n v="2255.1236410722322"/>
    <n v="5.9130297751783996"/>
    <n v="447.11654320727996"/>
    <n v="556.22708594533003"/>
    <n v="3264.3803000000207"/>
    <n v="2811.3507270175623"/>
    <n v="86.122034464475377"/>
    <x v="2767"/>
  </r>
  <r>
    <x v="7"/>
    <x v="19"/>
    <s v="Alaminos"/>
    <m/>
    <m/>
    <n v="400.04826510827002"/>
    <n v="6.6037207634306991"/>
    <n v="1471.3670099952999"/>
    <n v="70.016604133687011"/>
    <n v="1948.0356000006877"/>
    <n v="470.06486924195701"/>
    <n v="24.130199121709637"/>
    <x v="2768"/>
  </r>
  <r>
    <x v="7"/>
    <x v="19"/>
    <s v="Alarilla"/>
    <m/>
    <m/>
    <n v="150.831676922529"/>
    <n v="35.182570795989001"/>
    <n v="1689.6325536541999"/>
    <n v="337.06039862705001"/>
    <n v="2212.7071999997679"/>
    <n v="487.89207554957898"/>
    <n v="22.049554299350142"/>
    <x v="2769"/>
  </r>
  <r>
    <x v="7"/>
    <x v="19"/>
    <s v="Albalate de Zorita"/>
    <m/>
    <n v="24.471447084110999"/>
    <n v="2775.3850590817297"/>
    <n v="798.52756601972999"/>
    <n v="1523.2062857665001"/>
    <n v="206.29974111307999"/>
    <n v="5327.8900990651509"/>
    <n v="2981.6848001948097"/>
    <n v="55.963706922520529"/>
    <x v="2770"/>
  </r>
  <r>
    <x v="7"/>
    <x v="19"/>
    <s v="Albares"/>
    <m/>
    <m/>
    <n v="158.159002784405"/>
    <n v="26.635100819035998"/>
    <n v="2515.1263539767001"/>
    <n v="241.28184242101"/>
    <n v="2941.2023000011509"/>
    <n v="399.44084520541503"/>
    <n v="13.580869469783114"/>
    <x v="2771"/>
  </r>
  <r>
    <x v="7"/>
    <x v="19"/>
    <s v="Albendiego"/>
    <m/>
    <n v="0.8906979285150799"/>
    <n v="914.20499042449489"/>
    <n v="4.6215705190985998"/>
    <n v="409.77904400619997"/>
    <n v="959.23374712129998"/>
    <n v="2288.7300499996086"/>
    <n v="1873.438737545795"/>
    <n v="81.854945608203778"/>
    <x v="2772"/>
  </r>
  <r>
    <x v="7"/>
    <x v="19"/>
    <s v="Alcocer"/>
    <m/>
    <n v="186.71729168457"/>
    <n v="1607.9519797291639"/>
    <n v="22.903925191342999"/>
    <n v="3921.2086694628001"/>
    <n v="375.78278746481601"/>
    <n v="6114.5646535326923"/>
    <n v="1983.7347671939799"/>
    <n v="32.4427801421296"/>
    <x v="2773"/>
  </r>
  <r>
    <x v="7"/>
    <x v="19"/>
    <s v="Alcolea de las Peñas"/>
    <m/>
    <m/>
    <n v="645.04945895924993"/>
    <n v="5.5433524639964"/>
    <n v="584.28073919428994"/>
    <n v="429.46024927137995"/>
    <n v="1664.3337998889162"/>
    <n v="1074.5097082306299"/>
    <n v="64.560949750725882"/>
    <x v="2774"/>
  </r>
  <r>
    <x v="7"/>
    <x v="19"/>
    <s v="Alcolea del Pinar"/>
    <m/>
    <m/>
    <n v="4620.6462779385492"/>
    <n v="123.71276596339"/>
    <n v="3960.4266212117"/>
    <n v="2621.2927872304999"/>
    <n v="11326.07845234414"/>
    <n v="7241.9390651690492"/>
    <n v="63.94039292276134"/>
    <x v="2775"/>
  </r>
  <r>
    <x v="7"/>
    <x v="19"/>
    <s v="Alcoroches"/>
    <m/>
    <m/>
    <n v="1787.6160312233469"/>
    <n v="11.483884106964"/>
    <n v="826.78593895357994"/>
    <n v="597.19829571527998"/>
    <n v="3223.0841499991707"/>
    <n v="2384.8143269386269"/>
    <n v="73.991686718425896"/>
    <x v="2776"/>
  </r>
  <r>
    <x v="7"/>
    <x v="19"/>
    <s v="Aldeanueva de Guadalajara"/>
    <m/>
    <m/>
    <n v="82.543784380457708"/>
    <n v="6.6937134811401"/>
    <n v="1201.4344271481"/>
    <n v="323.24427498992998"/>
    <n v="1613.9161999996277"/>
    <n v="405.78805937038771"/>
    <n v="25.143068727513938"/>
    <x v="2777"/>
  </r>
  <r>
    <x v="7"/>
    <x v="19"/>
    <s v="Algar de Mesa"/>
    <m/>
    <m/>
    <n v="1727.4004089234786"/>
    <n v="5.6053778867602002"/>
    <n v="581.43648038745005"/>
    <n v="66.94573262138401"/>
    <n v="2381.3879998190732"/>
    <n v="1794.3461415448626"/>
    <n v="75.348752142917846"/>
    <x v="2778"/>
  </r>
  <r>
    <x v="7"/>
    <x v="19"/>
    <s v="Algora"/>
    <m/>
    <m/>
    <n v="2141.3171526891997"/>
    <n v="55.519912345846997"/>
    <n v="1555.0978344855"/>
    <n v="939.40085047834998"/>
    <n v="4691.3357499988961"/>
    <n v="3080.7180031675498"/>
    <n v="65.668248177894213"/>
    <x v="2779"/>
  </r>
  <r>
    <x v="7"/>
    <x v="19"/>
    <s v="Alhondiga"/>
    <m/>
    <m/>
    <n v="445.10383031327876"/>
    <n v="15.188611012935999"/>
    <n v="977.68897038444004"/>
    <n v="486.81693828900995"/>
    <n v="1924.7983499996649"/>
    <n v="931.92076860228872"/>
    <n v="48.416540288620418"/>
    <x v="2780"/>
  </r>
  <r>
    <x v="7"/>
    <x v="19"/>
    <s v="Alique"/>
    <m/>
    <m/>
    <n v="889.09714991938552"/>
    <n v="1.2434003971784999"/>
    <n v="172.20943115809001"/>
    <n v="28.712968525218997"/>
    <n v="1091.2629499998729"/>
    <n v="917.81011844460454"/>
    <n v="84.10531288033846"/>
    <x v="2781"/>
  </r>
  <r>
    <x v="7"/>
    <x v="19"/>
    <s v="Almadrones"/>
    <m/>
    <m/>
    <n v="594.55356189931001"/>
    <n v="62.715030442706997"/>
    <n v="1354.3756479839001"/>
    <n v="89.727509674293003"/>
    <n v="2101.3717500002099"/>
    <n v="684.28107157360296"/>
    <n v="32.563541961270516"/>
    <x v="2782"/>
  </r>
  <r>
    <x v="7"/>
    <x v="19"/>
    <s v="Almoguera"/>
    <m/>
    <n v="183.65039729394999"/>
    <n v="1590.4388255204469"/>
    <n v="126.03186872545001"/>
    <n v="8110.8286526322008"/>
    <n v="1920.9809077874002"/>
    <n v="11931.930651959448"/>
    <n v="3511.4197333078473"/>
    <n v="29.428764176828381"/>
    <x v="2783"/>
  </r>
  <r>
    <x v="7"/>
    <x v="19"/>
    <s v="Almonacid de Zorita"/>
    <m/>
    <n v="90.917069752905007"/>
    <n v="2802.3830737514168"/>
    <n v="111.28710024896999"/>
    <n v="1302.0366494766001"/>
    <n v="179.65105326653"/>
    <n v="4486.2749464964218"/>
    <n v="2982.034127017947"/>
    <n v="66.470159822611436"/>
    <x v="2784"/>
  </r>
  <r>
    <x v="7"/>
    <x v="19"/>
    <s v="Alocen"/>
    <m/>
    <n v="320.20875937461"/>
    <n v="1103.2903572346361"/>
    <n v="10.158737897944"/>
    <n v="353.29604549298"/>
    <m/>
    <n v="1786.9539000001703"/>
    <n v="1103.2903572346361"/>
    <n v="61.741400113037663"/>
    <x v="2785"/>
  </r>
  <r>
    <x v="7"/>
    <x v="19"/>
    <s v="Alovera"/>
    <m/>
    <m/>
    <n v="11.6593084824264"/>
    <n v="305.42047225706"/>
    <n v="1046.3933817226"/>
    <n v="0.35813753768206003"/>
    <n v="1363.8312999997684"/>
    <n v="12.01744602010846"/>
    <n v="0.88115341099082423"/>
    <x v="2786"/>
  </r>
  <r>
    <x v="7"/>
    <x v="19"/>
    <s v="Alustante"/>
    <m/>
    <m/>
    <n v="2714.1609699580699"/>
    <n v="47.472414792883001"/>
    <n v="2217.5693025097999"/>
    <n v="4320.2069612354007"/>
    <n v="9299.4096484961537"/>
    <n v="7034.3679311934702"/>
    <n v="75.64316657811743"/>
    <x v="2787"/>
  </r>
  <r>
    <x v="7"/>
    <x v="19"/>
    <s v="Angon"/>
    <m/>
    <m/>
    <n v="527.21013985746697"/>
    <n v="3.9446659054994999"/>
    <n v="1016.061242049"/>
    <n v="491.89525218852003"/>
    <n v="2039.1113000004866"/>
    <n v="1019.1053920459869"/>
    <n v="49.977918912309676"/>
    <x v="2788"/>
  </r>
  <r>
    <x v="7"/>
    <x v="19"/>
    <s v="Anguita"/>
    <m/>
    <m/>
    <n v="6003.9936271983916"/>
    <n v="32.906364193091001"/>
    <n v="2956.2610495104"/>
    <n v="3719.4813571941004"/>
    <n v="12712.642398095984"/>
    <n v="9723.474984392491"/>
    <n v="76.486655408861409"/>
    <x v="2789"/>
  </r>
  <r>
    <x v="7"/>
    <x v="19"/>
    <s v="Anquela del Ducado"/>
    <m/>
    <m/>
    <n v="1534.3837058303961"/>
    <n v="9.5037348162174009"/>
    <n v="511.93810718464005"/>
    <n v="508.24750216848997"/>
    <n v="2564.0730499997435"/>
    <n v="2042.6312079988861"/>
    <n v="79.663534079073557"/>
    <x v="2790"/>
  </r>
  <r>
    <x v="7"/>
    <x v="19"/>
    <s v="Anquela del Pedregal"/>
    <m/>
    <m/>
    <n v="1752.2183627756301"/>
    <n v="7.8707951145649"/>
    <n v="1168.2356084001999"/>
    <n v="892.69903370926011"/>
    <n v="3821.0237999996552"/>
    <n v="2644.9173964848901"/>
    <n v="69.220123582719594"/>
    <x v="2791"/>
  </r>
  <r>
    <x v="7"/>
    <x v="19"/>
    <s v="Aranzueque"/>
    <m/>
    <m/>
    <n v="655.97446242220803"/>
    <n v="22.380174124097998"/>
    <n v="1050.1387318512"/>
    <n v="411.65573160219998"/>
    <n v="2140.1490999997059"/>
    <n v="1067.630194024408"/>
    <n v="49.885785715796843"/>
    <x v="2792"/>
  </r>
  <r>
    <x v="7"/>
    <x v="19"/>
    <s v="Arbancon"/>
    <m/>
    <n v="2.9714227772950998"/>
    <n v="2316.2189435866649"/>
    <n v="11.205555231434001"/>
    <n v="709.10969097881002"/>
    <n v="450.82083742485997"/>
    <n v="3490.3264499990637"/>
    <n v="2767.0397810115246"/>
    <n v="79.277391976107765"/>
    <x v="2793"/>
  </r>
  <r>
    <x v="7"/>
    <x v="19"/>
    <s v="Arbeteta"/>
    <m/>
    <m/>
    <n v="5902.8643591498067"/>
    <n v="3.9444992213725998"/>
    <n v="296.30576993934"/>
    <n v="92.128421689031995"/>
    <n v="6295.2430499995517"/>
    <n v="5994.9927808388384"/>
    <n v="95.230521414725445"/>
    <x v="2794"/>
  </r>
  <r>
    <x v="7"/>
    <x v="19"/>
    <s v="Argecilla"/>
    <m/>
    <m/>
    <n v="613.02307374442478"/>
    <n v="26.772139707980003"/>
    <n v="2887.3518939109003"/>
    <n v="536.83789263814003"/>
    <n v="4063.9850000014453"/>
    <n v="1149.8609663825648"/>
    <n v="28.293927423013518"/>
    <x v="2795"/>
  </r>
  <r>
    <x v="7"/>
    <x v="19"/>
    <s v="Armallones"/>
    <m/>
    <m/>
    <n v="6974.7723835179268"/>
    <n v="5.3176666027783996"/>
    <n v="472.31128786645002"/>
    <n v="317.43371201318001"/>
    <n v="7769.8350500003353"/>
    <n v="7292.2060955311072"/>
    <n v="93.852778708999651"/>
    <x v="2796"/>
  </r>
  <r>
    <x v="7"/>
    <x v="19"/>
    <s v="Armuña de Tajuña"/>
    <m/>
    <m/>
    <n v="506.97921796237245"/>
    <n v="25.591981969123999"/>
    <n v="1306.6919129278001"/>
    <n v="225.98698714078"/>
    <n v="2065.2501000000766"/>
    <n v="732.96620510315245"/>
    <n v="35.490433100723507"/>
    <x v="2797"/>
  </r>
  <r>
    <x v="7"/>
    <x v="19"/>
    <s v="Arroyo de las Fraguas"/>
    <m/>
    <m/>
    <n v="848.90483448772511"/>
    <n v="2.2167977833033001"/>
    <n v="168.16642963020999"/>
    <n v="1113.7333880985"/>
    <n v="2133.0214499997383"/>
    <n v="1962.6382225862251"/>
    <n v="92.012118424147388"/>
    <x v="2798"/>
  </r>
  <r>
    <x v="7"/>
    <x v="19"/>
    <s v="Atanzon"/>
    <m/>
    <m/>
    <n v="443.74237438728602"/>
    <n v="13.724211647439001"/>
    <n v="2131.1168291733002"/>
    <n v="204.45158479207001"/>
    <n v="2793.0350000000954"/>
    <n v="648.19395917935606"/>
    <n v="23.207512944855107"/>
    <x v="2799"/>
  </r>
  <r>
    <x v="7"/>
    <x v="19"/>
    <s v="Atienza"/>
    <m/>
    <m/>
    <n v="2828.0667348069042"/>
    <n v="62.546782106415996"/>
    <n v="2854.0882410004001"/>
    <n v="4675.2671445336"/>
    <n v="10419.968902447319"/>
    <n v="7503.3338793405037"/>
    <n v="72.009177278621337"/>
    <x v="2800"/>
  </r>
  <r>
    <x v="7"/>
    <x v="19"/>
    <s v="Auñon"/>
    <m/>
    <n v="283.68493912816001"/>
    <n v="1599.1703365663343"/>
    <n v="17.851308262319002"/>
    <n v="2635.4753787330001"/>
    <n v="730.69848730938998"/>
    <n v="5266.8804499992029"/>
    <n v="2329.868823875724"/>
    <n v="44.236220016652865"/>
    <x v="2801"/>
  </r>
  <r>
    <x v="7"/>
    <x v="19"/>
    <s v="Azuqueca de Henares"/>
    <m/>
    <m/>
    <n v="69.697173561382399"/>
    <n v="636.25220837452002"/>
    <n v="1191.1056259364"/>
    <n v="69.055542828586994"/>
    <n v="1966.1105507008895"/>
    <n v="138.75271638996941"/>
    <n v="7.0572184428035394"/>
    <x v="2802"/>
  </r>
  <r>
    <x v="7"/>
    <x v="19"/>
    <s v="Baides"/>
    <m/>
    <m/>
    <n v="2253.1906739805322"/>
    <n v="10.290635239315"/>
    <n v="544.83349100386999"/>
    <n v="163.35104977557"/>
    <n v="2971.6658499992877"/>
    <n v="2416.5417237561023"/>
    <n v="81.319429765519615"/>
    <x v="2803"/>
  </r>
  <r>
    <x v="7"/>
    <x v="19"/>
    <s v="Baños de Tajo"/>
    <m/>
    <m/>
    <n v="2344.1408915852999"/>
    <n v="10.77731362648"/>
    <n v="175.32518379483"/>
    <n v="296.22836099325002"/>
    <n v="2826.4717499998601"/>
    <n v="2640.36925257855"/>
    <n v="93.415731205474827"/>
    <x v="2804"/>
  </r>
  <r>
    <x v="7"/>
    <x v="19"/>
    <s v="Bañuelos"/>
    <m/>
    <m/>
    <n v="129.420650455659"/>
    <n v="2.2652091411591"/>
    <n v="584.43692140057999"/>
    <n v="1159.4724189521"/>
    <n v="1875.5951999494982"/>
    <n v="1288.893069407759"/>
    <n v="68.719149496781782"/>
    <x v="2805"/>
  </r>
  <r>
    <x v="7"/>
    <x v="19"/>
    <s v="Barriopedro"/>
    <m/>
    <m/>
    <n v="631.51407609558646"/>
    <n v="1.5799223920940999"/>
    <n v="183.66121243922001"/>
    <n v="250.51448907314"/>
    <n v="1067.2697000000405"/>
    <n v="882.02856516872646"/>
    <n v="82.643456023223834"/>
    <x v="2806"/>
  </r>
  <r>
    <x v="7"/>
    <x v="19"/>
    <s v="Berninches"/>
    <m/>
    <m/>
    <n v="943.28357241055494"/>
    <n v="8.0980620991650998"/>
    <n v="2199.6096379186997"/>
    <n v="382.21602757145001"/>
    <n v="3533.2072999998695"/>
    <n v="1325.4995999820048"/>
    <n v="37.515477792148047"/>
    <x v="2807"/>
  </r>
  <r>
    <x v="7"/>
    <x v="19"/>
    <s v="Brihuega"/>
    <m/>
    <m/>
    <n v="14320.456451015118"/>
    <n v="141.21110328929001"/>
    <n v="13887.528161079999"/>
    <n v="1268.5124846153001"/>
    <n v="29617.708199999706"/>
    <n v="15588.968935630417"/>
    <n v="52.633947334353749"/>
    <x v="2808"/>
  </r>
  <r>
    <x v="7"/>
    <x v="19"/>
    <s v="Budia"/>
    <m/>
    <m/>
    <n v="3219.2504069077618"/>
    <n v="10.621304301714"/>
    <n v="3123.7092852575001"/>
    <n v="250.64350353198"/>
    <n v="6604.2244999989562"/>
    <n v="3469.8939104397418"/>
    <n v="52.540520244887048"/>
    <x v="2809"/>
  </r>
  <r>
    <x v="7"/>
    <x v="19"/>
    <s v="Bujalaro"/>
    <m/>
    <m/>
    <n v="384.93247458724301"/>
    <n v="8.8279942944050003"/>
    <n v="1457.8867327967"/>
    <n v="407.61769832199002"/>
    <n v="2259.264900000338"/>
    <n v="792.55017290923297"/>
    <n v="35.080002035578666"/>
    <x v="2810"/>
  </r>
  <r>
    <x v="7"/>
    <x v="19"/>
    <s v="Bustares"/>
    <m/>
    <m/>
    <n v="463.65462561113395"/>
    <n v="39.039325225750005"/>
    <n v="530.72925912736002"/>
    <n v="2001.7063400350999"/>
    <n v="3035.1295499993439"/>
    <n v="2465.360965646234"/>
    <n v="81.227536585605279"/>
    <x v="2811"/>
  </r>
  <r>
    <x v="7"/>
    <x v="19"/>
    <s v="Cabanillas del Campo"/>
    <m/>
    <m/>
    <n v="253.70228296620851"/>
    <n v="399.82464281322001"/>
    <n v="2775.6205526860999"/>
    <n v="38.433821534243002"/>
    <n v="3467.5812999997715"/>
    <n v="292.13610450045149"/>
    <n v="8.4247802495783084"/>
    <x v="2812"/>
  </r>
  <r>
    <x v="7"/>
    <x v="19"/>
    <s v="Campillo de Dueñas"/>
    <m/>
    <m/>
    <n v="1480.3173820866762"/>
    <n v="13.784999101514"/>
    <n v="3591.9960198578001"/>
    <n v="973.47124898446305"/>
    <n v="6059.5696500304539"/>
    <n v="2453.7886310711392"/>
    <n v="40.494437275076244"/>
    <x v="2813"/>
  </r>
  <r>
    <x v="7"/>
    <x v="19"/>
    <s v="Campillo de Ranas"/>
    <m/>
    <n v="133.54447037576"/>
    <n v="4829.689821035302"/>
    <n v="16.151749997317999"/>
    <n v="272.73514594816004"/>
    <n v="3909.3062125021002"/>
    <n v="9161.4273998586395"/>
    <n v="8738.9960335374017"/>
    <n v="95.38902238828247"/>
    <x v="2814"/>
  </r>
  <r>
    <x v="7"/>
    <x v="19"/>
    <s v="Campisabalos"/>
    <m/>
    <m/>
    <n v="3308.7729478749175"/>
    <n v="21.948333451581"/>
    <n v="525.88403064115994"/>
    <n v="1540.465538188"/>
    <n v="5397.0708501556583"/>
    <n v="4849.2384860629172"/>
    <n v="89.849450205439837"/>
    <x v="2815"/>
  </r>
  <r>
    <x v="7"/>
    <x v="19"/>
    <s v="Canredondo"/>
    <m/>
    <m/>
    <n v="4783.1071642248098"/>
    <n v="12.866882957437999"/>
    <n v="1465.5238395457"/>
    <n v="86.129263272611993"/>
    <n v="6347.6271500005596"/>
    <n v="4869.2364274974216"/>
    <n v="76.709553230406613"/>
    <x v="2816"/>
  </r>
  <r>
    <x v="7"/>
    <x v="19"/>
    <s v="Cantalojas"/>
    <m/>
    <n v="10.056069473182999"/>
    <n v="9452.2150785634985"/>
    <n v="21.764844246302001"/>
    <n v="1195.4073077493999"/>
    <n v="5018.3314710258001"/>
    <n v="15697.774771058183"/>
    <n v="14470.546549589299"/>
    <n v="92.182151678392586"/>
    <x v="2817"/>
  </r>
  <r>
    <x v="7"/>
    <x v="19"/>
    <s v="Cañizar"/>
    <m/>
    <m/>
    <n v="35.6784450608612"/>
    <n v="9.3576721363767987"/>
    <n v="1412.7377410741999"/>
    <n v="82.003591728651998"/>
    <n v="1539.7774500000899"/>
    <n v="117.68203678951321"/>
    <n v="7.6427951837784311"/>
    <x v="2818"/>
  </r>
  <r>
    <x v="7"/>
    <x v="19"/>
    <s v="Casa de Uceda"/>
    <m/>
    <m/>
    <n v="928.66639986797918"/>
    <n v="8.9427731970309985"/>
    <n v="1096.8802132073999"/>
    <n v="101.7248637273623"/>
    <n v="2136.2142499997726"/>
    <n v="1030.3912635953416"/>
    <n v="48.234453243416539"/>
    <x v="2819"/>
  </r>
  <r>
    <x v="7"/>
    <x v="19"/>
    <s v="Casas de San Galindo"/>
    <m/>
    <m/>
    <n v="262.28579256448501"/>
    <n v="7.2022284271954993"/>
    <n v="674.82663463935"/>
    <n v="215.66984436870999"/>
    <n v="1159.9844999997406"/>
    <n v="477.95563693319502"/>
    <n v="41.203622715070928"/>
    <x v="2820"/>
  </r>
  <r>
    <x v="7"/>
    <x v="19"/>
    <s v="Caspueñas"/>
    <m/>
    <m/>
    <n v="350.78656793234796"/>
    <n v="5.2155420727730002"/>
    <n v="1094.0664637931"/>
    <n v="27.860926202154001"/>
    <n v="1477.9295000003749"/>
    <n v="378.64749413450198"/>
    <n v="25.620132363174694"/>
    <x v="2821"/>
  </r>
  <r>
    <x v="7"/>
    <x v="19"/>
    <s v="Castejon de Henares"/>
    <m/>
    <m/>
    <n v="612.12232281834997"/>
    <n v="23.473446512281999"/>
    <n v="876.73646458392"/>
    <n v="81.049816085667004"/>
    <n v="1593.3820500002191"/>
    <n v="693.17213890401695"/>
    <n v="43.503197422358411"/>
    <x v="2822"/>
  </r>
  <r>
    <x v="7"/>
    <x v="19"/>
    <s v="Castellar de la Muela"/>
    <m/>
    <m/>
    <n v="1067.953928432571"/>
    <n v="5.9464858358860004"/>
    <n v="643.73121361009999"/>
    <n v="419.23962212012003"/>
    <n v="2136.8712499986773"/>
    <n v="1487.193550552691"/>
    <n v="69.596778493491911"/>
    <x v="2823"/>
  </r>
  <r>
    <x v="7"/>
    <x v="19"/>
    <s v="Castilforte"/>
    <m/>
    <m/>
    <n v="2326.46673423937"/>
    <n v="4.4221282087683997"/>
    <n v="277.35124150502998"/>
    <n v="786.62499608621999"/>
    <n v="3394.8651000393884"/>
    <n v="3113.0917303255901"/>
    <n v="91.70001277192047"/>
    <x v="2824"/>
  </r>
  <r>
    <x v="7"/>
    <x v="19"/>
    <s v="Castilnuevo"/>
    <m/>
    <m/>
    <n v="619.51625208062626"/>
    <n v="0.32798700647354001"/>
    <n v="633.93807251779003"/>
    <n v="698.98468839501004"/>
    <n v="1952.7669999998998"/>
    <n v="1318.5009404756363"/>
    <n v="67.519624229398786"/>
    <x v="2825"/>
  </r>
  <r>
    <x v="7"/>
    <x v="19"/>
    <s v="Cendejas de Enmedio"/>
    <m/>
    <m/>
    <n v="495.34020673423794"/>
    <n v="14.982550709492001"/>
    <n v="1166.9506439822001"/>
    <n v="230.50794857411998"/>
    <n v="1907.78135000005"/>
    <n v="725.84815530835795"/>
    <n v="38.046716166312187"/>
    <x v="2826"/>
  </r>
  <r>
    <x v="7"/>
    <x v="19"/>
    <s v="Cendejas de la Torre"/>
    <m/>
    <m/>
    <n v="420.04766121648203"/>
    <n v="28.304101483876003"/>
    <n v="491.35255672216999"/>
    <n v="485.78603057760995"/>
    <n v="1425.4903500001378"/>
    <n v="905.83369179409192"/>
    <n v="63.545410306986945"/>
    <x v="2827"/>
  </r>
  <r>
    <x v="7"/>
    <x v="19"/>
    <s v="Centenera"/>
    <m/>
    <m/>
    <n v="245.76500253026629"/>
    <n v="12.011085278583"/>
    <n v="1140.5471779848999"/>
    <n v="352.16058420580003"/>
    <n v="1750.4838499995492"/>
    <n v="597.92558673606629"/>
    <n v="34.157732259924607"/>
    <x v="2828"/>
  </r>
  <r>
    <x v="7"/>
    <x v="19"/>
    <s v="Checa"/>
    <m/>
    <m/>
    <n v="12842.250182810305"/>
    <n v="17.130974903035"/>
    <n v="1929.9179814215001"/>
    <n v="3168.6222591886999"/>
    <n v="17957.921398323539"/>
    <n v="16010.872441999005"/>
    <n v="89.157715343902211"/>
    <x v="2829"/>
  </r>
  <r>
    <x v="7"/>
    <x v="19"/>
    <s v="Chequilla"/>
    <m/>
    <m/>
    <n v="1202.6421433983"/>
    <n v="1.7310837111405999"/>
    <n v="79.129495430253002"/>
    <n v="245.26467746013998"/>
    <n v="1528.7673999998337"/>
    <n v="1447.9068208584399"/>
    <n v="94.710733683789783"/>
    <x v="2830"/>
  </r>
  <r>
    <x v="7"/>
    <x v="19"/>
    <s v="Chillaron del Rey"/>
    <m/>
    <n v="288.29960173936001"/>
    <n v="907.67043569097302"/>
    <n v="6.9265182042836999"/>
    <n v="323.64114370092"/>
    <n v="202.6214506643"/>
    <n v="1729.1591499998367"/>
    <n v="1110.2918863552729"/>
    <n v="64.209930378899926"/>
    <x v="2831"/>
  </r>
  <r>
    <x v="7"/>
    <x v="19"/>
    <s v="Chiloeches"/>
    <m/>
    <m/>
    <n v="721.24689608358403"/>
    <n v="108.56303956472"/>
    <n v="2615.1675594945"/>
    <n v="1091.1607549357"/>
    <n v="4536.1382500785039"/>
    <n v="1812.407651019284"/>
    <n v="39.954859201831383"/>
    <x v="2832"/>
  </r>
  <r>
    <x v="7"/>
    <x v="19"/>
    <s v="Cifuentes"/>
    <m/>
    <n v="142.15912243623998"/>
    <n v="14361.07522214253"/>
    <n v="153.04785940267999"/>
    <n v="6069.8702144316003"/>
    <n v="1252.1311315872001"/>
    <n v="21978.283550000251"/>
    <n v="15613.206353729731"/>
    <n v="71.039243434137745"/>
    <x v="2833"/>
  </r>
  <r>
    <x v="7"/>
    <x v="19"/>
    <s v="Cincovillas"/>
    <m/>
    <m/>
    <n v="539.03485608883693"/>
    <m/>
    <n v="427.90369913096998"/>
    <n v="672.02234478032005"/>
    <n v="1638.9609000001269"/>
    <n v="1211.057200869157"/>
    <n v="73.891768917065875"/>
    <x v="2834"/>
  </r>
  <r>
    <x v="7"/>
    <x v="19"/>
    <s v="Ciruelas"/>
    <m/>
    <m/>
    <n v="176.866450868334"/>
    <n v="34.511634164553996"/>
    <n v="1439.6902176029"/>
    <n v="504.49784736444997"/>
    <n v="2155.5661500002379"/>
    <n v="681.36429823278399"/>
    <n v="31.609528579427213"/>
    <x v="2835"/>
  </r>
  <r>
    <x v="7"/>
    <x v="19"/>
    <s v="Ciruelos del Pinar"/>
    <m/>
    <m/>
    <n v="1153.0778559765733"/>
    <n v="7.5091377336978997"/>
    <n v="184.99386328567999"/>
    <n v="333.03194300410996"/>
    <n v="1678.612800000061"/>
    <n v="1486.1097989806833"/>
    <n v="88.532018758621959"/>
    <x v="2836"/>
  </r>
  <r>
    <x v="7"/>
    <x v="19"/>
    <s v="Cobeta"/>
    <m/>
    <m/>
    <n v="3778.893685525411"/>
    <n v="5.4278412852406994"/>
    <n v="451.33949559832996"/>
    <n v="120.21807759094001"/>
    <n v="4355.8790999999219"/>
    <n v="3899.1117631163511"/>
    <n v="89.513773766503789"/>
    <x v="2837"/>
  </r>
  <r>
    <x v="7"/>
    <x v="19"/>
    <s v="Cogollor"/>
    <m/>
    <m/>
    <n v="479.34401919392997"/>
    <n v="2.7465348754524999"/>
    <n v="332.27709666388"/>
    <n v="17.321249266542001"/>
    <n v="831.68889999980456"/>
    <n v="496.66526846047196"/>
    <n v="59.717674296313042"/>
    <x v="2838"/>
  </r>
  <r>
    <x v="7"/>
    <x v="19"/>
    <s v="Cogolludo"/>
    <m/>
    <n v="123.20476383677"/>
    <n v="3689.5360564287671"/>
    <n v="57.375390466393995"/>
    <n v="3443.6459162248002"/>
    <n v="2365.0841730439997"/>
    <n v="9678.8463000007323"/>
    <n v="6054.6202294727664"/>
    <n v="62.555185213265631"/>
    <x v="2839"/>
  </r>
  <r>
    <x v="7"/>
    <x v="19"/>
    <s v="Comunidad de Albalate de Zorita e Illana (Aldovera)"/>
    <m/>
    <m/>
    <n v="1239.654206689843"/>
    <m/>
    <n v="2065.5448816399003"/>
    <n v="1167.2846116702999"/>
    <n v="4472.4837000000425"/>
    <n v="2406.9388183601432"/>
    <n v="53.816603476053366"/>
    <x v="2840"/>
  </r>
  <r>
    <x v="7"/>
    <x v="19"/>
    <s v="Condemios de Abajo"/>
    <m/>
    <m/>
    <n v="687.67021898414657"/>
    <n v="1.6071176396667999"/>
    <n v="216.52876029638"/>
    <n v="300.53735307986"/>
    <n v="1206.3434500000535"/>
    <n v="988.20757206400663"/>
    <n v="81.917597518680338"/>
    <x v="2841"/>
  </r>
  <r>
    <x v="7"/>
    <x v="19"/>
    <s v="Condemios de Arriba"/>
    <m/>
    <m/>
    <n v="3178.8453612053436"/>
    <n v="43.396416285998001"/>
    <n v="276.53058784042003"/>
    <n v="809.22418466985994"/>
    <n v="4307.9965500016215"/>
    <n v="3988.0695458752034"/>
    <n v="92.573647624525194"/>
    <x v="2842"/>
  </r>
  <r>
    <x v="7"/>
    <x v="19"/>
    <s v="Congostrina"/>
    <m/>
    <n v="10.921652520892"/>
    <n v="963.69452558850003"/>
    <n v="3.5192894019282996"/>
    <n v="509.27032189969003"/>
    <n v="1114.5563105890001"/>
    <n v="2601.9621000000107"/>
    <n v="2078.2508361774999"/>
    <n v="79.872448417964705"/>
    <x v="2843"/>
  </r>
  <r>
    <x v="7"/>
    <x v="19"/>
    <s v="Copernal"/>
    <m/>
    <m/>
    <n v="246.89758398786302"/>
    <n v="6.6196996855496995"/>
    <n v="612.84282746508995"/>
    <n v="142.90143886171001"/>
    <n v="1009.2615500002128"/>
    <n v="389.79902284957302"/>
    <n v="38.622200840752413"/>
    <x v="2844"/>
  </r>
  <r>
    <x v="7"/>
    <x v="19"/>
    <s v="Corduente"/>
    <m/>
    <m/>
    <n v="18241.161103817321"/>
    <n v="82.323705798063003"/>
    <n v="3544.8329610855994"/>
    <n v="1408.6584792966999"/>
    <n v="23276.976249997682"/>
    <n v="19649.819583114022"/>
    <n v="84.417406161661475"/>
    <x v="2845"/>
  </r>
  <r>
    <x v="7"/>
    <x v="19"/>
    <s v="Driebes"/>
    <m/>
    <n v="12.285834582387999"/>
    <n v="150.56510058398001"/>
    <n v="25.692708708239"/>
    <n v="2548.5163234790002"/>
    <n v="1050.7877312342"/>
    <n v="3787.8476985878069"/>
    <n v="1201.35283181818"/>
    <n v="31.715975071174874"/>
    <x v="2846"/>
  </r>
  <r>
    <x v="7"/>
    <x v="19"/>
    <s v="Duron"/>
    <m/>
    <n v="312.57196017692002"/>
    <n v="1293.0733038581482"/>
    <n v="7.8029949669600001"/>
    <n v="438.19773156572001"/>
    <n v="278.21370943207"/>
    <n v="2329.8596999998181"/>
    <n v="1571.2870132902181"/>
    <n v="67.441271819515165"/>
    <x v="2847"/>
  </r>
  <r>
    <x v="7"/>
    <x v="19"/>
    <s v="El Cardoso de la Sierra"/>
    <m/>
    <m/>
    <n v="11275.783411706441"/>
    <n v="15.066226356076999"/>
    <n v="294.61974044979002"/>
    <n v="7087.4353183783996"/>
    <n v="18672.90469689071"/>
    <n v="18363.218730084842"/>
    <n v="98.341522265373996"/>
    <x v="2848"/>
  </r>
  <r>
    <x v="7"/>
    <x v="19"/>
    <s v="El Casar"/>
    <m/>
    <m/>
    <n v="922.04907907229199"/>
    <n v="679.34996286746002"/>
    <n v="3127.9151219873997"/>
    <n v="450.25718445755251"/>
    <n v="5179.5713483847039"/>
    <n v="1372.3062635298445"/>
    <n v="26.494591371114343"/>
    <x v="2849"/>
  </r>
  <r>
    <x v="7"/>
    <x v="19"/>
    <s v="El Cubillo de Uceda"/>
    <m/>
    <m/>
    <n v="410.35496960726095"/>
    <n v="22.937613339883999"/>
    <n v="2087.0273093299002"/>
    <n v="702.30970772248224"/>
    <n v="3222.6295999995273"/>
    <n v="1112.6646773297432"/>
    <n v="34.52660762905878"/>
    <x v="2850"/>
  </r>
  <r>
    <x v="7"/>
    <x v="19"/>
    <s v="El Olivar"/>
    <m/>
    <n v="5.8726571735740002E-2"/>
    <n v="479.42995341482401"/>
    <n v="5.5426073727249996"/>
    <n v="1132.687951594"/>
    <n v="107.99186104627999"/>
    <n v="1725.7110999995648"/>
    <n v="587.42181446110396"/>
    <n v="34.039406390864151"/>
    <x v="2851"/>
  </r>
  <r>
    <x v="7"/>
    <x v="19"/>
    <s v="El Ordial"/>
    <m/>
    <m/>
    <n v="746.48994463755037"/>
    <n v="5.2773038593479003"/>
    <n v="159.07600063995"/>
    <n v="2085.0597508635001"/>
    <n v="2995.9030000003486"/>
    <n v="2831.5496955010503"/>
    <n v="94.514064557521422"/>
    <x v="2852"/>
  </r>
  <r>
    <x v="7"/>
    <x v="19"/>
    <s v="El Pedregal"/>
    <m/>
    <m/>
    <n v="1182.9874172732309"/>
    <n v="10.181807258803"/>
    <n v="1062.579770111"/>
    <n v="62.931658261883001"/>
    <n v="2318.6806529049172"/>
    <n v="1245.919075535114"/>
    <n v="53.733966079985471"/>
    <x v="2853"/>
  </r>
  <r>
    <x v="7"/>
    <x v="19"/>
    <s v="El Pobo de Dueñas"/>
    <m/>
    <m/>
    <n v="2202.5237440319183"/>
    <n v="13.558895737498998"/>
    <n v="2877.8572761330001"/>
    <n v="431.95943654663006"/>
    <n v="5525.8993524490479"/>
    <n v="2634.4831805785484"/>
    <n v="47.675192987562468"/>
    <x v="2854"/>
  </r>
  <r>
    <x v="7"/>
    <x v="19"/>
    <s v="El Recuenco"/>
    <m/>
    <m/>
    <n v="6798.1552910051441"/>
    <n v="10.037883900976"/>
    <n v="595.13514127479993"/>
    <n v="109.02328643105"/>
    <n v="7512.3516026119705"/>
    <n v="6907.1785774361942"/>
    <n v="91.944293116347708"/>
    <x v="2855"/>
  </r>
  <r>
    <x v="7"/>
    <x v="19"/>
    <s v="El Sotillo"/>
    <m/>
    <n v="110.19676167246001"/>
    <n v="1604.7028067182171"/>
    <n v="4.1712921441674"/>
    <n v="472.93576254657006"/>
    <n v="231.43182691848"/>
    <n v="2423.4384499998946"/>
    <n v="1836.1346336366971"/>
    <n v="75.765680520451312"/>
    <x v="2856"/>
  </r>
  <r>
    <x v="7"/>
    <x v="19"/>
    <s v="Embid"/>
    <m/>
    <n v="18.849830285334999"/>
    <n v="902.19023946975994"/>
    <n v="15.320760391998"/>
    <n v="1497.6411133381"/>
    <n v="1184.2494072954999"/>
    <n v="3618.2513507806925"/>
    <n v="2086.4396467652596"/>
    <n v="57.664309206022374"/>
    <x v="2857"/>
  </r>
  <r>
    <x v="7"/>
    <x v="19"/>
    <s v="Escamilla"/>
    <m/>
    <m/>
    <n v="1909.6487391884248"/>
    <n v="8.0581343220614006"/>
    <n v="1445.5165970819"/>
    <n v="560.97137872510996"/>
    <n v="3924.1948493174964"/>
    <n v="2470.6201179135346"/>
    <n v="62.958650443752298"/>
    <x v="2858"/>
  </r>
  <r>
    <x v="7"/>
    <x v="19"/>
    <s v="Escariche"/>
    <m/>
    <m/>
    <n v="1006.0002135344123"/>
    <n v="15.691195428586001"/>
    <n v="1861.8576365742001"/>
    <n v="123.52355446113999"/>
    <n v="3007.0725999983383"/>
    <n v="1129.5237679955524"/>
    <n v="37.562238038289351"/>
    <x v="2859"/>
  </r>
  <r>
    <x v="7"/>
    <x v="19"/>
    <s v="Escopete"/>
    <m/>
    <m/>
    <n v="758.07546921349592"/>
    <n v="18.923159099665"/>
    <n v="1014.7951156336001"/>
    <n v="107.61000605262001"/>
    <n v="1899.403749999381"/>
    <n v="865.68547526611587"/>
    <n v="45.576696121948686"/>
    <x v="2860"/>
  </r>
  <r>
    <x v="7"/>
    <x v="19"/>
    <s v="Espinosa de Henares"/>
    <m/>
    <m/>
    <n v="1345.3381402804639"/>
    <n v="60.023412558085006"/>
    <n v="2224.2927909770001"/>
    <n v="308.94580618421998"/>
    <n v="3938.6001499997692"/>
    <n v="1654.2839464646838"/>
    <n v="42.001825101864696"/>
    <x v="2861"/>
  </r>
  <r>
    <x v="7"/>
    <x v="19"/>
    <s v="Esplegares"/>
    <m/>
    <n v="0.27171921565606999"/>
    <n v="1581.6517681320975"/>
    <n v="7.2113369925171007"/>
    <n v="689.35128235526997"/>
    <n v="1463.5263933045001"/>
    <n v="3742.0125000000407"/>
    <n v="3045.1781614365973"/>
    <n v="81.378086295451027"/>
    <x v="2862"/>
  </r>
  <r>
    <x v="7"/>
    <x v="19"/>
    <s v="Estables"/>
    <m/>
    <m/>
    <n v="3934.3819655345719"/>
    <n v="12.136402201080001"/>
    <n v="1188.4916481202001"/>
    <n v="89.053484143418004"/>
    <n v="5224.0634999992699"/>
    <n v="4023.4354496779897"/>
    <n v="77.017353439110224"/>
    <x v="2863"/>
  </r>
  <r>
    <x v="7"/>
    <x v="19"/>
    <s v="Estriegana"/>
    <m/>
    <m/>
    <n v="622.02159095941056"/>
    <n v="2.6734035036325001"/>
    <n v="499.49153051580004"/>
    <n v="493.36347502095998"/>
    <n v="1617.5499999998028"/>
    <n v="1115.3850659803707"/>
    <n v="68.955214118914824"/>
    <x v="2864"/>
  </r>
  <r>
    <x v="7"/>
    <x v="19"/>
    <s v="Fontanar"/>
    <m/>
    <n v="6.0989668957948995"/>
    <n v="69.993194740306308"/>
    <n v="52.547685927088999"/>
    <n v="1415.0649249697999"/>
    <n v="1.2636274670004999"/>
    <n v="1544.9683999999907"/>
    <n v="71.256822207306811"/>
    <n v="4.6121863856443435"/>
    <x v="2865"/>
  </r>
  <r>
    <x v="7"/>
    <x v="19"/>
    <s v="Fuembellida"/>
    <m/>
    <m/>
    <n v="2346.7003515721576"/>
    <n v="5.0259312762260002"/>
    <n v="188.43861879265"/>
    <n v="62.778998359775997"/>
    <n v="2602.9439000008097"/>
    <n v="2409.4793499319335"/>
    <n v="92.567471390035877"/>
    <x v="2866"/>
  </r>
  <r>
    <x v="7"/>
    <x v="19"/>
    <s v="Fuencemillan"/>
    <m/>
    <m/>
    <n v="98.779761152505998"/>
    <n v="7.6104357079864"/>
    <n v="261.09431035266999"/>
    <n v="357.29314278674002"/>
    <n v="724.77764999990245"/>
    <n v="456.07290393924603"/>
    <n v="62.925906164367433"/>
    <x v="2867"/>
  </r>
  <r>
    <x v="7"/>
    <x v="19"/>
    <s v="Fuentelahiguera de Albatages"/>
    <m/>
    <n v="1.2833528500468001"/>
    <n v="808.12334370664803"/>
    <n v="92.699608523384001"/>
    <n v="3632.2020342526002"/>
    <n v="702.60161066754995"/>
    <n v="5236.9099500002285"/>
    <n v="1510.724954374198"/>
    <n v="28.847640474973836"/>
    <x v="2868"/>
  </r>
  <r>
    <x v="7"/>
    <x v="19"/>
    <s v="Fuentelencina"/>
    <m/>
    <m/>
    <n v="799.85328432879282"/>
    <n v="14.404222644466"/>
    <n v="3129.2409051674999"/>
    <n v="482.97958785763996"/>
    <n v="4426.4779999983984"/>
    <n v="1282.8328721864327"/>
    <n v="28.980893436879089"/>
    <x v="2869"/>
  </r>
  <r>
    <x v="7"/>
    <x v="19"/>
    <s v="Fuentelsaz"/>
    <m/>
    <m/>
    <n v="2231.2251580824177"/>
    <n v="28.892651839879999"/>
    <n v="1096.9281069767001"/>
    <n v="676.97183272973996"/>
    <n v="4034.0177496287374"/>
    <n v="2908.1969908121578"/>
    <n v="72.091824362443816"/>
    <x v="2870"/>
  </r>
  <r>
    <x v="7"/>
    <x v="19"/>
    <s v="Fuentelviejo"/>
    <m/>
    <m/>
    <n v="371.97896528378601"/>
    <n v="4.0051544293403998"/>
    <n v="779.59591235432003"/>
    <n v="131.0493679331"/>
    <n v="1286.6294000005464"/>
    <n v="503.02833321688604"/>
    <n v="39.096598695527426"/>
    <x v="2871"/>
  </r>
  <r>
    <x v="7"/>
    <x v="19"/>
    <s v="Fuentenovilla"/>
    <m/>
    <m/>
    <n v="1881.0833415687002"/>
    <n v="116.94042065330001"/>
    <n v="1568.99662051"/>
    <n v="163.88821702508"/>
    <n v="3730.9085997570801"/>
    <n v="2044.9715585937802"/>
    <n v="54.811623064872954"/>
    <x v="2872"/>
  </r>
  <r>
    <x v="7"/>
    <x v="19"/>
    <s v="Gajanejos"/>
    <m/>
    <m/>
    <n v="1038.16614294176"/>
    <n v="36.205056191932002"/>
    <n v="1452.3576258133"/>
    <n v="19.921025051969"/>
    <n v="2546.6498499989611"/>
    <n v="1058.0871679937291"/>
    <n v="41.548199804309995"/>
    <x v="2873"/>
  </r>
  <r>
    <x v="7"/>
    <x v="19"/>
    <s v="Galapagos"/>
    <m/>
    <n v="6.9771841492549003"/>
    <n v="753.95848079883183"/>
    <n v="85.076847404595995"/>
    <n v="2391.6928492072998"/>
    <n v="158.19568754892001"/>
    <n v="3395.9010491089025"/>
    <n v="912.15416834775181"/>
    <n v="26.860446024689224"/>
    <x v="2874"/>
  </r>
  <r>
    <x v="7"/>
    <x v="19"/>
    <s v="Galve de Sorbe"/>
    <m/>
    <n v="22.382102177312998"/>
    <n v="3126.0611096627354"/>
    <n v="9.8263683069706005"/>
    <n v="495.02303334256999"/>
    <n v="1279.1713365099999"/>
    <n v="4932.4639499995883"/>
    <n v="4405.2324461727349"/>
    <n v="89.310991237413972"/>
    <x v="2875"/>
  </r>
  <r>
    <x v="7"/>
    <x v="19"/>
    <s v="Gascueña de Bornova"/>
    <m/>
    <m/>
    <n v="537.51066883960755"/>
    <n v="3.8990289224088004"/>
    <n v="430.41826526632002"/>
    <n v="1677.7025869726001"/>
    <n v="2649.5305500009363"/>
    <n v="2215.2132558122075"/>
    <n v="83.607764243798769"/>
    <x v="2876"/>
  </r>
  <r>
    <x v="7"/>
    <x v="19"/>
    <s v="Guadalajara"/>
    <m/>
    <m/>
    <n v="4221.481420564196"/>
    <n v="1121.2213675314999"/>
    <n v="10312.829885698999"/>
    <n v="857.97733922334999"/>
    <n v="16513.510013018044"/>
    <n v="5079.4587597875461"/>
    <n v="30.759413085305741"/>
    <x v="2877"/>
  </r>
  <r>
    <x v="7"/>
    <x v="19"/>
    <s v="Henche"/>
    <m/>
    <m/>
    <n v="1612.3760662509098"/>
    <n v="4.1725458514862002"/>
    <n v="602.66282876199"/>
    <n v="83.461459135818004"/>
    <n v="2302.6729000002042"/>
    <n v="1695.8375253867277"/>
    <n v="73.646479505907124"/>
    <x v="2878"/>
  </r>
  <r>
    <x v="7"/>
    <x v="19"/>
    <s v="Heras de Ayuso"/>
    <m/>
    <m/>
    <n v="89.135558589515995"/>
    <n v="14.927222231532999"/>
    <n v="875.20129421162994"/>
    <n v="44.278924967384"/>
    <n v="1023.5430000000629"/>
    <n v="133.4144835569"/>
    <n v="13.034575348264978"/>
    <x v="2879"/>
  </r>
  <r>
    <x v="7"/>
    <x v="19"/>
    <s v="Herreria"/>
    <m/>
    <m/>
    <n v="1521.5780057395621"/>
    <n v="22.280814911103"/>
    <n v="365.20860470596"/>
    <n v="3.4930246434927001"/>
    <n v="1912.5604500001177"/>
    <n v="1525.0710303830547"/>
    <n v="79.739755696765599"/>
    <x v="2880"/>
  </r>
  <r>
    <x v="7"/>
    <x v="19"/>
    <s v="Hiendelaencina"/>
    <m/>
    <n v="17.005982302718998"/>
    <n v="201.867267361595"/>
    <n v="45.788273548386002"/>
    <n v="428.98797980014996"/>
    <n v="1226.5515969872999"/>
    <n v="1920.2011000001498"/>
    <n v="1428.4188643488949"/>
    <n v="74.389024376081409"/>
    <x v="2881"/>
  </r>
  <r>
    <x v="7"/>
    <x v="19"/>
    <s v="Hijes"/>
    <m/>
    <m/>
    <n v="713.33306658223694"/>
    <n v="3.6613813709973999"/>
    <n v="443.48696743713003"/>
    <n v="915.06963494902993"/>
    <n v="2075.5510503393944"/>
    <n v="1628.4027015312668"/>
    <n v="78.456403241201429"/>
    <x v="2882"/>
  </r>
  <r>
    <x v="7"/>
    <x v="19"/>
    <s v="Hita"/>
    <m/>
    <m/>
    <n v="1393.0368063638557"/>
    <n v="50.495802957791"/>
    <n v="3348.3843455322003"/>
    <n v="852.76434514603"/>
    <n v="5644.6812999998765"/>
    <n v="2245.8011515098856"/>
    <n v="39.786146146283492"/>
    <x v="2883"/>
  </r>
  <r>
    <x v="7"/>
    <x v="19"/>
    <s v="Hombrados"/>
    <m/>
    <m/>
    <n v="1545.122793112823"/>
    <n v="7.4245342728257002"/>
    <n v="2014.6330238419998"/>
    <n v="214.46474838713999"/>
    <n v="3781.6450996147883"/>
    <n v="1759.587541499963"/>
    <n v="46.529684704659374"/>
    <x v="2884"/>
  </r>
  <r>
    <x v="7"/>
    <x v="19"/>
    <s v="Hontoba"/>
    <m/>
    <m/>
    <n v="1415.773529715628"/>
    <n v="282.42491182816002"/>
    <n v="1110.9866191585002"/>
    <n v="402.63968929702003"/>
    <n v="3211.8247499993081"/>
    <n v="1818.4132190126479"/>
    <n v="56.616202954816877"/>
    <x v="2885"/>
  </r>
  <r>
    <x v="7"/>
    <x v="19"/>
    <s v="Horche"/>
    <m/>
    <m/>
    <n v="530.41300126383055"/>
    <n v="74.474354568378004"/>
    <n v="2946.6225957802003"/>
    <n v="869.68114838666008"/>
    <n v="4421.1910999990687"/>
    <n v="1400.0941496504906"/>
    <n v="31.667804398927377"/>
    <x v="2886"/>
  </r>
  <r>
    <x v="7"/>
    <x v="19"/>
    <s v="Hortezuela de Ocen"/>
    <m/>
    <m/>
    <n v="768.88887735904996"/>
    <n v="4.5160992978483003"/>
    <n v="712.65247635829007"/>
    <n v="501.78334698489391"/>
    <n v="1987.8408000000823"/>
    <n v="1270.672224343944"/>
    <n v="63.922232823870573"/>
    <x v="2887"/>
  </r>
  <r>
    <x v="7"/>
    <x v="19"/>
    <s v="Huermeces del Cerro"/>
    <m/>
    <m/>
    <n v="1459.8082698286723"/>
    <n v="4.9292885102563"/>
    <n v="478.05613311614002"/>
    <n v="38.622758545181"/>
    <n v="1981.4164500002498"/>
    <n v="1498.4310283738532"/>
    <n v="75.624234792926259"/>
    <x v="2888"/>
  </r>
  <r>
    <x v="7"/>
    <x v="19"/>
    <s v="Huertahernando"/>
    <m/>
    <n v="34.955929746084998"/>
    <n v="4242.0059919741398"/>
    <n v="26.296910228868999"/>
    <n v="413.75567916392998"/>
    <n v="410.75448888750003"/>
    <n v="5127.7690000005232"/>
    <n v="4652.7604808616397"/>
    <n v="90.736546066352929"/>
    <x v="2889"/>
  </r>
  <r>
    <x v="7"/>
    <x v="19"/>
    <s v="Hueva"/>
    <m/>
    <m/>
    <n v="1940.0979275325592"/>
    <n v="3.1510029223561005E-2"/>
    <n v="994.10574919399994"/>
    <n v="239.60561324412998"/>
    <n v="3173.8407999999126"/>
    <n v="2179.7035407766894"/>
    <n v="68.677154215698195"/>
    <x v="2890"/>
  </r>
  <r>
    <x v="7"/>
    <x v="19"/>
    <s v="Humanes"/>
    <m/>
    <m/>
    <n v="1028.72903047871"/>
    <n v="132.70415159249998"/>
    <n v="3228.4082937325998"/>
    <n v="408.24477419524004"/>
    <n v="4798.0862499990499"/>
    <n v="1436.9738046739501"/>
    <n v="29.948894826020158"/>
    <x v="2891"/>
  </r>
  <r>
    <x v="7"/>
    <x v="19"/>
    <s v="Illana"/>
    <m/>
    <n v="39.648913803553"/>
    <n v="990.62874556927807"/>
    <n v="502.7325814573"/>
    <n v="3730.5527279068001"/>
    <n v="1763.4799210549002"/>
    <n v="7027.0428897918309"/>
    <n v="2754.1086666241781"/>
    <n v="39.192996397176763"/>
    <x v="2892"/>
  </r>
  <r>
    <x v="7"/>
    <x v="19"/>
    <s v="Iniestola"/>
    <m/>
    <m/>
    <n v="751.81301917717701"/>
    <n v="1.0730252180338"/>
    <n v="147.15180751118001"/>
    <n v="104.22824809363"/>
    <n v="1004.2661000000207"/>
    <n v="856.041267270807"/>
    <n v="85.240482305515371"/>
    <x v="2893"/>
  </r>
  <r>
    <x v="7"/>
    <x v="19"/>
    <s v="Irueste"/>
    <m/>
    <m/>
    <n v="845.47089555563002"/>
    <n v="10.288907748199"/>
    <n v="556.65960618919996"/>
    <n v="11.706890507685999"/>
    <n v="1424.126300000715"/>
    <n v="857.17778606331603"/>
    <n v="60.189730788827205"/>
    <x v="2894"/>
  </r>
  <r>
    <x v="7"/>
    <x v="19"/>
    <s v="Jadraque"/>
    <m/>
    <m/>
    <n v="684.82488796073585"/>
    <n v="102.81978564085"/>
    <n v="2400.2804601024"/>
    <n v="699.69551629656996"/>
    <n v="3887.620650000556"/>
    <n v="1384.5204042573059"/>
    <n v="35.613567498081579"/>
    <x v="2895"/>
  </r>
  <r>
    <x v="7"/>
    <x v="19"/>
    <s v="Jirueque"/>
    <m/>
    <m/>
    <n v="22.005953087263102"/>
    <n v="5.5904498663275994"/>
    <n v="987.31539623843003"/>
    <n v="47.83790080803"/>
    <n v="1062.7497000000508"/>
    <n v="69.843853895293108"/>
    <n v="6.5719946940742275"/>
    <x v="2896"/>
  </r>
  <r>
    <x v="7"/>
    <x v="19"/>
    <s v="La Bodera"/>
    <m/>
    <m/>
    <n v="174.66821495321201"/>
    <n v="4.6226009345576999"/>
    <n v="219.04361125412001"/>
    <n v="1775.8838228579"/>
    <n v="2174.2182499997898"/>
    <n v="1950.5520378111121"/>
    <n v="89.712798510972874"/>
    <x v="2897"/>
  </r>
  <r>
    <x v="7"/>
    <x v="19"/>
    <s v="La Huerce"/>
    <m/>
    <n v="3.1167056163906999"/>
    <n v="3151.5785622491744"/>
    <n v="4.2384847868479998"/>
    <n v="123.75233797668"/>
    <n v="817.85390937062004"/>
    <n v="4100.5399999997135"/>
    <n v="3969.4324716197943"/>
    <n v="96.802676516265464"/>
    <x v="2898"/>
  </r>
  <r>
    <x v="7"/>
    <x v="19"/>
    <s v="La Mierla"/>
    <m/>
    <n v="30.392742597333999"/>
    <n v="1792.2689351941144"/>
    <n v="2.6588311852649"/>
    <n v="86.468669073440992"/>
    <n v="68.221321949908997"/>
    <n v="1980.0105000000635"/>
    <n v="1860.4902571440234"/>
    <n v="93.963656109094558"/>
    <x v="2899"/>
  </r>
  <r>
    <x v="7"/>
    <x v="19"/>
    <s v="La Miñosa"/>
    <m/>
    <n v="15.604736450073"/>
    <n v="510.48096927910348"/>
    <n v="16.135579533935001"/>
    <n v="883.48243325468002"/>
    <n v="2970.9503814824002"/>
    <n v="4396.6541000001916"/>
    <n v="3481.4313507615038"/>
    <n v="79.183653559677381"/>
    <x v="2900"/>
  </r>
  <r>
    <x v="7"/>
    <x v="19"/>
    <s v="La Olmeda de Jadraque"/>
    <m/>
    <m/>
    <n v="186.52402561488"/>
    <n v="2.9310815208554"/>
    <n v="463.12038103451999"/>
    <n v="517.87956182970106"/>
    <n v="1170.4550499999564"/>
    <n v="704.40358744458104"/>
    <n v="60.182028130393157"/>
    <x v="2901"/>
  </r>
  <r>
    <x v="7"/>
    <x v="19"/>
    <s v="La Toba"/>
    <m/>
    <n v="473.13047009218997"/>
    <n v="525.44537033119889"/>
    <n v="14.993218576738"/>
    <n v="1134.6560036072999"/>
    <n v="1508.5900873927001"/>
    <n v="3656.8151500001268"/>
    <n v="2034.0354577238991"/>
    <n v="55.623141293423835"/>
    <x v="2902"/>
  </r>
  <r>
    <x v="7"/>
    <x v="19"/>
    <s v="La Yunta"/>
    <m/>
    <m/>
    <n v="733.39112012770397"/>
    <n v="17.81775612042"/>
    <n v="4081.4051390965997"/>
    <n v="783.33308554612609"/>
    <n v="5615.9471008908495"/>
    <n v="1516.7242056738301"/>
    <n v="27.007451787308224"/>
    <x v="2903"/>
  </r>
  <r>
    <x v="7"/>
    <x v="19"/>
    <s v="Las Inviernas"/>
    <m/>
    <m/>
    <n v="1635.5057902876179"/>
    <n v="17.139841389131998"/>
    <n v="1689.1935186926999"/>
    <n v="64.721999630398997"/>
    <n v="3406.5611499998486"/>
    <n v="1700.2277899180169"/>
    <n v="49.910385137753728"/>
    <x v="2904"/>
  </r>
  <r>
    <x v="7"/>
    <x v="19"/>
    <s v="Las Navas de Jadraque"/>
    <m/>
    <m/>
    <n v="44.180570551152996"/>
    <n v="1.9666745009674"/>
    <n v="289.12795846462001"/>
    <n v="567.04134648291995"/>
    <n v="902.31654999966031"/>
    <n v="611.22191703407293"/>
    <n v="67.73918942684837"/>
    <x v="2905"/>
  </r>
  <r>
    <x v="7"/>
    <x v="19"/>
    <s v="Ledanca"/>
    <m/>
    <m/>
    <n v="575.41384374507493"/>
    <n v="28.334979010086002"/>
    <n v="3436.1876767718004"/>
    <n v="687.96995047318001"/>
    <n v="4727.9064500001414"/>
    <n v="1263.3837942182549"/>
    <n v="26.721844173084623"/>
    <x v="2906"/>
  </r>
  <r>
    <x v="7"/>
    <x v="19"/>
    <s v="Loranca de Tajuña"/>
    <m/>
    <n v="15.383239454268999"/>
    <n v="1522.0201442551599"/>
    <n v="131.0601202348"/>
    <n v="1508.9312096128999"/>
    <n v="485.76668520493007"/>
    <n v="3663.161398762059"/>
    <n v="2007.7868294600901"/>
    <n v="54.810220214119099"/>
    <x v="2907"/>
  </r>
  <r>
    <x v="7"/>
    <x v="19"/>
    <s v="Lupiana"/>
    <m/>
    <m/>
    <n v="866.40935687730553"/>
    <n v="42.997604144675002"/>
    <n v="1151.3152407487"/>
    <n v="1037.1950982296"/>
    <n v="3097.9173000002811"/>
    <n v="1903.6044551069056"/>
    <n v="61.447878389353164"/>
    <x v="2908"/>
  </r>
  <r>
    <x v="7"/>
    <x v="19"/>
    <s v="Luzaga"/>
    <m/>
    <m/>
    <n v="1863.9024450868799"/>
    <n v="6.273746770072"/>
    <n v="757.44880902708996"/>
    <n v="340.22379911617998"/>
    <n v="2967.8488000002217"/>
    <n v="2204.1262442030597"/>
    <n v="74.266797021563065"/>
    <x v="2909"/>
  </r>
  <r>
    <x v="7"/>
    <x v="19"/>
    <s v="Luzon"/>
    <m/>
    <m/>
    <n v="2796.0536000000066"/>
    <n v="10.451297682594999"/>
    <n v="1366.2989428812"/>
    <n v="1521.5690116854998"/>
    <n v="5694.372852249302"/>
    <n v="4317.6226116855069"/>
    <n v="75.822618639733562"/>
    <x v="2910"/>
  </r>
  <r>
    <x v="7"/>
    <x v="19"/>
    <s v="Majaelrayo"/>
    <m/>
    <m/>
    <n v="2581.6111266881558"/>
    <n v="8.7210185359239993"/>
    <n v="71.783645862510994"/>
    <n v="2827.3523589136003"/>
    <n v="5489.4681500001916"/>
    <n v="5408.9634856017565"/>
    <n v="98.533470598632903"/>
    <x v="2911"/>
  </r>
  <r>
    <x v="7"/>
    <x v="19"/>
    <s v="Malaga del Fresno"/>
    <m/>
    <m/>
    <n v="203.63265273666801"/>
    <n v="59.529426406254004"/>
    <n v="1802.8242083891"/>
    <n v="314.98146246843999"/>
    <n v="2380.9677500004623"/>
    <n v="518.61411520510796"/>
    <n v="21.781652238045108"/>
    <x v="2912"/>
  </r>
  <r>
    <x v="7"/>
    <x v="19"/>
    <s v="Malaguilla"/>
    <m/>
    <m/>
    <n v="441.04422551969998"/>
    <n v="23.537989725755001"/>
    <n v="1979.0199059450999"/>
    <n v="404.80867880859"/>
    <n v="2848.4107999991447"/>
    <n v="845.85290432828992"/>
    <n v="29.695607962466084"/>
    <x v="2913"/>
  </r>
  <r>
    <x v="7"/>
    <x v="19"/>
    <s v="Mandayona"/>
    <m/>
    <m/>
    <n v="1449.5390105250851"/>
    <n v="21.751964611624999"/>
    <n v="1569.3023648298001"/>
    <n v="275.09431003458997"/>
    <n v="3315.6876500010999"/>
    <n v="1724.6333205596752"/>
    <n v="52.014348232081005"/>
    <x v="2914"/>
  </r>
  <r>
    <x v="7"/>
    <x v="19"/>
    <s v="Mantiel"/>
    <m/>
    <n v="216.21966798521001"/>
    <n v="1078.2837192652401"/>
    <n v="2.7748559265493999"/>
    <n v="233.84980682299002"/>
    <m/>
    <n v="1531.1280499999896"/>
    <n v="1078.2837192652401"/>
    <n v="70.424137240856339"/>
    <x v="2915"/>
  </r>
  <r>
    <x v="7"/>
    <x v="19"/>
    <s v="Maranchon"/>
    <m/>
    <m/>
    <n v="9303.5007592013681"/>
    <n v="56.855185128494"/>
    <n v="3839.7270843121996"/>
    <n v="2121.2237782539"/>
    <n v="15321.30680689596"/>
    <n v="11424.724537455268"/>
    <n v="74.567559291437973"/>
    <x v="2916"/>
  </r>
  <r>
    <x v="7"/>
    <x v="19"/>
    <s v="Marchamalo"/>
    <m/>
    <n v="13.48249467876"/>
    <n v="1647.1027991148815"/>
    <n v="194.07059191787999"/>
    <n v="7903.9451454852997"/>
    <n v="377.80640578243998"/>
    <n v="10136.40743697926"/>
    <n v="2024.9092048973214"/>
    <n v="19.976596417288082"/>
    <x v="2917"/>
  </r>
  <r>
    <x v="7"/>
    <x v="19"/>
    <s v="Masegoso de Tajuña"/>
    <m/>
    <m/>
    <n v="442.33367700248397"/>
    <n v="37.025697810518999"/>
    <n v="1059.3515439514999"/>
    <n v="198.46783123647"/>
    <n v="1737.1787500009727"/>
    <n v="640.80150823895394"/>
    <n v="36.887482548275194"/>
    <x v="2918"/>
  </r>
  <r>
    <x v="7"/>
    <x v="19"/>
    <s v="Matarrubia"/>
    <m/>
    <m/>
    <n v="232.33810780451748"/>
    <n v="34.213435870504"/>
    <n v="1524.2807907546"/>
    <n v="1028.0832155712999"/>
    <n v="2818.9155500009215"/>
    <n v="1260.4213233758173"/>
    <n v="44.712986289192145"/>
    <x v="2919"/>
  </r>
  <r>
    <x v="7"/>
    <x v="19"/>
    <s v="Matillas"/>
    <m/>
    <m/>
    <n v="233.36633345284"/>
    <n v="26.082721802294"/>
    <n v="715.10352687078"/>
    <n v="62.389667873914007"/>
    <n v="1036.9422499998279"/>
    <n v="295.75600132675402"/>
    <n v="28.521935655221213"/>
    <x v="2920"/>
  </r>
  <r>
    <x v="7"/>
    <x v="19"/>
    <s v="Mazarete"/>
    <m/>
    <m/>
    <n v="4138.345202940709"/>
    <n v="31.112341690725"/>
    <n v="584.42955689858002"/>
    <n v="859.42664847056005"/>
    <n v="5613.3137500005741"/>
    <n v="4997.7718514112694"/>
    <n v="89.0342509611325"/>
    <x v="2921"/>
  </r>
  <r>
    <x v="7"/>
    <x v="19"/>
    <s v="Mazuecos"/>
    <m/>
    <n v="7.9163966050863008"/>
    <n v="7.7186250773295999"/>
    <n v="40.992209933138"/>
    <n v="2043.8244116413"/>
    <n v="275.16110674295004"/>
    <n v="2375.6127499998038"/>
    <n v="282.87973182027963"/>
    <n v="11.907653375757601"/>
    <x v="2922"/>
  </r>
  <r>
    <x v="7"/>
    <x v="19"/>
    <s v="Medranda"/>
    <m/>
    <m/>
    <n v="427.76952691993796"/>
    <n v="22.440841136003002"/>
    <n v="651.88010335949002"/>
    <n v="40.557428584325002"/>
    <n v="1142.647899999756"/>
    <n v="468.32695550426297"/>
    <n v="40.986112651531847"/>
    <x v="2923"/>
  </r>
  <r>
    <x v="7"/>
    <x v="19"/>
    <s v="Megina"/>
    <m/>
    <m/>
    <n v="2241.8362008167728"/>
    <n v="10.359009116251"/>
    <n v="375.17805527580998"/>
    <n v="160.40268479071"/>
    <n v="2787.7759499995436"/>
    <n v="2402.2388856074826"/>
    <n v="86.170442987280808"/>
    <x v="2924"/>
  </r>
  <r>
    <x v="7"/>
    <x v="19"/>
    <s v="Membrillera"/>
    <m/>
    <m/>
    <n v="878.52301398254713"/>
    <n v="14.284926054277001"/>
    <n v="2253.2164467339003"/>
    <n v="684.06186322938004"/>
    <n v="3830.0862500001044"/>
    <n v="1562.5848772119271"/>
    <n v="40.797642016857573"/>
    <x v="2925"/>
  </r>
  <r>
    <x v="7"/>
    <x v="19"/>
    <s v="Miedes de Atienza"/>
    <m/>
    <m/>
    <n v="905.2420376805361"/>
    <n v="7.6458092304513006"/>
    <n v="1570.0993488972999"/>
    <n v="1812.6486546870999"/>
    <n v="4295.6358504953869"/>
    <n v="2717.8906923676359"/>
    <n v="63.270975170164846"/>
    <x v="2926"/>
  </r>
  <r>
    <x v="7"/>
    <x v="19"/>
    <s v="Millana"/>
    <m/>
    <m/>
    <n v="402.53418596960472"/>
    <n v="9.8585175371289004"/>
    <n v="2133.7110288525"/>
    <n v="232.29861695559998"/>
    <n v="2778.4023493148334"/>
    <n v="634.83280292520476"/>
    <n v="22.84884343989118"/>
    <x v="2927"/>
  </r>
  <r>
    <x v="7"/>
    <x v="19"/>
    <s v="Milmarcos"/>
    <m/>
    <m/>
    <n v="1704.9007628603961"/>
    <n v="8.9820349812745999"/>
    <n v="1126.104419951"/>
    <n v="1556.6611805957"/>
    <n v="4396.6483983883709"/>
    <n v="3261.5619434560958"/>
    <n v="74.182914982504613"/>
    <x v="2928"/>
  </r>
  <r>
    <x v="7"/>
    <x v="19"/>
    <s v="Mirabueno"/>
    <m/>
    <m/>
    <n v="536.47465867844994"/>
    <n v="24.744064554678999"/>
    <n v="1292.0285493416"/>
    <n v="91.693627425070005"/>
    <n v="1944.9408999997988"/>
    <n v="628.1682861035199"/>
    <n v="32.297551360228219"/>
    <x v="2929"/>
  </r>
  <r>
    <x v="7"/>
    <x v="19"/>
    <s v="Miralrio"/>
    <m/>
    <m/>
    <n v="206.03611462114"/>
    <n v="8.1687394272447005"/>
    <n v="400.3299358493"/>
    <n v="205.72701010215002"/>
    <n v="820.26179999983469"/>
    <n v="411.76312472329005"/>
    <n v="50.198988264889699"/>
    <x v="2930"/>
  </r>
  <r>
    <x v="7"/>
    <x v="19"/>
    <s v="Mochales"/>
    <m/>
    <m/>
    <n v="2590.4627423733691"/>
    <n v="5.4345104544460998"/>
    <n v="475.49248991670999"/>
    <n v="158.75425725509999"/>
    <n v="3230.1439999996251"/>
    <n v="2749.2169996284692"/>
    <n v="85.111282952982549"/>
    <x v="2931"/>
  </r>
  <r>
    <x v="7"/>
    <x v="19"/>
    <s v="Mohernando"/>
    <m/>
    <m/>
    <n v="637.46850424635409"/>
    <n v="17.659197351762998"/>
    <n v="1972.8795726337"/>
    <n v="6.0311257688701003"/>
    <n v="2634.038400000687"/>
    <n v="643.49963001522417"/>
    <n v="24.430153714351938"/>
    <x v="2932"/>
  </r>
  <r>
    <x v="7"/>
    <x v="19"/>
    <s v="Molina de Aragon"/>
    <m/>
    <m/>
    <n v="6208.5240705508359"/>
    <n v="178.01745900030002"/>
    <n v="7750.1074016785997"/>
    <n v="2686.5204687681526"/>
    <n v="16823.169399997889"/>
    <n v="8895.0445393189875"/>
    <n v="52.873773828373295"/>
    <x v="2933"/>
  </r>
  <r>
    <x v="7"/>
    <x v="19"/>
    <s v="Monasterio"/>
    <m/>
    <m/>
    <n v="1263.0605878055651"/>
    <m/>
    <n v="299.68296303596998"/>
    <n v="582.99169915821994"/>
    <n v="2145.7352499997551"/>
    <n v="1846.052286963785"/>
    <n v="86.033553625219881"/>
    <x v="2934"/>
  </r>
  <r>
    <x v="7"/>
    <x v="19"/>
    <s v="Mondejar"/>
    <m/>
    <m/>
    <n v="648.24856538365589"/>
    <n v="104.40764848495"/>
    <n v="4019.3236684281997"/>
    <n v="66.888517510073001"/>
    <n v="4838.8683998068791"/>
    <n v="715.13708289372892"/>
    <n v="14.779014922626752"/>
    <x v="2935"/>
  </r>
  <r>
    <x v="7"/>
    <x v="19"/>
    <s v="Montarron"/>
    <m/>
    <m/>
    <n v="30.918284672884798"/>
    <n v="5.5790913310647001"/>
    <n v="443.16787420118999"/>
    <n v="636.06609979486996"/>
    <n v="1115.7313500000096"/>
    <n v="666.98438446775481"/>
    <n v="59.780016441032075"/>
    <x v="2936"/>
  </r>
  <r>
    <x v="7"/>
    <x v="19"/>
    <s v="Moratilla de los Meleros"/>
    <m/>
    <m/>
    <n v="840.1823617795219"/>
    <n v="10.547695324922"/>
    <n v="1676.5670619566999"/>
    <n v="385.39188093815"/>
    <n v="2912.6889999992936"/>
    <n v="1225.574242717672"/>
    <n v="42.077071830118811"/>
    <x v="2937"/>
  </r>
  <r>
    <x v="7"/>
    <x v="19"/>
    <s v="Morenilla"/>
    <m/>
    <m/>
    <n v="197.24074555430917"/>
    <n v="8.0228136916280004"/>
    <n v="1502.4431634525999"/>
    <n v="1127.4632273007001"/>
    <n v="2835.1699499992374"/>
    <n v="1324.7039728550092"/>
    <n v="46.723970563223752"/>
    <x v="2938"/>
  </r>
  <r>
    <x v="7"/>
    <x v="19"/>
    <s v="Muduex"/>
    <m/>
    <m/>
    <n v="584.29395254020938"/>
    <n v="25.411188314461999"/>
    <n v="1438.7414757905001"/>
    <n v="172.35958335446949"/>
    <n v="2220.8061999996412"/>
    <n v="756.65353589467884"/>
    <n v="34.071119573369394"/>
    <x v="2939"/>
  </r>
  <r>
    <x v="7"/>
    <x v="19"/>
    <s v="Negredo"/>
    <m/>
    <m/>
    <n v="871.98502250361685"/>
    <n v="2.4330839111984002"/>
    <n v="896.72280398533997"/>
    <n v="61.067039600219999"/>
    <n v="1832.2079500003751"/>
    <n v="933.05206210383687"/>
    <n v="50.925008927269744"/>
    <x v="2940"/>
  </r>
  <r>
    <x v="7"/>
    <x v="19"/>
    <s v="Ocentejo"/>
    <m/>
    <m/>
    <n v="2804.5332076650998"/>
    <n v="5.2557164486109995"/>
    <n v="232.43520729289"/>
    <n v="50.261068593192"/>
    <n v="3092.4851999997927"/>
    <n v="2854.7942762582916"/>
    <n v="92.313918794453187"/>
    <x v="2941"/>
  </r>
  <r>
    <x v="7"/>
    <x v="19"/>
    <s v="Olmeda de Cobeta"/>
    <m/>
    <m/>
    <n v="3539.2247840620885"/>
    <n v="5.8055521306157001"/>
    <n v="385.97567330491"/>
    <n v="28.684690502150001"/>
    <n v="3959.6906999997636"/>
    <n v="3567.9094745642383"/>
    <n v="90.105761911263713"/>
    <x v="2942"/>
  </r>
  <r>
    <x v="7"/>
    <x v="19"/>
    <s v="Orea"/>
    <m/>
    <m/>
    <n v="5210.4347290479027"/>
    <n v="9.8565526633411995"/>
    <n v="826.42335873872003"/>
    <n v="1074.8890101048"/>
    <n v="7121.6036505547636"/>
    <n v="6285.3237391527027"/>
    <n v="88.257140491988551"/>
    <x v="2943"/>
  </r>
  <r>
    <x v="7"/>
    <x v="19"/>
    <s v="Palmaces de Jadraque"/>
    <m/>
    <n v="242.09074159853003"/>
    <n v="1104.2660404801309"/>
    <n v="6.3014004203795997"/>
    <n v="297.92289617389997"/>
    <n v="1288.4626713263999"/>
    <n v="2939.0437499993404"/>
    <n v="2392.7287118065306"/>
    <n v="81.411809940123121"/>
    <x v="2944"/>
  </r>
  <r>
    <x v="7"/>
    <x v="19"/>
    <s v="Pardos"/>
    <m/>
    <m/>
    <n v="1179.0358136627092"/>
    <n v="16.927606567690997"/>
    <n v="1021.7518693558"/>
    <n v="96.198710412857992"/>
    <n v="2313.913999999058"/>
    <n v="1275.2345240755672"/>
    <n v="55.111578220974778"/>
    <x v="2945"/>
  </r>
  <r>
    <x v="7"/>
    <x v="19"/>
    <s v="Paredes de Sigüenza"/>
    <m/>
    <m/>
    <n v="767.81482817047697"/>
    <m/>
    <n v="1353.4967567359001"/>
    <n v="1171.4923656052611"/>
    <n v="3292.803950511638"/>
    <n v="1939.3071937757381"/>
    <n v="58.895313019604686"/>
    <x v="2946"/>
  </r>
  <r>
    <x v="7"/>
    <x v="19"/>
    <s v="Pareja"/>
    <m/>
    <n v="767.80493637823997"/>
    <n v="4554.9822883217303"/>
    <n v="134.11323814565"/>
    <n v="2400.7792022376002"/>
    <n v="1295.4633349165999"/>
    <n v="9153.1429999998199"/>
    <n v="5850.44562323833"/>
    <n v="63.917340996840593"/>
    <x v="2947"/>
  </r>
  <r>
    <x v="7"/>
    <x v="19"/>
    <s v="Pastrana"/>
    <m/>
    <n v="32.539799866736999"/>
    <n v="3767.7786949115725"/>
    <n v="34.313117272203996"/>
    <n v="4236.2561953258"/>
    <n v="1491.7035931979001"/>
    <n v="9562.5914005742143"/>
    <n v="5259.4822881094724"/>
    <n v="55.00059625880963"/>
    <x v="2948"/>
  </r>
  <r>
    <x v="7"/>
    <x v="19"/>
    <s v="Peñalen"/>
    <m/>
    <m/>
    <n v="4559.1817840422855"/>
    <n v="55.755165994259997"/>
    <n v="108.10628657802999"/>
    <n v="1190.5720129132999"/>
    <n v="5913.6152495278757"/>
    <n v="5749.7537969555851"/>
    <n v="97.229081608152086"/>
    <x v="2949"/>
  </r>
  <r>
    <x v="7"/>
    <x v="19"/>
    <s v="Peñalver"/>
    <m/>
    <m/>
    <n v="848.30772531135096"/>
    <n v="23.371792792260997"/>
    <n v="3001.6455152666999"/>
    <n v="221.89221662869997"/>
    <n v="4095.2172499990115"/>
    <n v="1070.1999419400508"/>
    <n v="26.132922299551002"/>
    <x v="2950"/>
  </r>
  <r>
    <x v="7"/>
    <x v="19"/>
    <s v="Peralejos de las Truchas"/>
    <m/>
    <m/>
    <n v="4886.9479141296479"/>
    <n v="15.879521755528"/>
    <n v="271.55358702204001"/>
    <n v="1897.6893711550001"/>
    <n v="7072.0703940622161"/>
    <n v="6784.637285284648"/>
    <n v="95.935658261845077"/>
    <x v="2951"/>
  </r>
  <r>
    <x v="7"/>
    <x v="19"/>
    <s v="Peralveche"/>
    <m/>
    <m/>
    <n v="6805.3416402161729"/>
    <n v="6.0259611313045003"/>
    <n v="1039.5889839415001"/>
    <n v="273.93151640955"/>
    <n v="8124.8881016985279"/>
    <n v="7079.2731566257225"/>
    <n v="87.130715746667121"/>
    <x v="2952"/>
  </r>
  <r>
    <x v="7"/>
    <x v="19"/>
    <s v="Pinilla de Jadraque"/>
    <m/>
    <n v="3.1078703507692"/>
    <n v="380.72117458840887"/>
    <n v="4.6821585580229996"/>
    <n v="429.33731233670005"/>
    <n v="508.12053416614998"/>
    <n v="1325.9690500000511"/>
    <n v="888.84170875455879"/>
    <n v="67.033367690937027"/>
    <x v="2953"/>
  </r>
  <r>
    <x v="7"/>
    <x v="19"/>
    <s v="Pinilla de Molina"/>
    <m/>
    <m/>
    <n v="1932.3423675288939"/>
    <n v="7.9815240567446004"/>
    <n v="336.21246080163002"/>
    <n v="39.835147612512003"/>
    <n v="2316.3714999997806"/>
    <n v="1972.1775151414058"/>
    <n v="85.140812479414137"/>
    <x v="2954"/>
  </r>
  <r>
    <x v="7"/>
    <x v="19"/>
    <s v="Pioz"/>
    <m/>
    <m/>
    <n v="297.94675324278302"/>
    <n v="300.60653854100002"/>
    <n v="1335.9778795263001"/>
    <n v="7.5728298067811997"/>
    <n v="1942.1040011168643"/>
    <n v="305.51958304956423"/>
    <n v="15.731370867567657"/>
    <x v="2955"/>
  </r>
  <r>
    <x v="7"/>
    <x v="19"/>
    <s v="Piqueras"/>
    <m/>
    <m/>
    <n v="1997.0637975968982"/>
    <n v="5.0137678471684"/>
    <n v="612.10657491490997"/>
    <n v="615.04490964037996"/>
    <n v="3229.2290499993564"/>
    <n v="2612.1087072372784"/>
    <n v="80.889545671521773"/>
    <x v="2956"/>
  </r>
  <r>
    <x v="7"/>
    <x v="19"/>
    <s v="Poveda de la Sierra"/>
    <m/>
    <m/>
    <n v="4436.5443494821129"/>
    <n v="193.84549735228998"/>
    <n v="69.207168124474009"/>
    <n v="467.02628566953001"/>
    <n v="5166.6233006284074"/>
    <n v="4903.5706351516428"/>
    <n v="94.908615353382359"/>
    <x v="2957"/>
  </r>
  <r>
    <x v="7"/>
    <x v="19"/>
    <s v="Pozo de Almoguera"/>
    <m/>
    <m/>
    <n v="22.726324278539114"/>
    <n v="8.4965798739195009"/>
    <n v="1492.3975197165998"/>
    <n v="147.39997612997001"/>
    <n v="1671.0203999990285"/>
    <n v="170.12630040850914"/>
    <n v="10.180982853866299"/>
    <x v="2958"/>
  </r>
  <r>
    <x v="7"/>
    <x v="19"/>
    <s v="Pozo de Guadalajara"/>
    <m/>
    <m/>
    <n v="118.42610603662001"/>
    <n v="60.459539367778994"/>
    <n v="963.0409533433899"/>
    <m/>
    <n v="1141.9265987477888"/>
    <n v="118.42610603662001"/>
    <n v="10.370728395895448"/>
    <x v="2959"/>
  </r>
  <r>
    <x v="7"/>
    <x v="19"/>
    <s v="Pradena de Atienza"/>
    <m/>
    <n v="7.8019375504017008"/>
    <n v="283.28358092363203"/>
    <n v="3.4713880161524"/>
    <n v="147.21144533122001"/>
    <n v="2442.3651481772999"/>
    <n v="2884.1334999987062"/>
    <n v="2725.6487291009321"/>
    <n v="94.504943308004115"/>
    <x v="2960"/>
  </r>
  <r>
    <x v="7"/>
    <x v="19"/>
    <s v="Prados Redondos"/>
    <m/>
    <m/>
    <n v="489.55693287710784"/>
    <n v="18.813718989867002"/>
    <n v="3401.3200025650003"/>
    <n v="1430.9308455705"/>
    <n v="5340.6215000024749"/>
    <n v="1920.4877784476078"/>
    <n v="35.960005374781154"/>
    <x v="2961"/>
  </r>
  <r>
    <x v="7"/>
    <x v="19"/>
    <s v="Puebla de Beleña"/>
    <m/>
    <n v="16.359363015103"/>
    <n v="533.83665552190405"/>
    <n v="5.8024305461451"/>
    <n v="1383.4965764144999"/>
    <n v="973.37782450207487"/>
    <n v="2912.8728499997269"/>
    <n v="1507.2144800239789"/>
    <n v="51.743229369730997"/>
    <x v="2962"/>
  </r>
  <r>
    <x v="7"/>
    <x v="19"/>
    <s v="Puebla de Valles"/>
    <m/>
    <m/>
    <n v="835.03668592561723"/>
    <n v="3.5365176619708998"/>
    <n v="612.06841461592001"/>
    <n v="1293.4291817958999"/>
    <n v="2744.0707999994083"/>
    <n v="2128.465867721517"/>
    <n v="77.565996756423914"/>
    <x v="2963"/>
  </r>
  <r>
    <x v="7"/>
    <x v="19"/>
    <s v="Quer"/>
    <m/>
    <m/>
    <n v="9.684785859581801"/>
    <n v="9.5216280928612012"/>
    <n v="1374.4876300767"/>
    <n v="67.696905970673996"/>
    <n v="1461.3909499998169"/>
    <n v="77.381691830255789"/>
    <n v="5.2950712354052474"/>
    <x v="2964"/>
  </r>
  <r>
    <x v="7"/>
    <x v="19"/>
    <s v="Rebollosa de Jadraque"/>
    <m/>
    <m/>
    <n v="147.59508897556"/>
    <n v="2.2925626039839999"/>
    <n v="427.21496285418999"/>
    <n v="189.03633556637001"/>
    <n v="766.13895000010405"/>
    <n v="336.63142454193002"/>
    <n v="43.938690826498814"/>
    <x v="2965"/>
  </r>
  <r>
    <x v="7"/>
    <x v="19"/>
    <s v="Renera"/>
    <m/>
    <m/>
    <n v="1057.3141704843661"/>
    <n v="10.664881701076"/>
    <n v="792.78455763286001"/>
    <n v="160.72944018119"/>
    <n v="2021.4930499994921"/>
    <n v="1218.0436106655561"/>
    <n v="60.254652404857985"/>
    <x v="2966"/>
  </r>
  <r>
    <x v="7"/>
    <x v="19"/>
    <s v="Retiendas"/>
    <m/>
    <n v="13.385841171145"/>
    <n v="1367.1369136987041"/>
    <n v="2.6717677498101997"/>
    <n v="210.80598546863999"/>
    <n v="503.02244191185997"/>
    <n v="2097.0229500001597"/>
    <n v="1870.159355610564"/>
    <n v="89.181635118033469"/>
    <x v="2967"/>
  </r>
  <r>
    <x v="7"/>
    <x v="19"/>
    <s v="Riba de Saelices"/>
    <m/>
    <m/>
    <n v="3887.1251798460703"/>
    <n v="10.591955289886"/>
    <n v="1109.5005159948"/>
    <n v="1655.7394988686001"/>
    <n v="6662.9571499993563"/>
    <n v="5542.8646787146699"/>
    <n v="83.18925897212479"/>
    <x v="2968"/>
  </r>
  <r>
    <x v="7"/>
    <x v="19"/>
    <s v="Rillo de Gallo"/>
    <m/>
    <m/>
    <n v="1646.6899865393889"/>
    <n v="10.004457343721"/>
    <n v="699.46129964167994"/>
    <n v="232.32380647495998"/>
    <n v="2588.4795499997495"/>
    <n v="1879.0137930143489"/>
    <n v="72.59140961784037"/>
    <x v="2969"/>
  </r>
  <r>
    <x v="7"/>
    <x v="19"/>
    <s v="Riofrio del Llano"/>
    <m/>
    <m/>
    <n v="1678.860374803673"/>
    <n v="7.3080186738300998"/>
    <n v="1421.0004368867001"/>
    <n v="1182.9006696352903"/>
    <n v="4290.0694999994939"/>
    <n v="2861.7610444389634"/>
    <n v="66.706635974995294"/>
    <x v="2970"/>
  </r>
  <r>
    <x v="7"/>
    <x v="19"/>
    <s v="Robledillo de Mohernando"/>
    <m/>
    <n v="30.239107722806999"/>
    <n v="314.17024983733319"/>
    <n v="43.791003646907001"/>
    <n v="2104.2347349105999"/>
    <n v="470.24980388224003"/>
    <n v="2962.684899999887"/>
    <n v="784.42005371957316"/>
    <n v="26.476661548435445"/>
    <x v="2971"/>
  </r>
  <r>
    <x v="7"/>
    <x v="19"/>
    <s v="Robledo de Corpes"/>
    <m/>
    <m/>
    <n v="241.93666983312221"/>
    <n v="4.0983995508671001"/>
    <n v="513.07194438822"/>
    <n v="3348.7587362273998"/>
    <n v="4107.8657499996089"/>
    <n v="3590.6954060605221"/>
    <n v="87.410242315267098"/>
    <x v="2972"/>
  </r>
  <r>
    <x v="7"/>
    <x v="19"/>
    <s v="Romanillos de Atienza"/>
    <m/>
    <m/>
    <n v="612.6583125144158"/>
    <n v="3.6148153176710003"/>
    <n v="1059.5210582031"/>
    <n v="706.75551509090997"/>
    <n v="2382.5497011260968"/>
    <n v="1319.4138276053259"/>
    <n v="55.378228919283963"/>
    <x v="2973"/>
  </r>
  <r>
    <x v="7"/>
    <x v="19"/>
    <s v="Romanones"/>
    <m/>
    <m/>
    <n v="937.92191759063303"/>
    <n v="6.5838415817738003"/>
    <n v="1418.8412518841001"/>
    <n v="521.91183894364997"/>
    <n v="2885.2588500001566"/>
    <n v="1459.8337565342831"/>
    <n v="50.596283814681094"/>
    <x v="2974"/>
  </r>
  <r>
    <x v="7"/>
    <x v="19"/>
    <s v="Rueda de la Sierra"/>
    <m/>
    <m/>
    <n v="997.87825063708988"/>
    <n v="30.901804559629998"/>
    <n v="3621.7279976139002"/>
    <n v="447.6943471904749"/>
    <n v="5098.2024000010952"/>
    <n v="1445.5725978275648"/>
    <n v="28.354554888351515"/>
    <x v="2975"/>
  </r>
  <r>
    <x v="7"/>
    <x v="19"/>
    <s v="Sacecorbo"/>
    <m/>
    <n v="4.4519098891526001"/>
    <n v="4414.2108959682701"/>
    <n v="21.679297648052"/>
    <n v="2347.5692500619002"/>
    <n v="451.22294643455001"/>
    <n v="7239.1343000019251"/>
    <n v="4865.4338424028201"/>
    <n v="67.210161336577585"/>
    <x v="2976"/>
  </r>
  <r>
    <x v="7"/>
    <x v="19"/>
    <s v="Sacedon"/>
    <m/>
    <n v="1612.7261765585999"/>
    <n v="3957.2177927135094"/>
    <n v="122.93159713307"/>
    <n v="5066.7578018022996"/>
    <n v="363.61927398668001"/>
    <n v="11123.25264219416"/>
    <n v="4320.8370667001891"/>
    <n v="38.845086106467015"/>
    <x v="2977"/>
  </r>
  <r>
    <x v="7"/>
    <x v="19"/>
    <s v="Saelices de la Sal"/>
    <m/>
    <m/>
    <n v="1042.2151673099786"/>
    <n v="4.2081879890679996"/>
    <n v="318.71792628708005"/>
    <n v="570.28676841418678"/>
    <n v="1935.4280500003133"/>
    <n v="1612.5019357241654"/>
    <n v="83.315002886514151"/>
    <x v="2978"/>
  </r>
  <r>
    <x v="7"/>
    <x v="19"/>
    <s v="Salmeron"/>
    <m/>
    <m/>
    <n v="1489.4418390442279"/>
    <n v="14.739209375737"/>
    <n v="1770.9935741362999"/>
    <n v="361.27167712359"/>
    <n v="3636.4462996798547"/>
    <n v="1850.7135161678179"/>
    <n v="50.893464763407913"/>
    <x v="2979"/>
  </r>
  <r>
    <x v="7"/>
    <x v="19"/>
    <s v="San Andres del Congosto"/>
    <m/>
    <m/>
    <n v="222.29064297918791"/>
    <n v="9.3754916523933005"/>
    <n v="784.34507843361996"/>
    <n v="509.34848693524003"/>
    <n v="1525.3597000004413"/>
    <n v="731.63912991442794"/>
    <n v="47.965022932900105"/>
    <x v="2980"/>
  </r>
  <r>
    <x v="7"/>
    <x v="19"/>
    <s v="San Andres del Rey"/>
    <m/>
    <m/>
    <n v="396.47053159389998"/>
    <n v="2.6831867004782"/>
    <n v="1070.8642317059"/>
    <m/>
    <n v="1470.0179500002782"/>
    <n v="396.47053159389998"/>
    <n v="26.970455129056411"/>
    <x v="2981"/>
  </r>
  <r>
    <x v="7"/>
    <x v="19"/>
    <s v="Santiuste"/>
    <m/>
    <m/>
    <n v="816.44211643204994"/>
    <n v="2.4434436505127999"/>
    <n v="233.59733991738"/>
    <m/>
    <n v="1052.4828999999427"/>
    <n v="816.44211643204994"/>
    <n v="77.572957853480986"/>
    <x v="2982"/>
  </r>
  <r>
    <x v="7"/>
    <x v="19"/>
    <s v="Sauca"/>
    <m/>
    <m/>
    <n v="2510.4222210120133"/>
    <n v="70.200975849119004"/>
    <n v="1149.8979239091"/>
    <n v="1161.7982292295001"/>
    <n v="4892.3193499997324"/>
    <n v="3672.2204502415134"/>
    <n v="75.060930972172002"/>
    <x v="2983"/>
  </r>
  <r>
    <x v="7"/>
    <x v="19"/>
    <s v="Sayaton"/>
    <m/>
    <n v="71.074481149804996"/>
    <n v="2784.7156577040901"/>
    <n v="25.350830101274997"/>
    <n v="1458.0893375133001"/>
    <n v="194.66484507639001"/>
    <n v="4533.8951515448589"/>
    <n v="2979.3805027804801"/>
    <n v="65.713484833571854"/>
    <x v="2984"/>
  </r>
  <r>
    <x v="7"/>
    <x v="19"/>
    <s v="Selas"/>
    <m/>
    <m/>
    <n v="3723.9045049006204"/>
    <n v="12.744528027364"/>
    <n v="559.82251775571001"/>
    <n v="182.61879931586"/>
    <n v="4479.0903499995547"/>
    <n v="3906.5233042164805"/>
    <n v="87.216890014662667"/>
    <x v="2985"/>
  </r>
  <r>
    <x v="7"/>
    <x v="19"/>
    <s v="Semillas"/>
    <m/>
    <n v="3.5516959722496999"/>
    <n v="3151.250898875262"/>
    <n v="2.2063367700610002"/>
    <n v="26.189630645405998"/>
    <n v="1803.9488377360999"/>
    <n v="4987.1473999990785"/>
    <n v="4955.1997366113619"/>
    <n v="99.359400057280794"/>
    <x v="2986"/>
  </r>
  <r>
    <x v="7"/>
    <x v="19"/>
    <s v="Setiles"/>
    <m/>
    <m/>
    <n v="2061.0258892909865"/>
    <n v="219.27368002077"/>
    <n v="2924.2146693049999"/>
    <n v="469.85421101511099"/>
    <n v="5674.3684496318674"/>
    <n v="2530.8801003060976"/>
    <n v="44.60196976582111"/>
    <x v="2987"/>
  </r>
  <r>
    <x v="7"/>
    <x v="19"/>
    <s v="Sienes"/>
    <m/>
    <m/>
    <n v="1487.1264930032301"/>
    <n v="5.6583069730163"/>
    <n v="1049.4590045655"/>
    <n v="405.20654519767999"/>
    <n v="2947.4503497394267"/>
    <n v="1892.3330382009101"/>
    <n v="64.202372004950121"/>
    <x v="2988"/>
  </r>
  <r>
    <x v="7"/>
    <x v="19"/>
    <s v="Sigüenza"/>
    <m/>
    <m/>
    <n v="16172.266234632998"/>
    <n v="218.93069762753001"/>
    <n v="11396.880476685999"/>
    <n v="10868.838700743143"/>
    <n v="38656.916109689671"/>
    <n v="27041.104935376141"/>
    <n v="69.951531722412966"/>
    <x v="2989"/>
  </r>
  <r>
    <x v="7"/>
    <x v="19"/>
    <s v="Solanillos del Extremo"/>
    <m/>
    <m/>
    <n v="2402.8760080022898"/>
    <n v="4.4426095527470002"/>
    <n v="1049.9645685780999"/>
    <n v="23.554863867070001"/>
    <n v="3480.8380500002067"/>
    <n v="2426.4308718693596"/>
    <n v="69.708237987952799"/>
    <x v="2990"/>
  </r>
  <r>
    <x v="7"/>
    <x v="19"/>
    <s v="Somolinos"/>
    <m/>
    <m/>
    <n v="663.77393966114937"/>
    <n v="3.0019239378690998"/>
    <n v="148.04178507564001"/>
    <n v="662.49660143478502"/>
    <n v="1477.3142501094435"/>
    <n v="1326.2705410959343"/>
    <n v="89.775790154172029"/>
    <x v="2991"/>
  </r>
  <r>
    <x v="7"/>
    <x v="19"/>
    <s v="Sotodosos"/>
    <m/>
    <m/>
    <n v="1528.6275186404209"/>
    <n v="4.2416119209777996"/>
    <n v="974.01745880152009"/>
    <n v="385.78036063731003"/>
    <n v="2892.666950000229"/>
    <n v="1914.4078792777309"/>
    <n v="66.181413635523413"/>
    <x v="2992"/>
  </r>
  <r>
    <x v="7"/>
    <x v="19"/>
    <s v="Tamajon"/>
    <m/>
    <n v="175.55707558239001"/>
    <n v="6939.8830465129749"/>
    <n v="18.195835569028997"/>
    <n v="615.72455739981001"/>
    <n v="3869.1430349348998"/>
    <n v="11618.503549999105"/>
    <n v="10809.026081447875"/>
    <n v="93.032859480846909"/>
    <x v="2993"/>
  </r>
  <r>
    <x v="7"/>
    <x v="19"/>
    <s v="Taragudo"/>
    <m/>
    <m/>
    <m/>
    <n v="6.9380547002107003"/>
    <n v="617.60090215984997"/>
    <n v="16.907093140124999"/>
    <n v="641.44605000018566"/>
    <n v="16.907093140124999"/>
    <n v="2.6357778865611698"/>
    <x v="233"/>
  </r>
  <r>
    <x v="7"/>
    <x v="19"/>
    <s v="Taravilla"/>
    <m/>
    <m/>
    <n v="4978.4668119733005"/>
    <n v="8.3357355203800001"/>
    <n v="203.25745930047998"/>
    <n v="874.12444320524196"/>
    <n v="6064.1844499994022"/>
    <n v="5852.5912551785423"/>
    <n v="96.510772444910032"/>
    <x v="2994"/>
  </r>
  <r>
    <x v="7"/>
    <x v="19"/>
    <s v="Tartanedo"/>
    <m/>
    <m/>
    <n v="7551.7795916467094"/>
    <n v="40.415313903603"/>
    <n v="5068.2819425267999"/>
    <n v="2159.6792019234003"/>
    <n v="14820.156050000513"/>
    <n v="9711.4587935701093"/>
    <n v="65.528721565450539"/>
    <x v="2995"/>
  </r>
  <r>
    <x v="7"/>
    <x v="19"/>
    <s v="Tendilla"/>
    <m/>
    <m/>
    <n v="351.64108756484001"/>
    <n v="18.053261689782001"/>
    <n v="1543.1958835144001"/>
    <n v="369.05501723091999"/>
    <n v="2281.945249999942"/>
    <n v="720.69610479575999"/>
    <n v="31.582532700807715"/>
    <x v="2996"/>
  </r>
  <r>
    <x v="7"/>
    <x v="19"/>
    <s v="Terzaga"/>
    <m/>
    <m/>
    <n v="2605.9186497084197"/>
    <n v="15.016336616758998"/>
    <n v="614.50505796942002"/>
    <n v="143.37095570463001"/>
    <n v="3378.8109999992289"/>
    <n v="2749.2896054130497"/>
    <n v="81.368552588874522"/>
    <x v="2997"/>
  </r>
  <r>
    <x v="7"/>
    <x v="19"/>
    <s v="Tierzo"/>
    <m/>
    <m/>
    <n v="2996.5003157167198"/>
    <n v="7.1812016142367998"/>
    <n v="897.61285055105998"/>
    <n v="101.9520821181809"/>
    <n v="4003.2464500001975"/>
    <n v="3098.4523978349007"/>
    <n v="77.398492361986555"/>
    <x v="2998"/>
  </r>
  <r>
    <x v="7"/>
    <x v="19"/>
    <s v="Tordellego"/>
    <m/>
    <m/>
    <n v="1646.6102366183761"/>
    <n v="8.9422954529284997"/>
    <n v="854.97985459915003"/>
    <n v="834.88501333036004"/>
    <n v="3345.4174000008147"/>
    <n v="2481.4952499487363"/>
    <n v="74.175953348844658"/>
    <x v="2999"/>
  </r>
  <r>
    <x v="7"/>
    <x v="19"/>
    <s v="Tordelrabano"/>
    <m/>
    <m/>
    <n v="416.24175722435996"/>
    <m/>
    <n v="423.92000119524999"/>
    <n v="320.60024158060003"/>
    <n v="1160.7620000002098"/>
    <n v="736.84199880495999"/>
    <n v="63.479162722834381"/>
    <x v="3000"/>
  </r>
  <r>
    <x v="7"/>
    <x v="19"/>
    <s v="Tordesilos"/>
    <m/>
    <m/>
    <n v="1248.0196861461854"/>
    <n v="41.009169629237"/>
    <n v="1972.5771526655001"/>
    <n v="1385.206992490844"/>
    <n v="4646.8130009317665"/>
    <n v="2633.2266786370292"/>
    <n v="56.667369186343883"/>
    <x v="3001"/>
  </r>
  <r>
    <x v="7"/>
    <x v="19"/>
    <s v="Torija"/>
    <m/>
    <m/>
    <n v="667.84311813165107"/>
    <n v="74.902504970989"/>
    <n v="2460.8660554520998"/>
    <n v="321.09572144468001"/>
    <n v="3524.7073999994195"/>
    <n v="988.93883957633102"/>
    <n v="28.057331498679691"/>
    <x v="3002"/>
  </r>
  <r>
    <x v="7"/>
    <x v="19"/>
    <s v="Torre del Burgo"/>
    <m/>
    <m/>
    <n v="5.7452564980506997"/>
    <n v="6.4131703977585"/>
    <n v="477.94697310429001"/>
    <m/>
    <n v="490.10540000009922"/>
    <n v="5.7452564980506997"/>
    <n v="1.1722491729431133"/>
    <x v="3003"/>
  </r>
  <r>
    <x v="7"/>
    <x v="19"/>
    <s v="Torrecuadrada de Molina"/>
    <m/>
    <m/>
    <n v="2420.4776182447058"/>
    <n v="5.9699088906743007"/>
    <n v="855.14315858628004"/>
    <n v="296.81561427838"/>
    <n v="3578.4063000000401"/>
    <n v="2717.2932325230859"/>
    <n v="75.935849781033966"/>
    <x v="3004"/>
  </r>
  <r>
    <x v="7"/>
    <x v="19"/>
    <s v="Torrecuadradilla"/>
    <m/>
    <n v="1.3396036116600001"/>
    <n v="2714.1782443008256"/>
    <n v="3.5091556688160002"/>
    <n v="535.42004441711003"/>
    <n v="30.538502001830999"/>
    <n v="3284.9855500002432"/>
    <n v="2744.7167463026567"/>
    <n v="83.553388729592854"/>
    <x v="3005"/>
  </r>
  <r>
    <x v="7"/>
    <x v="19"/>
    <s v="Torrejon del Rey"/>
    <m/>
    <n v="6.1801904132783001"/>
    <n v="149.47139039552658"/>
    <n v="307.76315157480997"/>
    <n v="1796.6866054157001"/>
    <n v="254.55760735852996"/>
    <n v="2514.6589451578448"/>
    <n v="404.02899775405655"/>
    <n v="16.066950094049265"/>
    <x v="3006"/>
  </r>
  <r>
    <x v="7"/>
    <x v="19"/>
    <s v="Torremocha de Jadraque"/>
    <m/>
    <n v="0.27314081216156"/>
    <n v="142.099533111813"/>
    <n v="2.2843985711694001"/>
    <n v="711.55813143423006"/>
    <n v="260.23344607007999"/>
    <n v="1116.4486499994539"/>
    <n v="402.33297918189299"/>
    <n v="36.036854823738629"/>
    <x v="3007"/>
  </r>
  <r>
    <x v="7"/>
    <x v="19"/>
    <s v="Torremocha del Campo"/>
    <m/>
    <n v="138.73003974164999"/>
    <n v="5079.1403816571965"/>
    <n v="124.74383355127999"/>
    <n v="6251.7722504539997"/>
    <n v="2519.8588445959999"/>
    <n v="14114.245350000127"/>
    <n v="7598.999226253196"/>
    <n v="53.839217314251428"/>
    <x v="3008"/>
  </r>
  <r>
    <x v="7"/>
    <x v="19"/>
    <s v="Torremocha del Pinar"/>
    <m/>
    <m/>
    <n v="4545.820546783706"/>
    <n v="5.8774415691681003"/>
    <n v="416.73161112339"/>
    <n v="75.271700523901004"/>
    <n v="5043.7013000001652"/>
    <n v="4621.0922473076071"/>
    <n v="91.621053120402991"/>
    <x v="3009"/>
  </r>
  <r>
    <x v="7"/>
    <x v="19"/>
    <s v="Torremochuela"/>
    <m/>
    <m/>
    <n v="977.23871202229009"/>
    <n v="4.0422439749933998"/>
    <n v="612.59234364762995"/>
    <n v="187.27025035457001"/>
    <n v="1781.1435499994834"/>
    <n v="1164.5089623768602"/>
    <n v="65.379848939025592"/>
    <x v="3010"/>
  </r>
  <r>
    <x v="7"/>
    <x v="19"/>
    <s v="Torrubia"/>
    <m/>
    <m/>
    <n v="227.11831476699712"/>
    <n v="7.2642145831853009"/>
    <n v="1640.0161350234"/>
    <n v="942.04528562608994"/>
    <n v="2816.4439499996724"/>
    <n v="1169.1636003930871"/>
    <n v="41.512049277359949"/>
    <x v="3011"/>
  </r>
  <r>
    <x v="7"/>
    <x v="19"/>
    <s v="Tortola de Henares"/>
    <m/>
    <m/>
    <n v="308.7071393682142"/>
    <n v="24.690348959479998"/>
    <n v="2274.2431279468997"/>
    <n v="78.092983725372008"/>
    <n v="2685.7335999999659"/>
    <n v="386.80012309358619"/>
    <n v="14.402028670810505"/>
    <x v="3012"/>
  </r>
  <r>
    <x v="7"/>
    <x v="19"/>
    <s v="Tortuera"/>
    <m/>
    <m/>
    <n v="1638.584986641222"/>
    <n v="53.632923599111997"/>
    <n v="4956.6066424208002"/>
    <n v="1567.515348729909"/>
    <n v="8216.3399013910439"/>
    <n v="3206.1003353711312"/>
    <n v="39.021028509644928"/>
    <x v="3013"/>
  </r>
  <r>
    <x v="7"/>
    <x v="19"/>
    <s v="Tortuero"/>
    <m/>
    <m/>
    <n v="2072.2772525597165"/>
    <n v="2.6228188707411002"/>
    <n v="307.58748508178002"/>
    <n v="2299.4973934873001"/>
    <n v="4681.984949999538"/>
    <n v="4371.7746460470171"/>
    <n v="93.374384854599938"/>
    <x v="3014"/>
  </r>
  <r>
    <x v="7"/>
    <x v="19"/>
    <s v="Traid"/>
    <m/>
    <m/>
    <n v="4001.0870836912673"/>
    <n v="9.8919767476439002"/>
    <n v="812.17507385190993"/>
    <n v="33.363115709494998"/>
    <n v="4856.5172500003164"/>
    <n v="4034.4501994007624"/>
    <n v="83.072909900618583"/>
    <x v="3015"/>
  </r>
  <r>
    <x v="7"/>
    <x v="19"/>
    <s v="Trijueque"/>
    <m/>
    <m/>
    <n v="424.69007319842001"/>
    <n v="203.47720262855998"/>
    <n v="2782.5756807442999"/>
    <n v="149.11169342837002"/>
    <n v="3559.8546499996501"/>
    <n v="573.80176662679003"/>
    <n v="16.118685256625476"/>
    <x v="3016"/>
  </r>
  <r>
    <x v="7"/>
    <x v="19"/>
    <s v="Trillo"/>
    <m/>
    <n v="222.1392695776"/>
    <n v="13076.057962156563"/>
    <n v="144.48921346942998"/>
    <n v="1924.7248293586999"/>
    <n v="806.89542543876007"/>
    <n v="16174.306700001052"/>
    <n v="13882.953387595324"/>
    <n v="85.833375396513418"/>
    <x v="3017"/>
  </r>
  <r>
    <x v="7"/>
    <x v="19"/>
    <s v="Uceda"/>
    <m/>
    <n v="12.324878923702"/>
    <n v="1557.3047250726993"/>
    <n v="334.5278980695"/>
    <n v="1627.1006279242999"/>
    <n v="1190.1160166411998"/>
    <n v="4721.3741466314013"/>
    <n v="2747.4207417138991"/>
    <n v="58.191125218790901"/>
    <x v="3018"/>
  </r>
  <r>
    <x v="7"/>
    <x v="19"/>
    <s v="Ujados"/>
    <m/>
    <n v="0.97665282363146999"/>
    <n v="187.76440251024692"/>
    <n v="2.0523632462025003"/>
    <n v="317.56042739256003"/>
    <n v="674.27230402801001"/>
    <n v="1182.6261500006508"/>
    <n v="862.03670653825691"/>
    <n v="72.891733920967539"/>
    <x v="3019"/>
  </r>
  <r>
    <x v="7"/>
    <x v="19"/>
    <s v="Utande"/>
    <m/>
    <m/>
    <n v="403.71771136250749"/>
    <n v="8.7939492322563986"/>
    <n v="958.47701286868005"/>
    <n v="531.39572653650998"/>
    <n v="1902.384399999954"/>
    <n v="935.11343789901753"/>
    <n v="49.154810032033495"/>
    <x v="3020"/>
  </r>
  <r>
    <x v="7"/>
    <x v="19"/>
    <s v="Valdarachas"/>
    <m/>
    <m/>
    <n v="486.76242765539308"/>
    <n v="5.1645901443198001"/>
    <n v="484.21004331376002"/>
    <n v="30.382488886609998"/>
    <n v="1006.5195500000829"/>
    <n v="517.1449165420031"/>
    <n v="51.37952030260719"/>
    <x v="3021"/>
  </r>
  <r>
    <x v="7"/>
    <x v="19"/>
    <s v="Valdearenas"/>
    <m/>
    <m/>
    <n v="280.81175609946303"/>
    <n v="9.1328770503104"/>
    <n v="1000.8256170993001"/>
    <n v="252.07344975085999"/>
    <n v="1542.8436999999335"/>
    <n v="532.88520585032302"/>
    <n v="34.539156873139255"/>
    <x v="3022"/>
  </r>
  <r>
    <x v="7"/>
    <x v="19"/>
    <s v="Valdeavellano"/>
    <m/>
    <m/>
    <n v="599.69012551880996"/>
    <n v="7.6527461358298998"/>
    <n v="1390.9428631394999"/>
    <n v="403.2074652055"/>
    <n v="2401.4931999996397"/>
    <n v="1002.89759072431"/>
    <n v="41.761417051876741"/>
    <x v="3023"/>
  </r>
  <r>
    <x v="7"/>
    <x v="19"/>
    <s v="Valdeaveruelo"/>
    <m/>
    <m/>
    <n v="272.42379783613654"/>
    <n v="132.84021243985001"/>
    <n v="1279.7809785464999"/>
    <n v="49.205460851967999"/>
    <n v="1734.2504496744543"/>
    <n v="321.62925868810453"/>
    <n v="18.545721510320458"/>
    <x v="3024"/>
  </r>
  <r>
    <x v="7"/>
    <x v="19"/>
    <s v="Valdeconcha"/>
    <m/>
    <m/>
    <n v="1118.46366034415"/>
    <n v="7.2486956996679002"/>
    <n v="1070.1977122597"/>
    <n v="149.69903169625002"/>
    <n v="2345.6090999997677"/>
    <n v="1268.1626920404001"/>
    <n v="54.065389328534138"/>
    <x v="3025"/>
  </r>
  <r>
    <x v="7"/>
    <x v="19"/>
    <s v="Valdegrudas"/>
    <m/>
    <m/>
    <n v="269.69639219793004"/>
    <n v="2.2725083590448003"/>
    <n v="1008.2972736393999"/>
    <n v="110.90657580327999"/>
    <n v="1391.1727499996548"/>
    <n v="380.60296800121"/>
    <n v="27.358426047469983"/>
    <x v="3026"/>
  </r>
  <r>
    <x v="7"/>
    <x v="19"/>
    <s v="Valdelcubo"/>
    <m/>
    <m/>
    <n v="271.08180871908479"/>
    <n v="4.8077816071093"/>
    <n v="571.40345799783006"/>
    <n v="535.04385405077005"/>
    <n v="1382.3369023747941"/>
    <n v="806.1256627698549"/>
    <n v="58.316150092279699"/>
    <x v="3027"/>
  </r>
  <r>
    <x v="7"/>
    <x v="19"/>
    <s v="Valdenuño Fernandez"/>
    <m/>
    <n v="37.903006551266003"/>
    <n v="345.84034347957999"/>
    <n v="52.977478060361996"/>
    <n v="1661.5497420453"/>
    <n v="380.45852986356999"/>
    <n v="2478.7291000000778"/>
    <n v="726.29887334315003"/>
    <n v="29.301260607426897"/>
    <x v="3028"/>
  </r>
  <r>
    <x v="7"/>
    <x v="19"/>
    <s v="Valdepeñas de la Sierra"/>
    <m/>
    <m/>
    <n v="2119.0510503561609"/>
    <n v="16.973174427158"/>
    <n v="846.48570001769997"/>
    <n v="4017.2088242427999"/>
    <n v="6999.7187490438191"/>
    <n v="6136.2598745989608"/>
    <n v="87.664377592845298"/>
    <x v="3029"/>
  </r>
  <r>
    <x v="7"/>
    <x v="19"/>
    <s v="Valderrebollo"/>
    <m/>
    <m/>
    <n v="627.85681133719993"/>
    <n v="19.069900242311"/>
    <n v="621.14371692039003"/>
    <n v="192.16942150035001"/>
    <n v="1460.239850000251"/>
    <n v="820.02623283754997"/>
    <n v="56.15695482063505"/>
    <x v="3030"/>
  </r>
  <r>
    <x v="7"/>
    <x v="19"/>
    <s v="Valdesotos"/>
    <m/>
    <n v="25.219236437439999"/>
    <n v="869.4896037495721"/>
    <n v="2.7244428474425999"/>
    <n v="222.16983740422"/>
    <n v="1607.8077295618"/>
    <n v="2727.410850000475"/>
    <n v="2477.2973333113723"/>
    <n v="90.829635487845209"/>
    <x v="3031"/>
  </r>
  <r>
    <x v="7"/>
    <x v="19"/>
    <s v="Valfermoso de Tajuña"/>
    <m/>
    <m/>
    <n v="925.70356081099203"/>
    <n v="9.3010477612585003"/>
    <n v="1668.3844295411"/>
    <n v="339.07041188682001"/>
    <n v="2942.4594500001704"/>
    <n v="1264.773972697812"/>
    <n v="42.98356508184807"/>
    <x v="3032"/>
  </r>
  <r>
    <x v="7"/>
    <x v="19"/>
    <s v="Valhermoso"/>
    <m/>
    <m/>
    <n v="2096.3461211569597"/>
    <n v="11.206484062769"/>
    <n v="694.35132649624995"/>
    <n v="105.34961828387"/>
    <n v="2907.2535499998485"/>
    <n v="2201.6957394408296"/>
    <n v="75.73112222843254"/>
    <x v="3033"/>
  </r>
  <r>
    <x v="7"/>
    <x v="19"/>
    <s v="Valtablado del Rio"/>
    <m/>
    <m/>
    <n v="2358.2398701670486"/>
    <n v="2.1765351777121"/>
    <n v="115.77787352394999"/>
    <n v="42.843671130990998"/>
    <n v="2519.0379499997016"/>
    <n v="2401.0835412980396"/>
    <n v="95.317481870343556"/>
    <x v="3034"/>
  </r>
  <r>
    <x v="7"/>
    <x v="19"/>
    <s v="Valverde de los Arroyos"/>
    <m/>
    <n v="0.90131294848919008"/>
    <n v="1854.6209931438943"/>
    <n v="3.3564262071759003"/>
    <n v="89.547093288234009"/>
    <n v="2568.6177744114998"/>
    <n v="4517.0435999992933"/>
    <n v="4423.2387675553946"/>
    <n v="97.923313548624733"/>
    <x v="3035"/>
  </r>
  <r>
    <x v="7"/>
    <x v="19"/>
    <s v="Viana de Jadraque"/>
    <m/>
    <m/>
    <n v="1958.7740872491611"/>
    <n v="4.9689982281088998"/>
    <n v="433.38004182446997"/>
    <n v="41.878272698295"/>
    <n v="2439.0014000000347"/>
    <n v="2000.652359947456"/>
    <n v="82.027519949247576"/>
    <x v="3036"/>
  </r>
  <r>
    <x v="7"/>
    <x v="19"/>
    <s v="Villanueva de Alcoron"/>
    <m/>
    <m/>
    <n v="7599.6554513035198"/>
    <n v="50.081906362559998"/>
    <n v="1442.9735718536999"/>
    <n v="817.48871754679999"/>
    <n v="9910.1996470665799"/>
    <n v="8417.1441688503201"/>
    <n v="84.934153383497119"/>
    <x v="3037"/>
  </r>
  <r>
    <x v="7"/>
    <x v="19"/>
    <s v="Villanueva de Argecilla"/>
    <m/>
    <m/>
    <n v="211.038838657338"/>
    <n v="5.1453654516652003"/>
    <n v="293.44472541623998"/>
    <n v="17.801570474702999"/>
    <n v="527.43049999994616"/>
    <n v="228.840409132041"/>
    <n v="43.387784576747904"/>
    <x v="3038"/>
  </r>
  <r>
    <x v="7"/>
    <x v="19"/>
    <s v="Villanueva de la Torre"/>
    <m/>
    <m/>
    <n v="2.6684436060532999"/>
    <n v="88.359125732553011"/>
    <n v="1017.0107296082999"/>
    <m/>
    <n v="1108.0382989469063"/>
    <n v="2.6684436060532999"/>
    <n v="0.24082593612417755"/>
    <x v="3039"/>
  </r>
  <r>
    <x v="7"/>
    <x v="19"/>
    <s v="Villares de Jadraque"/>
    <m/>
    <m/>
    <n v="240.54825400343481"/>
    <n v="3.0395724134713"/>
    <n v="200.06762801389999"/>
    <n v="1274.9365955694"/>
    <n v="1718.5920500002062"/>
    <n v="1515.4848495728347"/>
    <n v="88.181767719259085"/>
    <x v="3040"/>
  </r>
  <r>
    <x v="7"/>
    <x v="19"/>
    <s v="Villaseca de Henares"/>
    <m/>
    <m/>
    <n v="567.99344201739393"/>
    <n v="4.4872049970776002"/>
    <n v="882.08419293844997"/>
    <n v="260.71026004698001"/>
    <n v="1715.2750999999014"/>
    <n v="828.70370206437394"/>
    <n v="48.313165746090618"/>
    <x v="3041"/>
  </r>
  <r>
    <x v="7"/>
    <x v="19"/>
    <s v="Villaseca de Uceda"/>
    <m/>
    <m/>
    <n v="407.90320210084724"/>
    <n v="5.5232104304373006"/>
    <n v="844.68615735220999"/>
    <n v="69.084230116580002"/>
    <n v="1327.1968000000745"/>
    <n v="476.98743221742723"/>
    <n v="35.939465210992104"/>
    <x v="3042"/>
  </r>
  <r>
    <x v="7"/>
    <x v="19"/>
    <s v="Villel de Mesa"/>
    <m/>
    <m/>
    <n v="2271.56504668973"/>
    <n v="13.272416809558999"/>
    <n v="1350.3604328670001"/>
    <n v="69.510553250897004"/>
    <n v="3704.7084496171865"/>
    <n v="2341.0755999406269"/>
    <n v="63.191898411939384"/>
    <x v="3043"/>
  </r>
  <r>
    <x v="7"/>
    <x v="19"/>
    <s v="Viñuelas"/>
    <m/>
    <m/>
    <n v="135.10969175094002"/>
    <n v="20.470199831005999"/>
    <n v="1084.4336346938999"/>
    <n v="305.20792372406999"/>
    <n v="1545.2214499999159"/>
    <n v="440.31761547501003"/>
    <n v="28.495437691149963"/>
    <x v="3044"/>
  </r>
  <r>
    <x v="7"/>
    <x v="19"/>
    <s v="Yebes"/>
    <m/>
    <m/>
    <n v="554.80938650943301"/>
    <n v="16.571542111886"/>
    <n v="1140.2143655100999"/>
    <n v="27.330155868507003"/>
    <n v="1738.9254499999261"/>
    <n v="582.13954237793996"/>
    <n v="33.476969491588306"/>
    <x v="3045"/>
  </r>
  <r>
    <x v="7"/>
    <x v="19"/>
    <s v="Yebra"/>
    <m/>
    <n v="23.683879955441"/>
    <n v="666.33491503142398"/>
    <n v="38.244225550589"/>
    <n v="4405.9764625377002"/>
    <n v="509.84951692602999"/>
    <n v="5644.0890000011841"/>
    <n v="1176.1844319574539"/>
    <n v="20.839225461490898"/>
    <x v="3046"/>
  </r>
  <r>
    <x v="7"/>
    <x v="19"/>
    <s v="Yelamos de Abajo"/>
    <m/>
    <m/>
    <n v="291.26870128998399"/>
    <n v="2.6786671555757997"/>
    <n v="925.68468677325006"/>
    <n v="25.900944781052999"/>
    <n v="1245.532999999863"/>
    <n v="317.16964607103699"/>
    <n v="25.464571879755244"/>
    <x v="3047"/>
  </r>
  <r>
    <x v="7"/>
    <x v="19"/>
    <s v="Yelamos de Arriba"/>
    <m/>
    <m/>
    <n v="256.46154204784716"/>
    <n v="11.654241164231001"/>
    <n v="1542.6979786475999"/>
    <n v="20.238838139868001"/>
    <n v="1831.0525999995461"/>
    <n v="276.70038018771515"/>
    <n v="15.111547324625395"/>
    <x v="3048"/>
  </r>
  <r>
    <x v="7"/>
    <x v="19"/>
    <s v="Yunquera de Henares"/>
    <m/>
    <m/>
    <n v="148.86046241970098"/>
    <n v="111.12618416394"/>
    <n v="2803.0684372170003"/>
    <n v="56.548966198810007"/>
    <n v="3119.604049999451"/>
    <n v="205.40942861851099"/>
    <n v="6.5844711484634439"/>
    <x v="3049"/>
  </r>
  <r>
    <x v="7"/>
    <x v="19"/>
    <s v="Zaorejas"/>
    <m/>
    <m/>
    <n v="16824.592568776276"/>
    <n v="30.959210629898003"/>
    <n v="955.47619378028992"/>
    <n v="1089.7745768100999"/>
    <n v="18900.802549996566"/>
    <n v="17914.367145586377"/>
    <n v="94.780986670799493"/>
    <x v="3050"/>
  </r>
  <r>
    <x v="7"/>
    <x v="19"/>
    <s v="Zarzuela de Jadraque"/>
    <m/>
    <n v="9.8220073525861"/>
    <n v="778.140588432507"/>
    <n v="11.191362276504"/>
    <n v="635.27967559574006"/>
    <n v="1767.2873663426001"/>
    <n v="3201.7209999999372"/>
    <n v="2545.4279547751071"/>
    <n v="79.501866489152462"/>
    <x v="3051"/>
  </r>
  <r>
    <x v="7"/>
    <x v="19"/>
    <s v="Zorita de los Canes"/>
    <m/>
    <n v="42.408826099519004"/>
    <n v="540.45060885883606"/>
    <n v="61.321229764651996"/>
    <n v="1173.5082242744002"/>
    <n v="204.12611100288999"/>
    <n v="2021.8150000002972"/>
    <n v="744.57671986172602"/>
    <n v="36.827143920765081"/>
    <x v="3052"/>
  </r>
  <r>
    <x v="9"/>
    <x v="20"/>
    <s v="Ajalvir"/>
    <m/>
    <m/>
    <m/>
    <n v="358.17343210649"/>
    <n v="1586.7041869489999"/>
    <n v="15.562080945953999"/>
    <n v="1960.439700001444"/>
    <n v="15.562080945953999"/>
    <n v="0.79380564196606185"/>
    <x v="233"/>
  </r>
  <r>
    <x v="9"/>
    <x v="20"/>
    <s v="Alameda del Valle"/>
    <m/>
    <m/>
    <n v="1899.7744117404029"/>
    <n v="23.627598198926002"/>
    <n v="206.43544457779001"/>
    <n v="369.02704538262003"/>
    <n v="2498.8644998997393"/>
    <n v="2268.8014571230228"/>
    <n v="90.793296603879597"/>
    <x v="3053"/>
  </r>
  <r>
    <x v="9"/>
    <x v="20"/>
    <s v="Alcala de Henares"/>
    <m/>
    <n v="45.306461853198996"/>
    <n v="1057.1064430732324"/>
    <n v="2655.7656744832002"/>
    <n v="3709.0439754626996"/>
    <n v="1300.7246451264"/>
    <n v="8767.9471999987309"/>
    <n v="2357.8310881996322"/>
    <n v="26.891483655375723"/>
    <x v="3054"/>
  </r>
  <r>
    <x v="9"/>
    <x v="20"/>
    <s v="Alcobendas"/>
    <m/>
    <m/>
    <n v="306.33090350906451"/>
    <n v="1989.4597492445"/>
    <n v="1798.1930649581"/>
    <n v="400.89948228858805"/>
    <n v="4494.8832000002531"/>
    <n v="707.23038579765262"/>
    <n v="15.734121540635645"/>
    <x v="3055"/>
  </r>
  <r>
    <x v="9"/>
    <x v="20"/>
    <s v="Alcorcon"/>
    <m/>
    <m/>
    <n v="63.896577748191007"/>
    <n v="1204.8463382865"/>
    <n v="1853.8381761158998"/>
    <n v="248.36435784964999"/>
    <n v="3370.9454500002407"/>
    <n v="312.26093559784101"/>
    <n v="9.2633043230592396"/>
    <x v="3056"/>
  </r>
  <r>
    <x v="9"/>
    <x v="20"/>
    <s v="Aldea del Fresno"/>
    <m/>
    <n v="35.462945564022995"/>
    <n v="3614.8492828873896"/>
    <n v="217.39560624804"/>
    <n v="1177.5966771474"/>
    <n v="130.35568729689001"/>
    <n v="5175.6601991437428"/>
    <n v="3745.2049701842798"/>
    <n v="72.361878988962289"/>
    <x v="3057"/>
  </r>
  <r>
    <x v="9"/>
    <x v="20"/>
    <s v="Algete"/>
    <m/>
    <n v="7.1819569806784003"/>
    <n v="207.8849150796058"/>
    <n v="603.92567568817003"/>
    <n v="2517.0304715361999"/>
    <n v="449.151430714838"/>
    <n v="3785.174449999492"/>
    <n v="657.03634579444383"/>
    <n v="17.358152298490019"/>
    <x v="3058"/>
  </r>
  <r>
    <x v="9"/>
    <x v="20"/>
    <s v="Alpedrete"/>
    <m/>
    <m/>
    <n v="491.75497310678674"/>
    <n v="413.44998609001999"/>
    <m/>
    <n v="357.86599080309998"/>
    <n v="1263.0709499999066"/>
    <n v="849.62096390988677"/>
    <n v="67.266289665671565"/>
    <x v="3059"/>
  </r>
  <r>
    <x v="9"/>
    <x v="20"/>
    <s v="Ambite"/>
    <m/>
    <m/>
    <n v="1321.1692121284777"/>
    <n v="66.584275065076"/>
    <n v="1113.6059270152998"/>
    <n v="96.500785423674003"/>
    <n v="2597.8601996325278"/>
    <n v="1417.6699975521517"/>
    <n v="54.57068081464444"/>
    <x v="3060"/>
  </r>
  <r>
    <x v="9"/>
    <x v="20"/>
    <s v="Anchuelo"/>
    <m/>
    <m/>
    <n v="292.94470415455436"/>
    <n v="25.874890870047"/>
    <n v="1440.4937812798"/>
    <n v="393.72022369595999"/>
    <n v="2153.0336000003613"/>
    <n v="686.66492785051435"/>
    <n v="31.892903475839816"/>
    <x v="3061"/>
  </r>
  <r>
    <x v="9"/>
    <x v="20"/>
    <s v="Aranjuez"/>
    <m/>
    <n v="206.25662715007999"/>
    <n v="1343.7100906891101"/>
    <n v="1222.4669286107001"/>
    <n v="11252.686180007"/>
    <n v="4797.5832563643498"/>
    <n v="18822.703082821241"/>
    <n v="6141.2933470534599"/>
    <n v="32.627053192261123"/>
    <x v="3062"/>
  </r>
  <r>
    <x v="9"/>
    <x v="20"/>
    <s v="Arganda del Rey"/>
    <m/>
    <n v="2.6924806435555002"/>
    <n v="997.74569610510696"/>
    <n v="1083.2946301612001"/>
    <n v="4329.2963246703002"/>
    <n v="1545.6739184212499"/>
    <n v="7958.7030500014125"/>
    <n v="2543.4196145263568"/>
    <n v="31.957714699832977"/>
    <x v="3063"/>
  </r>
  <r>
    <x v="9"/>
    <x v="20"/>
    <s v="Arroyomolinos"/>
    <m/>
    <n v="3.5160408883859002"/>
    <n v="151.778157569239"/>
    <n v="156.55359901801"/>
    <n v="1304.9696619910001"/>
    <n v="447.71154053258999"/>
    <n v="2064.5289999992251"/>
    <n v="599.48969810182894"/>
    <n v="29.037601220523129"/>
    <x v="3064"/>
  </r>
  <r>
    <x v="9"/>
    <x v="20"/>
    <s v="Batres"/>
    <m/>
    <n v="7.7885628199921006"/>
    <n v="670.14379144351994"/>
    <n v="143.51066614369998"/>
    <n v="984.46968955106991"/>
    <n v="350.91719072007004"/>
    <n v="2156.8299006783518"/>
    <n v="1021.06098216359"/>
    <n v="47.340820981870323"/>
    <x v="3065"/>
  </r>
  <r>
    <x v="9"/>
    <x v="20"/>
    <s v="Becerril de la Sierra"/>
    <m/>
    <n v="5.3746120352924001"/>
    <n v="1335.330620362653"/>
    <n v="348.79960154727002"/>
    <n v="49.170358663725999"/>
    <n v="1208.2470573909"/>
    <n v="2946.9222499998414"/>
    <n v="2543.577677753553"/>
    <n v="86.31302294295989"/>
    <x v="3066"/>
  </r>
  <r>
    <x v="9"/>
    <x v="20"/>
    <s v="Belmonte de Tajo"/>
    <m/>
    <m/>
    <n v="333.02922821624452"/>
    <n v="36.472240526804001"/>
    <n v="1966.3130160927001"/>
    <n v="33.536865163747002"/>
    <n v="2369.3513499994956"/>
    <n v="366.56609337999151"/>
    <n v="15.47115810325343"/>
    <x v="3067"/>
  </r>
  <r>
    <x v="9"/>
    <x v="20"/>
    <s v="Berzosa del Lozoya"/>
    <m/>
    <n v="35.729467867063995"/>
    <n v="576.06728406458797"/>
    <n v="8.4534915427458994"/>
    <n v="59.970118050838003"/>
    <n v="750.64248847506997"/>
    <n v="1430.862850000306"/>
    <n v="1326.7097725396579"/>
    <n v="92.720960121326385"/>
    <x v="3068"/>
  </r>
  <r>
    <x v="9"/>
    <x v="20"/>
    <s v="Boadilla del Monte"/>
    <m/>
    <m/>
    <n v="2030.1948385810574"/>
    <n v="1553.6434810866001"/>
    <n v="561.76638594634994"/>
    <n v="570.78469438637001"/>
    <n v="4716.3894000003775"/>
    <n v="2600.9795329674275"/>
    <n v="55.147684221477121"/>
    <x v="3069"/>
  </r>
  <r>
    <x v="9"/>
    <x v="20"/>
    <s v="Braojos"/>
    <m/>
    <m/>
    <n v="1505.9205130637934"/>
    <n v="11.174142046674"/>
    <n v="208.73612370454998"/>
    <n v="762.85136874742"/>
    <n v="2488.6821475624374"/>
    <n v="2268.7718818112135"/>
    <n v="91.163585676595261"/>
    <x v="3070"/>
  </r>
  <r>
    <x v="9"/>
    <x v="20"/>
    <s v="Brea de Tajo"/>
    <m/>
    <m/>
    <n v="1081.7081038298891"/>
    <n v="100.53693787282999"/>
    <n v="2727.9785753742999"/>
    <n v="518.93083121605002"/>
    <n v="4429.1544482930694"/>
    <n v="1600.638935045939"/>
    <n v="36.138702177405477"/>
    <x v="3071"/>
  </r>
  <r>
    <x v="9"/>
    <x v="20"/>
    <s v="Brunete"/>
    <m/>
    <m/>
    <n v="867.01812810052979"/>
    <n v="217.41232035582001"/>
    <n v="3495.2988313072005"/>
    <n v="311.54432023765997"/>
    <n v="4891.2736000012101"/>
    <n v="1178.5624483381898"/>
    <n v="24.095205967171786"/>
    <x v="3072"/>
  </r>
  <r>
    <x v="9"/>
    <x v="20"/>
    <s v="Buitrago del Lozoya"/>
    <m/>
    <n v="202.39260253441"/>
    <n v="1634.9749864548403"/>
    <n v="116.00938376360999"/>
    <n v="112.73358845"/>
    <n v="581.59753879727998"/>
    <n v="2647.7081000001399"/>
    <n v="2216.5725252521202"/>
    <n v="83.716650081328936"/>
    <x v="3073"/>
  </r>
  <r>
    <x v="9"/>
    <x v="20"/>
    <s v="Bustarviejo"/>
    <m/>
    <m/>
    <n v="2096.0688474291378"/>
    <n v="129.01224514099999"/>
    <n v="632.16735500496998"/>
    <n v="2870.1925024244001"/>
    <n v="5727.4409499995081"/>
    <n v="4966.2613498535375"/>
    <n v="86.709952895349602"/>
    <x v="3074"/>
  </r>
  <r>
    <x v="9"/>
    <x v="20"/>
    <s v="Cabanillas de la Sierra"/>
    <m/>
    <m/>
    <n v="414.13709203612376"/>
    <n v="90.961791523645999"/>
    <n v="170.16258537467999"/>
    <n v="731.03738106532001"/>
    <n v="1406.2988499997698"/>
    <n v="1145.1744731014437"/>
    <n v="81.431800438550539"/>
    <x v="3075"/>
  </r>
  <r>
    <x v="9"/>
    <x v="20"/>
    <s v="Cadalso de los Vidrios"/>
    <m/>
    <n v="1.8094544180155001"/>
    <n v="4024.7660631951203"/>
    <n v="194.63124545834"/>
    <n v="510.09667345582005"/>
    <n v="30.647763913932"/>
    <n v="4761.9512004412272"/>
    <n v="4055.4138271090524"/>
    <n v="85.162859853189815"/>
    <x v="3076"/>
  </r>
  <r>
    <x v="9"/>
    <x v="20"/>
    <s v="Camarma de Esteruelas"/>
    <m/>
    <m/>
    <n v="18.6384331805648"/>
    <n v="235.82254864186001"/>
    <n v="2992.3249258893002"/>
    <n v="293.50624228932003"/>
    <n v="3540.2921500010452"/>
    <n v="312.14467546988482"/>
    <n v="8.816918554865385"/>
    <x v="3077"/>
  </r>
  <r>
    <x v="9"/>
    <x v="20"/>
    <s v="Campo Real"/>
    <m/>
    <m/>
    <n v="496.09588471616388"/>
    <n v="152.39368212427999"/>
    <n v="4879.0626431272003"/>
    <n v="642.16664003212998"/>
    <n v="6169.7188499997746"/>
    <n v="1138.2625247482938"/>
    <n v="18.449179815516803"/>
    <x v="3078"/>
  </r>
  <r>
    <x v="9"/>
    <x v="20"/>
    <s v="Canencia"/>
    <m/>
    <m/>
    <n v="2976.7306844280101"/>
    <n v="29.57307152009"/>
    <n v="223.53628033202003"/>
    <n v="2036.4270137194001"/>
    <n v="5266.2670499995202"/>
    <n v="5013.15769814741"/>
    <n v="95.193761549708469"/>
    <x v="3079"/>
  </r>
  <r>
    <x v="9"/>
    <x v="20"/>
    <s v="Carabaña"/>
    <m/>
    <m/>
    <n v="1108.312845799004"/>
    <n v="61.376895546346994"/>
    <n v="2204.8887066688003"/>
    <n v="1379.3855014485"/>
    <n v="4753.9639494626508"/>
    <n v="2487.698347247504"/>
    <n v="52.328927473854591"/>
    <x v="3080"/>
  </r>
  <r>
    <x v="9"/>
    <x v="20"/>
    <s v="Casarrubuelos"/>
    <m/>
    <m/>
    <m/>
    <n v="27.947703210893"/>
    <n v="503.83539475116999"/>
    <m/>
    <n v="531.78309796206304"/>
    <n v="0"/>
    <n v="0"/>
    <x v="233"/>
  </r>
  <r>
    <x v="9"/>
    <x v="20"/>
    <s v="Cenicientos"/>
    <m/>
    <n v="0.59387602162360997"/>
    <n v="5206.3264129427935"/>
    <n v="89.448478710700996"/>
    <n v="866.1657285506999"/>
    <n v="583.46070037044001"/>
    <n v="6745.9951965962591"/>
    <n v="5789.7871133132339"/>
    <n v="85.825544557673467"/>
    <x v="3081"/>
  </r>
  <r>
    <x v="9"/>
    <x v="20"/>
    <s v="Cercedilla"/>
    <m/>
    <m/>
    <n v="2521.1504980757995"/>
    <n v="396.87910161277"/>
    <n v="205.33497654131"/>
    <n v="452.39172493202"/>
    <n v="3575.7563011618995"/>
    <n v="2973.5422230078193"/>
    <n v="83.158413844970426"/>
    <x v="3082"/>
  </r>
  <r>
    <x v="9"/>
    <x v="20"/>
    <s v="Cervera de Buitrago"/>
    <m/>
    <n v="364.36423901400997"/>
    <n v="46.077232760905602"/>
    <n v="15.333391865276999"/>
    <m/>
    <n v="775.33788635989993"/>
    <n v="1201.1127500000925"/>
    <n v="821.41511912080557"/>
    <n v="68.387844448470162"/>
    <x v="3083"/>
  </r>
  <r>
    <x v="9"/>
    <x v="20"/>
    <s v="Chapineria"/>
    <m/>
    <m/>
    <n v="2409.3597307126533"/>
    <n v="104.4679388947"/>
    <n v="24.520292062622001"/>
    <n v="1.0288329585642001E-2"/>
    <n v="2538.3582499995614"/>
    <n v="2409.3700190422392"/>
    <n v="94.918438681484602"/>
    <x v="3084"/>
  </r>
  <r>
    <x v="9"/>
    <x v="20"/>
    <s v="Chinchon"/>
    <m/>
    <m/>
    <n v="1048.322371338475"/>
    <n v="303.39859332546001"/>
    <n v="6108.0931655128006"/>
    <n v="4122.1780198233082"/>
    <n v="11581.992150000044"/>
    <n v="5170.5003911617832"/>
    <n v="44.642582417583178"/>
    <x v="3085"/>
  </r>
  <r>
    <x v="9"/>
    <x v="20"/>
    <s v="Ciempozuelos"/>
    <m/>
    <n v="26.922321299933998"/>
    <n v="175.77842146530972"/>
    <n v="406.51198968022999"/>
    <n v="3861.4982752694004"/>
    <n v="489.26763854483698"/>
    <n v="4959.9786462597103"/>
    <n v="665.04606001014668"/>
    <n v="13.40824441878704"/>
    <x v="3086"/>
  </r>
  <r>
    <x v="9"/>
    <x v="20"/>
    <s v="Cobeña"/>
    <m/>
    <m/>
    <n v="109.52609157459641"/>
    <n v="134.06234649315999"/>
    <n v="1702.2735944664003"/>
    <n v="136.24131746575793"/>
    <n v="2082.1033499999148"/>
    <n v="245.76740904035432"/>
    <n v="11.803804505687213"/>
    <x v="3087"/>
  </r>
  <r>
    <x v="9"/>
    <x v="20"/>
    <s v="Collado Mediano"/>
    <m/>
    <n v="2.0849617913365E-3"/>
    <n v="1045.5113855890427"/>
    <n v="314.62592998931001"/>
    <n v="169.63555752923"/>
    <n v="726.23114193073002"/>
    <n v="2256.0061000001042"/>
    <n v="1771.7425275197727"/>
    <n v="78.534474154112033"/>
    <x v="3088"/>
  </r>
  <r>
    <x v="9"/>
    <x v="20"/>
    <s v="Collado Villalba"/>
    <m/>
    <m/>
    <n v="1442.3447531277941"/>
    <n v="897.16253615917992"/>
    <n v="81.602121279645004"/>
    <n v="229.34528943348002"/>
    <n v="2650.4547000000989"/>
    <n v="1671.6900425612741"/>
    <n v="63.071820943071074"/>
    <x v="3089"/>
  </r>
  <r>
    <x v="9"/>
    <x v="20"/>
    <s v="Colmenar de Oreja"/>
    <m/>
    <n v="5.6766203162356996"/>
    <n v="582.19180485589629"/>
    <n v="669.90876655546003"/>
    <n v="8741.1786781406008"/>
    <n v="2698.5381898853689"/>
    <n v="12697.494059753561"/>
    <n v="3280.7299947412653"/>
    <n v="25.837617874065298"/>
    <x v="3090"/>
  </r>
  <r>
    <x v="9"/>
    <x v="20"/>
    <s v="Colmenar del Arroyo"/>
    <m/>
    <m/>
    <n v="4213.0651070133308"/>
    <n v="84.872830878347997"/>
    <n v="552.31256170642007"/>
    <n v="203.57705040112998"/>
    <n v="5053.8275499992287"/>
    <n v="4416.6421574144606"/>
    <n v="87.392023445974814"/>
    <x v="3091"/>
  </r>
  <r>
    <x v="9"/>
    <x v="20"/>
    <s v="Colmenar Viejo"/>
    <m/>
    <m/>
    <n v="7472.31220489525"/>
    <n v="1078.1173102770999"/>
    <n v="481.35126001188002"/>
    <n v="9211.8485545494004"/>
    <n v="18243.629329733631"/>
    <n v="16684.16075944465"/>
    <n v="91.451982814914231"/>
    <x v="3092"/>
  </r>
  <r>
    <x v="9"/>
    <x v="20"/>
    <s v="Colmenarejo"/>
    <m/>
    <n v="164.78424692844001"/>
    <n v="2775.3726089092279"/>
    <n v="202.01399073562001"/>
    <n v="5.5026711075443"/>
    <n v="20.201232318728"/>
    <n v="3167.8747499995607"/>
    <n v="2795.5738412279561"/>
    <n v="88.247612732427115"/>
    <x v="3093"/>
  </r>
  <r>
    <x v="9"/>
    <x v="20"/>
    <s v="Corpa"/>
    <m/>
    <m/>
    <n v="378.42467904959517"/>
    <n v="16.224563520992"/>
    <n v="1986.4055739487001"/>
    <n v="208.04738348095998"/>
    <n v="2589.1022000002472"/>
    <n v="586.47206253055515"/>
    <n v="22.651560936084298"/>
    <x v="3094"/>
  </r>
  <r>
    <x v="9"/>
    <x v="20"/>
    <s v="Coslada"/>
    <m/>
    <n v="1.784248019594"/>
    <n v="5.2285438199836998"/>
    <n v="1072.8570455316999"/>
    <n v="120.65941262870999"/>
    <m/>
    <n v="1200.5292499999875"/>
    <n v="5.2285438199836998"/>
    <n v="0.43551990257494799"/>
    <x v="3095"/>
  </r>
  <r>
    <x v="9"/>
    <x v="20"/>
    <s v="Cubas de la Sagra"/>
    <m/>
    <m/>
    <n v="4.0979521009445001"/>
    <n v="126.94696206729"/>
    <n v="1081.0061389156001"/>
    <n v="69.358646195161"/>
    <n v="1281.4096992789957"/>
    <n v="73.456598296105497"/>
    <n v="5.732483399917836"/>
    <x v="3096"/>
  </r>
  <r>
    <x v="9"/>
    <x v="20"/>
    <s v="Daganzo de Arriba"/>
    <m/>
    <m/>
    <n v="81.059211147733208"/>
    <n v="180.15858111537"/>
    <n v="3953.0156611541001"/>
    <n v="159.63884658332"/>
    <n v="4373.872300000523"/>
    <n v="240.69805773105321"/>
    <n v="5.5030883670523352"/>
    <x v="3097"/>
  </r>
  <r>
    <x v="9"/>
    <x v="20"/>
    <s v="El Alamo"/>
    <m/>
    <m/>
    <n v="14.15535647223"/>
    <n v="173.83211264811001"/>
    <n v="1945.2681089713999"/>
    <n v="90.320920620370003"/>
    <n v="2223.5764987121102"/>
    <n v="104.4762770926"/>
    <n v="4.6985690464489256"/>
    <x v="3098"/>
  </r>
  <r>
    <x v="9"/>
    <x v="20"/>
    <s v="El Atazar"/>
    <m/>
    <n v="217.35846441904999"/>
    <n v="616.10397368521399"/>
    <n v="3.1286827565208002"/>
    <n v="23.229772037476"/>
    <n v="2092.4693567545"/>
    <n v="2952.2902496527608"/>
    <n v="2708.573330439714"/>
    <n v="91.744818476377375"/>
    <x v="3099"/>
  </r>
  <r>
    <x v="9"/>
    <x v="20"/>
    <s v="El Berrueco"/>
    <m/>
    <n v="200.96400574082"/>
    <n v="743.99798758941301"/>
    <n v="90.225144690812002"/>
    <n v="220.77876090592002"/>
    <n v="1621.5107010728"/>
    <n v="2877.4765999997653"/>
    <n v="2365.508688662213"/>
    <n v="82.207747185933883"/>
    <x v="3100"/>
  </r>
  <r>
    <x v="9"/>
    <x v="20"/>
    <s v="El Boalo"/>
    <m/>
    <m/>
    <n v="1370.7164290486835"/>
    <n v="408.22113270156001"/>
    <n v="21.609303987372002"/>
    <n v="2155.9710342618996"/>
    <n v="3956.5178999995151"/>
    <n v="3526.6874633105831"/>
    <n v="89.136143256448193"/>
    <x v="3101"/>
  </r>
  <r>
    <x v="9"/>
    <x v="20"/>
    <s v="El Escorial"/>
    <m/>
    <n v="97.159399707413996"/>
    <n v="6070.1721318146228"/>
    <n v="617.52739585431004"/>
    <m/>
    <n v="86.251222623003002"/>
    <n v="6871.1101499993501"/>
    <n v="6156.4233544376257"/>
    <n v="89.598670666605571"/>
    <x v="3102"/>
  </r>
  <r>
    <x v="9"/>
    <x v="20"/>
    <s v="El Molar"/>
    <m/>
    <m/>
    <n v="358.58570864680229"/>
    <n v="179.05440995513999"/>
    <n v="2915.8061676589"/>
    <n v="1571.8649637390001"/>
    <n v="5025.3112499998424"/>
    <n v="1930.4506723858024"/>
    <n v="38.414549395042208"/>
    <x v="3103"/>
  </r>
  <r>
    <x v="9"/>
    <x v="20"/>
    <s v="El Vellon"/>
    <m/>
    <m/>
    <n v="994.99239110156623"/>
    <n v="70.947213900376994"/>
    <n v="830.17429136559997"/>
    <n v="1515.7329540639"/>
    <n v="3411.8468504314433"/>
    <n v="2510.725345165466"/>
    <n v="73.588453855951172"/>
    <x v="3104"/>
  </r>
  <r>
    <x v="9"/>
    <x v="20"/>
    <s v="Estremera"/>
    <m/>
    <n v="6.2463488226086001"/>
    <n v="139.226429554829"/>
    <n v="111.65998035198001"/>
    <n v="6392.7904890640993"/>
    <n v="1253.8167047365"/>
    <n v="7903.739952530017"/>
    <n v="1393.0431342913289"/>
    <n v="17.625113460943393"/>
    <x v="3105"/>
  </r>
  <r>
    <x v="9"/>
    <x v="20"/>
    <s v="Fresnedillas de la Oliva"/>
    <m/>
    <n v="0.46210903438628004"/>
    <n v="2187.6030615581581"/>
    <n v="72.601834961580991"/>
    <n v="93.729254162752994"/>
    <n v="463.93199028337"/>
    <n v="2818.3282500002483"/>
    <n v="2651.535051841528"/>
    <n v="94.081839183966395"/>
    <x v="3106"/>
  </r>
  <r>
    <x v="9"/>
    <x v="20"/>
    <s v="Fresno de Torote"/>
    <m/>
    <m/>
    <n v="131.1130732302951"/>
    <n v="213.12701013309001"/>
    <n v="2252.1236887425002"/>
    <n v="560.11127788118995"/>
    <n v="3156.4750499870752"/>
    <n v="691.22435111148502"/>
    <n v="21.898616024679662"/>
    <x v="3107"/>
  </r>
  <r>
    <x v="9"/>
    <x v="20"/>
    <s v="Fuenlabrada"/>
    <m/>
    <m/>
    <n v="17.586199809564498"/>
    <n v="1646.3318016682999"/>
    <n v="2219.8362541563001"/>
    <n v="54.659097118455094"/>
    <n v="3938.4133527526196"/>
    <n v="72.245296928019599"/>
    <n v="1.8343756852623458"/>
    <x v="3108"/>
  </r>
  <r>
    <x v="9"/>
    <x v="20"/>
    <s v="Fuente el Saz de Jarama"/>
    <m/>
    <m/>
    <n v="93.918930072508999"/>
    <n v="257.95911459422001"/>
    <n v="2962.7856715434"/>
    <n v="5.3922337904174"/>
    <n v="3320.0559500005461"/>
    <n v="99.311163862926406"/>
    <n v="2.9912497065873263"/>
    <x v="3109"/>
  </r>
  <r>
    <x v="9"/>
    <x v="20"/>
    <s v="Fuentidueña de Tajo"/>
    <m/>
    <m/>
    <n v="1303.3140177580185"/>
    <n v="322.65089628211001"/>
    <n v="3520.0320812602995"/>
    <n v="908.57094931160998"/>
    <n v="6054.5679446120375"/>
    <n v="2211.8849670696286"/>
    <n v="36.532498888512528"/>
    <x v="3110"/>
  </r>
  <r>
    <x v="9"/>
    <x v="20"/>
    <s v="Galapagar"/>
    <m/>
    <n v="12.008558540975999"/>
    <n v="5145.703233871609"/>
    <n v="1014.499265005"/>
    <m/>
    <n v="322.80049258224"/>
    <n v="6495.0115499998246"/>
    <n v="5468.5037264538487"/>
    <n v="84.195442677141912"/>
    <x v="3111"/>
  </r>
  <r>
    <x v="9"/>
    <x v="20"/>
    <s v="Garganta de los Montes"/>
    <m/>
    <n v="46.562292551392005"/>
    <n v="1897.186133084113"/>
    <n v="196.81379531389001"/>
    <n v="380.13691075221999"/>
    <n v="1442.2642182979"/>
    <n v="3962.9633499995152"/>
    <n v="3339.4503513820127"/>
    <n v="84.266495963996761"/>
    <x v="3112"/>
  </r>
  <r>
    <x v="9"/>
    <x v="20"/>
    <s v="Gargantilla del Lozoya y Pinilla de Buitrago"/>
    <m/>
    <n v="152.17468785586001"/>
    <n v="1164.2276855540358"/>
    <n v="43.223018024504"/>
    <n v="535.71559156707008"/>
    <n v="506.38981699877002"/>
    <n v="2401.7308000002399"/>
    <n v="1670.6175025528059"/>
    <n v="69.558899046997226"/>
    <x v="3113"/>
  </r>
  <r>
    <x v="9"/>
    <x v="20"/>
    <s v="Gascones"/>
    <m/>
    <m/>
    <n v="1223.9007228314567"/>
    <n v="18.463062209267001"/>
    <n v="270.12529548606"/>
    <n v="471.31411947346004"/>
    <n v="1983.8032000002438"/>
    <n v="1695.2148423049168"/>
    <n v="85.45277285089108"/>
    <x v="3114"/>
  </r>
  <r>
    <x v="9"/>
    <x v="20"/>
    <s v="Getafe"/>
    <m/>
    <n v="32.377223827171001"/>
    <n v="415.44176566297074"/>
    <n v="2519.3128655041"/>
    <n v="3839.3991843634999"/>
    <n v="1025.7029106419659"/>
    <n v="7832.2339499997079"/>
    <n v="1441.1446763049366"/>
    <n v="18.400174018103613"/>
    <x v="3115"/>
  </r>
  <r>
    <x v="9"/>
    <x v="20"/>
    <s v="Griñon"/>
    <m/>
    <m/>
    <n v="3.0947886821270001"/>
    <n v="277.73840691043"/>
    <n v="1333.9147327454998"/>
    <n v="126.20122166237"/>
    <n v="1740.9491500004267"/>
    <n v="129.29601034449701"/>
    <n v="7.4267539832777612"/>
    <x v="3116"/>
  </r>
  <r>
    <x v="9"/>
    <x v="20"/>
    <s v="Guadalix de la Sierra"/>
    <m/>
    <n v="40.264131025217004"/>
    <n v="3019.0908463270275"/>
    <n v="167.93258379260999"/>
    <n v="735.70184035232"/>
    <n v="2137.2103985027998"/>
    <n v="6100.1997999999739"/>
    <n v="5156.3012448298268"/>
    <n v="84.526760005956675"/>
    <x v="3117"/>
  </r>
  <r>
    <x v="9"/>
    <x v="20"/>
    <s v="Guadarrama"/>
    <m/>
    <n v="55.031611649916996"/>
    <n v="3791.6700382162917"/>
    <n v="714.82795375952003"/>
    <n v="209.23535286870998"/>
    <n v="923.54504447761997"/>
    <n v="5694.3100009720583"/>
    <n v="4715.2150826939114"/>
    <n v="82.805732070944359"/>
    <x v="3118"/>
  </r>
  <r>
    <x v="9"/>
    <x v="20"/>
    <s v="Horcajo de la Sierra"/>
    <m/>
    <m/>
    <n v="1240.6988754447127"/>
    <n v="33.616604203390999"/>
    <n v="216.53678287638002"/>
    <n v="564.27793747548003"/>
    <n v="2055.1301999999637"/>
    <n v="1804.9768129201927"/>
    <n v="87.827856985422358"/>
    <x v="3119"/>
  </r>
  <r>
    <x v="9"/>
    <x v="20"/>
    <s v="Horcajuelo de la Sierra"/>
    <m/>
    <m/>
    <n v="1403.2021051315951"/>
    <n v="5.2938937119961"/>
    <n v="0.10923093223199"/>
    <n v="1028.7231202242999"/>
    <n v="2437.3283500001235"/>
    <n v="2431.9252253558952"/>
    <n v="99.778317736950456"/>
    <x v="3120"/>
  </r>
  <r>
    <x v="9"/>
    <x v="20"/>
    <s v="Hoyo de Manzanares"/>
    <m/>
    <m/>
    <n v="4022.2752526814752"/>
    <n v="376.86125093101998"/>
    <n v="5.8558051944926"/>
    <n v="123.51314119321999"/>
    <n v="4528.5054500002079"/>
    <n v="4145.7883938746954"/>
    <n v="91.548711592574207"/>
    <x v="3121"/>
  </r>
  <r>
    <x v="9"/>
    <x v="20"/>
    <s v="Humanes de Madrid"/>
    <m/>
    <m/>
    <m/>
    <n v="324.43037704763998"/>
    <n v="1592.3960993387"/>
    <n v="28.309923613578"/>
    <n v="1945.1363999999178"/>
    <n v="28.309923613578"/>
    <n v="1.4554209984235138"/>
    <x v="233"/>
  </r>
  <r>
    <x v="9"/>
    <x v="20"/>
    <s v="Jurisdicción Mancomunada de Cercedilla y Navacerrada"/>
    <m/>
    <m/>
    <n v="420.89760105805499"/>
    <n v="16.924132624423997"/>
    <m/>
    <n v="82.961616247325992"/>
    <n v="520.7833499298049"/>
    <n v="503.85921730538098"/>
    <n v="96.750254664112219"/>
    <x v="3122"/>
  </r>
  <r>
    <x v="9"/>
    <x v="20"/>
    <s v="Jurisdicción Mancomunada de El Boalo y Manzanares el Real (El Chaparral)"/>
    <m/>
    <m/>
    <n v="61.433772539662996"/>
    <m/>
    <m/>
    <n v="2.8561274604320999"/>
    <n v="64.289900000095102"/>
    <n v="64.289900000095102"/>
    <n v="100"/>
    <x v="3123"/>
  </r>
  <r>
    <x v="9"/>
    <x v="20"/>
    <s v="La Acebeda"/>
    <m/>
    <m/>
    <n v="1147.6217409254771"/>
    <n v="3.8377992698595"/>
    <n v="31.772346056175"/>
    <n v="1020.7848149276999"/>
    <n v="2204.0167011792114"/>
    <n v="2168.406555853177"/>
    <n v="98.384306919862183"/>
    <x v="3124"/>
  </r>
  <r>
    <x v="9"/>
    <x v="20"/>
    <s v="La Cabrera"/>
    <m/>
    <m/>
    <n v="1103.810995652254"/>
    <n v="198.81590851147001"/>
    <n v="249.60830992923999"/>
    <n v="686.53088590781999"/>
    <n v="2238.7661000007838"/>
    <n v="1790.3418815600739"/>
    <n v="79.970028202564222"/>
    <x v="3125"/>
  </r>
  <r>
    <x v="9"/>
    <x v="20"/>
    <s v="La Hiruela"/>
    <m/>
    <m/>
    <n v="1016.9777160598551"/>
    <n v="2.4706299239038998"/>
    <m/>
    <n v="697.00010676822001"/>
    <n v="1716.4484527519789"/>
    <n v="1713.9778228280752"/>
    <n v="99.856061513531458"/>
    <x v="3126"/>
  </r>
  <r>
    <x v="9"/>
    <x v="20"/>
    <s v="La Serna del Monte"/>
    <m/>
    <m/>
    <n v="63.717465487742004"/>
    <n v="19.190444852334"/>
    <n v="95.017383394766995"/>
    <n v="365.78935626520996"/>
    <n v="543.71465000005298"/>
    <n v="429.50682175295196"/>
    <n v="78.99489589859499"/>
    <x v="3127"/>
  </r>
  <r>
    <x v="9"/>
    <x v="20"/>
    <s v="Las Rozas de Madrid"/>
    <m/>
    <n v="6.3196801782131002"/>
    <n v="2034.6994675302251"/>
    <n v="1930.3752187424"/>
    <n v="446.03408184620997"/>
    <n v="1409.6244000864999"/>
    <n v="5827.0528483835478"/>
    <n v="3444.3238676167248"/>
    <n v="59.109192197771073"/>
    <x v="3128"/>
  </r>
  <r>
    <x v="9"/>
    <x v="20"/>
    <s v="Leganes"/>
    <m/>
    <n v="8.6482302296488989"/>
    <n v="31.160207665422298"/>
    <n v="1473.1147477382001"/>
    <n v="2746.6506092999998"/>
    <n v="46.437905066251503"/>
    <n v="4306.0116999995225"/>
    <n v="77.598112731673808"/>
    <n v="1.8020878283187762"/>
    <x v="3129"/>
  </r>
  <r>
    <x v="9"/>
    <x v="20"/>
    <s v="Loeches"/>
    <m/>
    <m/>
    <n v="811.81941257169012"/>
    <n v="158.51025576146"/>
    <n v="2997.2091276291003"/>
    <n v="435.06735403846"/>
    <n v="4402.6061500007099"/>
    <n v="1246.8867666101501"/>
    <n v="28.32156055135545"/>
    <x v="3130"/>
  </r>
  <r>
    <x v="9"/>
    <x v="20"/>
    <s v="Los Molinos"/>
    <m/>
    <m/>
    <n v="739.66345421856749"/>
    <n v="337.88891546415999"/>
    <n v="53.820734797629001"/>
    <n v="823.33859567879006"/>
    <n v="1954.7117001591464"/>
    <n v="1563.0020498973577"/>
    <n v="79.960745606122018"/>
    <x v="3131"/>
  </r>
  <r>
    <x v="9"/>
    <x v="20"/>
    <s v="Los Santos de la Humosa"/>
    <m/>
    <m/>
    <n v="530.24979183960795"/>
    <n v="75.273506476413999"/>
    <n v="1913.6666089102998"/>
    <n v="964.41109282345008"/>
    <n v="3483.6010000497718"/>
    <n v="1494.6608846630579"/>
    <n v="42.905627959163603"/>
    <x v="3132"/>
  </r>
  <r>
    <x v="9"/>
    <x v="20"/>
    <s v="Lozoya"/>
    <m/>
    <n v="353.18790815047998"/>
    <n v="4521.1414961356277"/>
    <n v="70.029833385410996"/>
    <n v="184.86792105659001"/>
    <n v="661.14164242134007"/>
    <n v="5790.3688011494487"/>
    <n v="5182.283138556968"/>
    <n v="89.498325867054106"/>
    <x v="3133"/>
  </r>
  <r>
    <x v="9"/>
    <x v="20"/>
    <s v="Lozoyuela-Navas-Sieteiglesias"/>
    <m/>
    <m/>
    <n v="2254.0913310328133"/>
    <n v="197.08578589639998"/>
    <n v="182.93218793207001"/>
    <n v="2490.6387451374003"/>
    <n v="5124.7480499986832"/>
    <n v="4744.7300761702136"/>
    <n v="92.584650598997399"/>
    <x v="3134"/>
  </r>
  <r>
    <x v="9"/>
    <x v="20"/>
    <s v="Madarcos"/>
    <m/>
    <n v="3.5220520432413003"/>
    <n v="434.99300720846298"/>
    <m/>
    <n v="76.698583098935998"/>
    <n v="330.11960764950999"/>
    <n v="845.3332500001502"/>
    <n v="765.11261485797297"/>
    <n v="90.510176295305669"/>
    <x v="3135"/>
  </r>
  <r>
    <x v="9"/>
    <x v="20"/>
    <s v="Madrid"/>
    <m/>
    <n v="472.85435124593005"/>
    <n v="18529.752855204704"/>
    <n v="27985.219991570997"/>
    <n v="10330.043347474999"/>
    <n v="3216.6512045069048"/>
    <n v="60534.521750003529"/>
    <n v="21746.404059711611"/>
    <n v="35.923971035106661"/>
    <x v="3136"/>
  </r>
  <r>
    <x v="9"/>
    <x v="20"/>
    <s v="Majadahonda"/>
    <m/>
    <m/>
    <n v="914.70856281953502"/>
    <n v="856.81826408881989"/>
    <n v="1462.9208569689999"/>
    <n v="610.01641773905999"/>
    <n v="3844.4641016164151"/>
    <n v="1524.724980558595"/>
    <n v="39.660273584490497"/>
    <x v="3137"/>
  </r>
  <r>
    <x v="9"/>
    <x v="20"/>
    <s v="Manzanares el Real"/>
    <m/>
    <n v="885.08252159469998"/>
    <n v="5351.9088541781448"/>
    <n v="378.47150432336002"/>
    <n v="74.712968473971998"/>
    <n v="6057.2061544194994"/>
    <n v="12747.382002989676"/>
    <n v="11409.115008597644"/>
    <n v="89.501632616970568"/>
    <x v="3138"/>
  </r>
  <r>
    <x v="9"/>
    <x v="20"/>
    <s v="Meco"/>
    <m/>
    <m/>
    <n v="41.388274112520598"/>
    <n v="234.98333450805001"/>
    <n v="3166.888828954"/>
    <n v="65.222963367969001"/>
    <n v="3508.4834009425394"/>
    <n v="106.61123748048959"/>
    <n v="3.0386701402619987"/>
    <x v="3139"/>
  </r>
  <r>
    <x v="9"/>
    <x v="20"/>
    <s v="Mejorada del Campo"/>
    <m/>
    <n v="1.8434006449755"/>
    <n v="31.705586858138599"/>
    <n v="413.33809194646"/>
    <n v="1072.8302748973999"/>
    <n v="200.14914565313276"/>
    <n v="1719.8665000001067"/>
    <n v="231.85473251127135"/>
    <n v="13.480972651729479"/>
    <x v="3140"/>
  </r>
  <r>
    <x v="9"/>
    <x v="20"/>
    <s v="Miraflores de la Sierra"/>
    <m/>
    <n v="7.657267399168"/>
    <n v="3731.8362719923794"/>
    <n v="225.69849442257001"/>
    <n v="525.9873905983701"/>
    <n v="1170.6461255871"/>
    <n v="5661.8255499995876"/>
    <n v="4902.4823975794789"/>
    <n v="86.588368968376912"/>
    <x v="3141"/>
  </r>
  <r>
    <x v="9"/>
    <x v="20"/>
    <s v="Montejo de la Sierra"/>
    <m/>
    <m/>
    <n v="1927.4428841280117"/>
    <n v="11.499182929209001"/>
    <n v="106.22589251277"/>
    <n v="1147.9233418904998"/>
    <n v="3193.0913014604903"/>
    <n v="3075.3662260185115"/>
    <n v="96.313131560374345"/>
    <x v="3142"/>
  </r>
  <r>
    <x v="9"/>
    <x v="20"/>
    <s v="Moraleja de Enmedio"/>
    <m/>
    <m/>
    <n v="19.352393526014602"/>
    <n v="146.36980405615998"/>
    <n v="2945.0685788849996"/>
    <n v="16.542723532242"/>
    <n v="3127.3334999994158"/>
    <n v="35.895117058256602"/>
    <n v="1.1477866706017541"/>
    <x v="3143"/>
  </r>
  <r>
    <x v="9"/>
    <x v="20"/>
    <s v="Moralzarzal"/>
    <m/>
    <m/>
    <n v="2720.9160610832205"/>
    <n v="344.69067386332"/>
    <n v="104.82218723868"/>
    <n v="1082.4655778151"/>
    <n v="4252.8945000003205"/>
    <n v="3803.3816388983205"/>
    <n v="89.430425299711374"/>
    <x v="3144"/>
  </r>
  <r>
    <x v="9"/>
    <x v="20"/>
    <s v="Morata de Tajuña"/>
    <m/>
    <m/>
    <n v="422.55026881779452"/>
    <n v="378.51637357122002"/>
    <n v="2838.7031391455998"/>
    <n v="876.57656846460998"/>
    <n v="4516.3463499992249"/>
    <n v="1299.1268372824045"/>
    <n v="28.764995786530573"/>
    <x v="3145"/>
  </r>
  <r>
    <x v="9"/>
    <x v="20"/>
    <s v="Mostoles"/>
    <m/>
    <n v="0.16167558842972002"/>
    <n v="12.673565886824999"/>
    <n v="1360.9665586214001"/>
    <n v="2857.4122065847"/>
    <n v="301.73549331828997"/>
    <n v="4532.9494999996441"/>
    <n v="314.40905920511494"/>
    <n v="6.9360812249317938"/>
    <x v="3146"/>
  </r>
  <r>
    <x v="9"/>
    <x v="20"/>
    <s v="Navacerrada"/>
    <m/>
    <n v="88.033412479973009"/>
    <n v="1441.6080284059578"/>
    <n v="157.12451359234998"/>
    <n v="73.076053332663008"/>
    <n v="966.99744204642013"/>
    <n v="2726.8394498573639"/>
    <n v="2408.6054704523781"/>
    <n v="88.329566692251277"/>
    <x v="3147"/>
  </r>
  <r>
    <x v="9"/>
    <x v="20"/>
    <s v="Navalafuente"/>
    <m/>
    <m/>
    <n v="591.65230611140191"/>
    <n v="133.78976434001001"/>
    <n v="208.75290650470998"/>
    <n v="240.43697304401999"/>
    <n v="1174.6319500001421"/>
    <n v="832.08927915542188"/>
    <n v="70.83829783067975"/>
    <x v="3148"/>
  </r>
  <r>
    <x v="9"/>
    <x v="20"/>
    <s v="Navalagamella"/>
    <m/>
    <n v="13.66685615548"/>
    <n v="6969.7383000939662"/>
    <n v="92.553821450447003"/>
    <n v="295.41901886132001"/>
    <n v="229.20685343837999"/>
    <n v="7600.5848499995927"/>
    <n v="7198.945153532346"/>
    <n v="94.715673801506625"/>
    <x v="3149"/>
  </r>
  <r>
    <x v="9"/>
    <x v="20"/>
    <s v="Navalcarnero"/>
    <m/>
    <n v="15.754454709402999"/>
    <n v="420.00897198522938"/>
    <n v="357.93543594395999"/>
    <n v="9051.249111901001"/>
    <n v="170.72012129399999"/>
    <n v="10015.668095833593"/>
    <n v="590.72909327922935"/>
    <n v="5.8980498118239968"/>
    <x v="3150"/>
  </r>
  <r>
    <x v="9"/>
    <x v="20"/>
    <s v="Navarredonda"/>
    <m/>
    <m/>
    <n v="1847.7202785221498"/>
    <n v="19.930168236602999"/>
    <n v="208.32979461207"/>
    <n v="665.38565942451999"/>
    <n v="2741.3659007953429"/>
    <n v="2513.1059379466697"/>
    <n v="91.673495217021227"/>
    <x v="3151"/>
  </r>
  <r>
    <x v="9"/>
    <x v="20"/>
    <s v="Navas del Rey"/>
    <m/>
    <n v="42.987648452561999"/>
    <n v="4749.7209218747739"/>
    <n v="82.554275386428998"/>
    <n v="199.89108949096999"/>
    <n v="0.22461500733494999"/>
    <n v="5075.37855021207"/>
    <n v="4749.9455368821091"/>
    <n v="93.588005109168392"/>
    <x v="3152"/>
  </r>
  <r>
    <x v="9"/>
    <x v="20"/>
    <s v="Nuevo Baztan"/>
    <m/>
    <m/>
    <n v="304.8418328980938"/>
    <n v="676.86850173688003"/>
    <n v="1029.2514495944999"/>
    <n v="7.2427657702356996"/>
    <n v="2018.2045499997096"/>
    <n v="312.08459866832948"/>
    <n v="15.463477112286483"/>
    <x v="3153"/>
  </r>
  <r>
    <x v="9"/>
    <x v="20"/>
    <s v="Olmeda de las Fuentes"/>
    <m/>
    <m/>
    <n v="363.79755660223299"/>
    <n v="11.922316126370001"/>
    <n v="1166.3122729296001"/>
    <n v="113.74395434248999"/>
    <n v="1655.7761000006931"/>
    <n v="477.54151094472297"/>
    <n v="28.840947211674518"/>
    <x v="3154"/>
  </r>
  <r>
    <x v="9"/>
    <x v="20"/>
    <s v="Orusco de Tajuña"/>
    <m/>
    <m/>
    <n v="608.82986606973202"/>
    <n v="149.10268706203999"/>
    <n v="1211.6270331748999"/>
    <n v="179.31081359895001"/>
    <n v="2148.870399905622"/>
    <n v="788.14067966868197"/>
    <n v="36.676975945282557"/>
    <x v="3155"/>
  </r>
  <r>
    <x v="9"/>
    <x v="20"/>
    <s v="Paracuellos de Jarama"/>
    <m/>
    <m/>
    <n v="166.553321736279"/>
    <n v="386.80109367849997"/>
    <n v="2744.6111578298"/>
    <n v="1091.1459767552619"/>
    <n v="4389.1115499998414"/>
    <n v="1257.699298491541"/>
    <n v="28.654985961602787"/>
    <x v="3156"/>
  </r>
  <r>
    <x v="9"/>
    <x v="20"/>
    <s v="Parla"/>
    <m/>
    <m/>
    <m/>
    <n v="546.21615947981002"/>
    <n v="1902.8410905200999"/>
    <m/>
    <n v="2449.0572499999098"/>
    <n v="0"/>
    <n v="0"/>
    <x v="233"/>
  </r>
  <r>
    <x v="9"/>
    <x v="20"/>
    <s v="Patones"/>
    <m/>
    <n v="93.707335208711001"/>
    <n v="914.716284406461"/>
    <n v="28.962690720909002"/>
    <n v="189.63902311398999"/>
    <n v="2217.4065171896"/>
    <n v="3444.4318506396712"/>
    <n v="3132.122801596061"/>
    <n v="90.932929940663186"/>
    <x v="3157"/>
  </r>
  <r>
    <x v="9"/>
    <x v="20"/>
    <s v="Pedrezuela"/>
    <m/>
    <n v="104.87182689109"/>
    <n v="1479.3835793187568"/>
    <n v="196.2204206312"/>
    <n v="281.05667852660997"/>
    <n v="770.85659463234003"/>
    <n v="2832.3890999999971"/>
    <n v="2250.2401739510969"/>
    <n v="79.446717753259932"/>
    <x v="3158"/>
  </r>
  <r>
    <x v="9"/>
    <x v="20"/>
    <s v="Pelayos de la Presa"/>
    <m/>
    <n v="1.6831693097114999"/>
    <n v="507.23845095026121"/>
    <n v="158.94483313677"/>
    <n v="51.902708528250002"/>
    <n v="38.298938074887005"/>
    <n v="758.06809999987968"/>
    <n v="545.53738902514817"/>
    <n v="71.964166415291018"/>
    <x v="3159"/>
  </r>
  <r>
    <x v="9"/>
    <x v="20"/>
    <s v="Perales de Tajuña"/>
    <m/>
    <m/>
    <n v="1457.7911612666942"/>
    <n v="89.233633665484007"/>
    <n v="2018.4779670391999"/>
    <n v="1322.6954880281999"/>
    <n v="4888.1982499995784"/>
    <n v="2780.4866492948941"/>
    <n v="56.881626053017264"/>
    <x v="3160"/>
  </r>
  <r>
    <x v="9"/>
    <x v="20"/>
    <s v="Pezuela de las Torres"/>
    <m/>
    <m/>
    <n v="1343.0958854597411"/>
    <n v="50.574714206698999"/>
    <n v="2656.5516605429998"/>
    <n v="90.940942409304"/>
    <n v="4141.1632026187435"/>
    <n v="1434.0368278690451"/>
    <n v="34.62884116622606"/>
    <x v="3161"/>
  </r>
  <r>
    <x v="9"/>
    <x v="20"/>
    <s v="Pinilla del Valle"/>
    <m/>
    <n v="70.148793738173993"/>
    <n v="1825.7902836538537"/>
    <n v="17.805037556696"/>
    <n v="182.03179586953999"/>
    <n v="486.00993987574998"/>
    <n v="2581.7858506940138"/>
    <n v="2311.8002235296035"/>
    <n v="89.542679262424684"/>
    <x v="3162"/>
  </r>
  <r>
    <x v="9"/>
    <x v="20"/>
    <s v="Pinto"/>
    <m/>
    <m/>
    <n v="2.1962380087873998"/>
    <n v="788.95922128660993"/>
    <n v="5251.1393107210006"/>
    <n v="157.46972723097301"/>
    <n v="6199.7644972473709"/>
    <n v="159.6659652397604"/>
    <n v="2.5753553269749259"/>
    <x v="3163"/>
  </r>
  <r>
    <x v="9"/>
    <x v="20"/>
    <s v="Piñuécar-Gandullas"/>
    <m/>
    <n v="78.521530446911001"/>
    <n v="736.56203283574462"/>
    <n v="23.479039215709999"/>
    <n v="437.17202033043998"/>
    <n v="541.57077717137997"/>
    <n v="1817.3054000001857"/>
    <n v="1278.1328100071246"/>
    <n v="70.331206301758314"/>
    <x v="3164"/>
  </r>
  <r>
    <x v="9"/>
    <x v="20"/>
    <s v="Pozuelo de Alarcon"/>
    <m/>
    <m/>
    <n v="893.06150531630692"/>
    <n v="2062.4345209997"/>
    <n v="383.06845377312999"/>
    <n v="978.32231991054994"/>
    <n v="4316.8867999996864"/>
    <n v="1871.383825226857"/>
    <n v="43.350310349277464"/>
    <x v="3165"/>
  </r>
  <r>
    <x v="9"/>
    <x v="20"/>
    <s v="Pozuelo del Rey"/>
    <m/>
    <m/>
    <n v="21.748964854731998"/>
    <n v="22.860456281644002"/>
    <n v="3044.4318978535002"/>
    <n v="8.3911810100570001"/>
    <n v="3097.4324999999335"/>
    <n v="30.140145864788998"/>
    <n v="0.97306869043279054"/>
    <x v="3166"/>
  </r>
  <r>
    <x v="9"/>
    <x v="20"/>
    <s v="Pradena del Rincon"/>
    <m/>
    <n v="1.321822669363"/>
    <n v="1035.3002696263438"/>
    <n v="16.993530756727001"/>
    <n v="134.02776623346"/>
    <n v="1058.4895607147998"/>
    <n v="2246.1329500006937"/>
    <n v="2093.7898303411439"/>
    <n v="93.217537739273055"/>
    <x v="3167"/>
  </r>
  <r>
    <x v="9"/>
    <x v="20"/>
    <s v="Puebla de la Sierra"/>
    <m/>
    <m/>
    <n v="2745.72252517385"/>
    <n v="19.148663006783"/>
    <n v="2.3845078110218001"/>
    <n v="2998.3721575569998"/>
    <n v="5765.6278535486545"/>
    <n v="5744.0946827308499"/>
    <n v="99.626525135427329"/>
    <x v="3168"/>
  </r>
  <r>
    <x v="9"/>
    <x v="20"/>
    <s v="Puentes Viejas"/>
    <m/>
    <n v="223.74585666740001"/>
    <n v="2771.3577836229588"/>
    <n v="58.071898121667999"/>
    <n v="340.75578812731004"/>
    <n v="2434.6866734604"/>
    <n v="5828.6179999997366"/>
    <n v="5206.0444570833588"/>
    <n v="89.3186765213228"/>
    <x v="3169"/>
  </r>
  <r>
    <x v="9"/>
    <x v="20"/>
    <s v="Quijorna"/>
    <m/>
    <m/>
    <n v="1086.30624802999"/>
    <n v="80.086034915233"/>
    <n v="1359.6077439113001"/>
    <n v="43.7265231432376"/>
    <n v="2569.7265499997607"/>
    <n v="1130.0327711732275"/>
    <n v="43.974825693937461"/>
    <x v="3170"/>
  </r>
  <r>
    <x v="9"/>
    <x v="20"/>
    <s v="Rascafria"/>
    <m/>
    <m/>
    <n v="9661.7479987039478"/>
    <n v="110.38584302970001"/>
    <n v="668.51592483110994"/>
    <n v="4577.9251845647223"/>
    <n v="15018.574951129482"/>
    <n v="14239.673183268671"/>
    <n v="94.81374384457007"/>
    <x v="3171"/>
  </r>
  <r>
    <x v="9"/>
    <x v="20"/>
    <s v="Redueña"/>
    <m/>
    <m/>
    <n v="597.3266762839545"/>
    <n v="27.326662437810999"/>
    <n v="228.72942677891999"/>
    <n v="432.25273449959997"/>
    <n v="1285.6355000002854"/>
    <n v="1029.5794107835545"/>
    <n v="80.083305943506218"/>
    <x v="3172"/>
  </r>
  <r>
    <x v="9"/>
    <x v="20"/>
    <s v="Ribatejada"/>
    <m/>
    <m/>
    <n v="465.86828031367526"/>
    <n v="140.94168217124002"/>
    <n v="2229.9071725508998"/>
    <n v="343.18087017255999"/>
    <n v="3179.8980052083748"/>
    <n v="809.04915048623525"/>
    <n v="25.442613227250959"/>
    <x v="3173"/>
  </r>
  <r>
    <x v="9"/>
    <x v="20"/>
    <s v="Rivas-Vaciamadrid"/>
    <m/>
    <n v="191.18612555281999"/>
    <n v="886.01218526195623"/>
    <n v="991.07822717934994"/>
    <n v="2830.1453757557001"/>
    <n v="1834.36148625039"/>
    <n v="6732.7834000002158"/>
    <n v="2720.3736715123464"/>
    <n v="40.404889180190459"/>
    <x v="3174"/>
  </r>
  <r>
    <x v="9"/>
    <x v="20"/>
    <s v="Robledillo de la Jara"/>
    <m/>
    <n v="63.756663062034001"/>
    <n v="577.45405398559399"/>
    <n v="5.4706422996676007"/>
    <n v="38.585476554652999"/>
    <n v="1347.9800640981"/>
    <n v="2033.2469000000488"/>
    <n v="1925.4341180836941"/>
    <n v="94.697506637469758"/>
    <x v="3175"/>
  </r>
  <r>
    <x v="9"/>
    <x v="20"/>
    <s v="Robledo de Chavela"/>
    <m/>
    <n v="0.86535694315732004"/>
    <n v="6581.940679178565"/>
    <n v="425.42051113406001"/>
    <n v="282.53847241321"/>
    <n v="2005.3616802491001"/>
    <n v="9296.1266999180916"/>
    <n v="8587.3023594276656"/>
    <n v="92.375057232205407"/>
    <x v="3176"/>
  </r>
  <r>
    <x v="9"/>
    <x v="20"/>
    <s v="Robregordo"/>
    <m/>
    <m/>
    <n v="693.58857940286191"/>
    <n v="25.513025674444002"/>
    <n v="11.166727211452001"/>
    <n v="1071.7894177524001"/>
    <n v="1802.057750041158"/>
    <n v="1765.3779971552622"/>
    <n v="97.964562851270557"/>
    <x v="3177"/>
  </r>
  <r>
    <x v="9"/>
    <x v="20"/>
    <s v="Rozas de Puerto Real"/>
    <m/>
    <n v="30.189005657791999"/>
    <n v="2296.98335980204"/>
    <n v="62.644066004848"/>
    <n v="357.21858949393004"/>
    <n v="266.99853014299998"/>
    <n v="3014.0335511016106"/>
    <n v="2563.9818899450402"/>
    <n v="85.068127028908506"/>
    <x v="3178"/>
  </r>
  <r>
    <x v="9"/>
    <x v="20"/>
    <s v="San Agustin de Guadalix"/>
    <m/>
    <m/>
    <n v="2151.2848631882125"/>
    <n v="261.81453001790999"/>
    <n v="1103.6580225980001"/>
    <n v="308.74293419642999"/>
    <n v="3825.5003500005523"/>
    <n v="2460.0277973846423"/>
    <n v="64.306040316642168"/>
    <x v="3179"/>
  </r>
  <r>
    <x v="9"/>
    <x v="20"/>
    <s v="San Fernando de Henares"/>
    <m/>
    <n v="41.047368787685002"/>
    <n v="211.35076164869201"/>
    <n v="763.91445992563001"/>
    <n v="2584.5884723849999"/>
    <n v="382.29473725382047"/>
    <n v="3983.1958000008276"/>
    <n v="593.64549890251249"/>
    <n v="14.903748866736331"/>
    <x v="3180"/>
  </r>
  <r>
    <x v="9"/>
    <x v="20"/>
    <s v="San Lorenzo de El Escorial"/>
    <m/>
    <n v="4.7030205362409001"/>
    <n v="4278.1533002671576"/>
    <n v="381.00309984075"/>
    <n v="35.322671081065998"/>
    <n v="937.5796081681101"/>
    <n v="5636.7616998933245"/>
    <n v="5215.7329084352677"/>
    <n v="92.530661860940043"/>
    <x v="3181"/>
  </r>
  <r>
    <x v="9"/>
    <x v="20"/>
    <s v="San Martin de la Vega"/>
    <m/>
    <n v="89.516240487105009"/>
    <n v="2493.301510259676"/>
    <n v="969.40989135765005"/>
    <n v="4304.2389159845006"/>
    <n v="2728.4916919129123"/>
    <n v="10584.958250001844"/>
    <n v="5221.7932021725883"/>
    <n v="49.33220404692365"/>
    <x v="3182"/>
  </r>
  <r>
    <x v="9"/>
    <x v="20"/>
    <s v="San Martin de Valdeiglesias"/>
    <m/>
    <n v="538.43220731140002"/>
    <n v="8033.0933410495509"/>
    <n v="137.81421869851999"/>
    <n v="2723.5133008572002"/>
    <n v="109.93098378107999"/>
    <n v="11542.784051697752"/>
    <n v="8143.0243248306306"/>
    <n v="70.546449525172633"/>
    <x v="3183"/>
  </r>
  <r>
    <x v="9"/>
    <x v="20"/>
    <s v="San Sebastian de los Reyes"/>
    <m/>
    <m/>
    <n v="997.74271713641394"/>
    <n v="1637.9349982316"/>
    <n v="3034.2821658735002"/>
    <n v="192.06851875873099"/>
    <n v="5862.0284000002448"/>
    <n v="1189.8112358951448"/>
    <n v="20.296920361134639"/>
    <x v="3184"/>
  </r>
  <r>
    <x v="9"/>
    <x v="20"/>
    <s v="Santa Maria de la Alameda"/>
    <m/>
    <n v="7.4142433056473998"/>
    <n v="2444.2759367273179"/>
    <n v="128.20487253850001"/>
    <n v="432.09852334551999"/>
    <n v="4424.8899250619006"/>
    <n v="7436.8835009788854"/>
    <n v="6869.165861789219"/>
    <n v="92.366188886582123"/>
    <x v="3185"/>
  </r>
  <r>
    <x v="9"/>
    <x v="20"/>
    <s v="Santorcaz"/>
    <m/>
    <m/>
    <n v="36.316429898328103"/>
    <n v="266.26860607126002"/>
    <n v="2280.4077154690999"/>
    <n v="213.22844787793002"/>
    <n v="2796.2211993166184"/>
    <n v="249.54487777625812"/>
    <n v="8.9243611284130715"/>
    <x v="3186"/>
  </r>
  <r>
    <x v="9"/>
    <x v="20"/>
    <s v="Serranillos del Valle"/>
    <m/>
    <n v="1.0174498992443"/>
    <n v="13.0912966278946"/>
    <n v="59.315936495350996"/>
    <n v="1153.0923427718001"/>
    <n v="100.47397477874"/>
    <n v="1326.9910005730301"/>
    <n v="113.56527140663459"/>
    <n v="8.5581041135617415"/>
    <x v="3187"/>
  </r>
  <r>
    <x v="9"/>
    <x v="20"/>
    <s v="Sevilla la Nueva"/>
    <m/>
    <m/>
    <n v="1473.6257119462523"/>
    <n v="175.52049829158"/>
    <n v="831.98614113582005"/>
    <n v="30.353498626849998"/>
    <n v="2511.4858500005025"/>
    <n v="1503.9792105731024"/>
    <n v="59.88404077899947"/>
    <x v="3188"/>
  </r>
  <r>
    <x v="9"/>
    <x v="20"/>
    <s v="Somosierra"/>
    <m/>
    <m/>
    <n v="866.64020362309998"/>
    <n v="30.450206616843001"/>
    <n v="10.56898206866"/>
    <n v="1133.0547582782001"/>
    <n v="2040.714150586803"/>
    <n v="1999.6949619013001"/>
    <n v="97.989959119276563"/>
    <x v="3189"/>
  </r>
  <r>
    <x v="9"/>
    <x v="20"/>
    <s v="Soto del Real"/>
    <m/>
    <n v="87.413815696514007"/>
    <n v="1393.2384212336472"/>
    <n v="502.62652497865997"/>
    <n v="458.13846608720002"/>
    <n v="1876.9791220036998"/>
    <n v="4318.3963499997208"/>
    <n v="3270.2175432373469"/>
    <n v="75.727591406415442"/>
    <x v="3190"/>
  </r>
  <r>
    <x v="9"/>
    <x v="20"/>
    <s v="Talamanca de Jarama"/>
    <m/>
    <m/>
    <n v="281.09430674195801"/>
    <n v="179.04363526947998"/>
    <n v="3313.9492603753997"/>
    <n v="158.59999806055998"/>
    <n v="3932.687200447398"/>
    <n v="439.69430480251799"/>
    <n v="11.180505399781012"/>
    <x v="3191"/>
  </r>
  <r>
    <x v="9"/>
    <x v="20"/>
    <s v="Tielmes"/>
    <m/>
    <m/>
    <n v="243.5142097461123"/>
    <n v="56.189773771142995"/>
    <n v="1358.8516992903001"/>
    <n v="1027.6089171925"/>
    <n v="2686.1646000000555"/>
    <n v="1271.1231269386124"/>
    <n v="47.321118256810699"/>
    <x v="3192"/>
  </r>
  <r>
    <x v="9"/>
    <x v="20"/>
    <s v="Titulcia"/>
    <m/>
    <n v="14.771737980640999"/>
    <n v="86.155467736297439"/>
    <n v="69.808101709456992"/>
    <n v="452.23911840727004"/>
    <n v="370.89357416663137"/>
    <n v="993.86800000029689"/>
    <n v="457.04904190292882"/>
    <n v="45.986895835542775"/>
    <x v="3193"/>
  </r>
  <r>
    <x v="9"/>
    <x v="20"/>
    <s v="Torrejon de Ardoz"/>
    <m/>
    <n v="0.63439167829603005"/>
    <n v="5.4115256906748002"/>
    <n v="2446.2468225370003"/>
    <n v="794.37581137186999"/>
    <n v="13.276148721647001"/>
    <n v="3259.9446999994884"/>
    <n v="18.687674412321801"/>
    <n v="0.57325127056065506"/>
    <x v="3194"/>
  </r>
  <r>
    <x v="9"/>
    <x v="20"/>
    <s v="Torrejon de la Calzada"/>
    <m/>
    <m/>
    <n v="4.5329285558878993"/>
    <n v="151.91348907272999"/>
    <n v="740.87163001119006"/>
    <n v="0.28235245875567"/>
    <n v="897.60040009856357"/>
    <n v="4.8152810146435696"/>
    <n v="0.53646154949516667"/>
    <x v="3195"/>
  </r>
  <r>
    <x v="9"/>
    <x v="20"/>
    <s v="Torrejon de Velasco"/>
    <m/>
    <m/>
    <n v="141.29064514287001"/>
    <n v="151.05958769914"/>
    <n v="4751.9967545808004"/>
    <n v="184.0708147153"/>
    <n v="5228.4178021381103"/>
    <n v="325.36145985817001"/>
    <n v="6.2229430043849332"/>
    <x v="3196"/>
  </r>
  <r>
    <x v="9"/>
    <x v="20"/>
    <s v="Torrelaguna"/>
    <m/>
    <n v="1.7752083679735999"/>
    <n v="1425.40012981476"/>
    <n v="115.24402320198"/>
    <n v="1979.437488622"/>
    <n v="815.24014944631995"/>
    <n v="4337.0969994530342"/>
    <n v="2240.6402792610797"/>
    <n v="51.662212755298178"/>
    <x v="3197"/>
  </r>
  <r>
    <x v="9"/>
    <x v="20"/>
    <s v="Torrelodones"/>
    <m/>
    <n v="4.2762054297923999"/>
    <n v="1616.140990694922"/>
    <n v="485.88453907220003"/>
    <m/>
    <n v="87.047564803154998"/>
    <n v="2193.3493000000694"/>
    <n v="1703.188555498077"/>
    <n v="77.652408373715161"/>
    <x v="3198"/>
  </r>
  <r>
    <x v="9"/>
    <x v="20"/>
    <s v="Torremocha de Jarama"/>
    <m/>
    <m/>
    <n v="367.17329429397603"/>
    <n v="70.297026673012994"/>
    <n v="1279.8177619236001"/>
    <n v="130.75251841925001"/>
    <n v="1848.0406013098391"/>
    <n v="497.92581271322604"/>
    <n v="26.943445526051228"/>
    <x v="3199"/>
  </r>
  <r>
    <x v="9"/>
    <x v="20"/>
    <s v="Torres de la Alameda"/>
    <m/>
    <n v="0.80245141162272005"/>
    <n v="448.08897896235965"/>
    <n v="258.32519900782"/>
    <n v="3301.6129976063999"/>
    <n v="367.05487301123998"/>
    <n v="4375.8844999994417"/>
    <n v="815.14385197359957"/>
    <n v="18.628093405429315"/>
    <x v="3200"/>
  </r>
  <r>
    <x v="9"/>
    <x v="20"/>
    <s v="Tres Cantos"/>
    <m/>
    <m/>
    <n v="546.38615487639697"/>
    <n v="779.62016662907001"/>
    <n v="15.671232045108001"/>
    <n v="2449.0145137302998"/>
    <n v="3790.6920672808747"/>
    <n v="2995.4006686066969"/>
    <n v="79.019889124239697"/>
    <x v="3201"/>
  </r>
  <r>
    <x v="9"/>
    <x v="20"/>
    <s v="Valdaracete"/>
    <m/>
    <m/>
    <n v="497.35545033753533"/>
    <n v="21.566625764072"/>
    <n v="4356.4746146887001"/>
    <n v="1551.0002088122001"/>
    <n v="6426.3968996025078"/>
    <n v="2048.3556591497354"/>
    <n v="31.874091985766274"/>
    <x v="3202"/>
  </r>
  <r>
    <x v="9"/>
    <x v="20"/>
    <s v="Valdeavero"/>
    <m/>
    <n v="5.2501199073374005"/>
    <n v="42.408296317053001"/>
    <n v="95.945339888998006"/>
    <n v="1517.7882221755999"/>
    <n v="215.99742293337999"/>
    <n v="1877.3894012223684"/>
    <n v="258.40571925043298"/>
    <n v="13.764098118492893"/>
    <x v="3203"/>
  </r>
  <r>
    <x v="9"/>
    <x v="20"/>
    <s v="Valdelaguna"/>
    <m/>
    <m/>
    <n v="1804.3387579672949"/>
    <n v="53.401194578993994"/>
    <n v="1766.6495539476998"/>
    <n v="585.26499350559004"/>
    <n v="4209.6544999995785"/>
    <n v="2389.6037514728851"/>
    <n v="56.764842612929975"/>
    <x v="3204"/>
  </r>
  <r>
    <x v="9"/>
    <x v="20"/>
    <s v="Valdemanco"/>
    <m/>
    <m/>
    <n v="302.63888815340499"/>
    <n v="134.92916469483998"/>
    <n v="193.02555078022999"/>
    <n v="1126.1501963715"/>
    <n v="1756.743799999975"/>
    <n v="1428.7890845249049"/>
    <n v="81.331670817618672"/>
    <x v="3205"/>
  </r>
  <r>
    <x v="9"/>
    <x v="20"/>
    <s v="Valdemaqueda"/>
    <m/>
    <m/>
    <n v="5008.8304236244057"/>
    <n v="90.239818241929996"/>
    <n v="0.93446080840825996"/>
    <n v="117.30009661173001"/>
    <n v="5217.304799286474"/>
    <n v="5126.1305202361355"/>
    <n v="98.252464010482811"/>
    <x v="3206"/>
  </r>
  <r>
    <x v="9"/>
    <x v="20"/>
    <s v="Valdemorillo"/>
    <m/>
    <n v="489.95701604325001"/>
    <n v="6543.0306763493882"/>
    <n v="715.54419956986999"/>
    <n v="502.96090520770002"/>
    <n v="1111.1136028301"/>
    <n v="9362.6064000003098"/>
    <n v="7654.144279179488"/>
    <n v="81.752280851828132"/>
    <x v="3207"/>
  </r>
  <r>
    <x v="9"/>
    <x v="20"/>
    <s v="Valdemoro"/>
    <m/>
    <m/>
    <n v="264.52843375740798"/>
    <n v="753.39480054480998"/>
    <n v="3091.8482551783"/>
    <n v="2302.5840603341999"/>
    <n v="6412.355549814718"/>
    <n v="2567.1124940916079"/>
    <n v="40.033845193842744"/>
    <x v="3208"/>
  </r>
  <r>
    <x v="9"/>
    <x v="20"/>
    <s v="Valdeolmos"/>
    <m/>
    <m/>
    <n v="250.58254785006"/>
    <n v="183.27541187697"/>
    <n v="2108.3054958485"/>
    <n v="136.60264442545002"/>
    <n v="2678.7661000009798"/>
    <n v="387.18519227551002"/>
    <n v="14.453863376700506"/>
    <x v="3209"/>
  </r>
  <r>
    <x v="9"/>
    <x v="20"/>
    <s v="Valdepielagos"/>
    <m/>
    <m/>
    <n v="46.454556877577097"/>
    <n v="43.333289856315005"/>
    <n v="1541.2477043508002"/>
    <n v="126.90635249214999"/>
    <n v="1757.9419035768424"/>
    <n v="173.3609093697271"/>
    <n v="9.8615835379425096"/>
    <x v="3210"/>
  </r>
  <r>
    <x v="9"/>
    <x v="20"/>
    <s v="Valdetorres de Jarama"/>
    <m/>
    <m/>
    <n v="148.91406108893401"/>
    <n v="353.60509244609"/>
    <n v="2785.4683613993998"/>
    <n v="61.518984656660002"/>
    <n v="3349.5064995910839"/>
    <n v="210.433045745594"/>
    <n v="6.282508953820038"/>
    <x v="3211"/>
  </r>
  <r>
    <x v="9"/>
    <x v="20"/>
    <s v="Valdilecha"/>
    <m/>
    <m/>
    <n v="393.07273742801101"/>
    <n v="169.16145126799998"/>
    <n v="3450.6752420875996"/>
    <n v="232.13341921640998"/>
    <n v="4245.0428500000207"/>
    <n v="625.20615664442096"/>
    <n v="14.727911560290091"/>
    <x v="3212"/>
  </r>
  <r>
    <x v="9"/>
    <x v="20"/>
    <s v="Valverde de Alcala"/>
    <m/>
    <m/>
    <n v="135.420665568538"/>
    <n v="11.354768009157"/>
    <n v="878.09806156907007"/>
    <n v="326.69460485336998"/>
    <n v="1351.568100000135"/>
    <n v="462.11527042190801"/>
    <n v="34.191045972590047"/>
    <x v="3213"/>
  </r>
  <r>
    <x v="9"/>
    <x v="20"/>
    <s v="Velilla de San Antonio"/>
    <m/>
    <n v="37.847108828509"/>
    <n v="44.1062628342357"/>
    <n v="474.37923844296995"/>
    <n v="778.29537759508003"/>
    <n v="99.658012299347007"/>
    <n v="1434.2860000001417"/>
    <n v="143.76427513358271"/>
    <n v="10.023403640108633"/>
    <x v="3214"/>
  </r>
  <r>
    <x v="9"/>
    <x v="20"/>
    <s v="Venturada"/>
    <m/>
    <m/>
    <n v="172.69810108050265"/>
    <n v="197.41496392888001"/>
    <n v="160.83948676283001"/>
    <n v="447.65204822778003"/>
    <n v="978.60459999999273"/>
    <n v="620.35014930828265"/>
    <n v="63.391297088557245"/>
    <x v="3215"/>
  </r>
  <r>
    <x v="9"/>
    <x v="20"/>
    <s v="Villa del Prado"/>
    <m/>
    <n v="8.4732361149042999E-3"/>
    <n v="4561.1482227911401"/>
    <n v="326.56779077497998"/>
    <n v="1786.5643421554"/>
    <n v="1164.1777175148"/>
    <n v="7838.4665464724349"/>
    <n v="5725.3259403059401"/>
    <n v="73.041403013737721"/>
    <x v="3216"/>
  </r>
  <r>
    <x v="9"/>
    <x v="20"/>
    <s v="Villaconejos"/>
    <m/>
    <m/>
    <n v="83.951807477492096"/>
    <n v="73.76023768876199"/>
    <n v="2655.0283639019003"/>
    <n v="482.19544093147005"/>
    <n v="3294.9358499996242"/>
    <n v="566.14724840896213"/>
    <n v="17.182345095095755"/>
    <x v="3217"/>
  </r>
  <r>
    <x v="9"/>
    <x v="20"/>
    <s v="Villalbilla"/>
    <m/>
    <m/>
    <n v="390.86037598814897"/>
    <n v="572.47074632328997"/>
    <n v="1956.7777477389"/>
    <n v="540.49182994949001"/>
    <n v="3460.600699999829"/>
    <n v="931.35220593763893"/>
    <n v="26.913021370471462"/>
    <x v="3218"/>
  </r>
  <r>
    <x v="9"/>
    <x v="20"/>
    <s v="Villamanrique de Tajo"/>
    <m/>
    <m/>
    <n v="365.05826234538102"/>
    <n v="53.036479850554002"/>
    <n v="2370.2034963945002"/>
    <n v="141.75470593192"/>
    <n v="2930.0529445223551"/>
    <n v="506.81296827730102"/>
    <n v="17.29705837653113"/>
    <x v="3219"/>
  </r>
  <r>
    <x v="9"/>
    <x v="20"/>
    <s v="Villamanta"/>
    <m/>
    <n v="8.4887495782434996"/>
    <n v="2812.950938349079"/>
    <n v="80.857722949223998"/>
    <n v="3166.2999167858002"/>
    <n v="242.24367180743999"/>
    <n v="6310.8409994697859"/>
    <n v="3055.194610156519"/>
    <n v="48.411845749452503"/>
    <x v="3220"/>
  </r>
  <r>
    <x v="9"/>
    <x v="20"/>
    <s v="Villamantilla"/>
    <m/>
    <n v="0.66608823394477001"/>
    <n v="1841.994515386838"/>
    <n v="24.415243324041001"/>
    <n v="385.28331243938999"/>
    <n v="145.47149061533"/>
    <n v="2397.8306499995438"/>
    <n v="1987.4660060021679"/>
    <n v="82.886003897003576"/>
    <x v="3221"/>
  </r>
  <r>
    <x v="9"/>
    <x v="20"/>
    <s v="Villanueva de la Cañada"/>
    <m/>
    <m/>
    <n v="1343.5005040319529"/>
    <n v="645.57195677685002"/>
    <n v="1165.2130434486"/>
    <n v="335.27379574280002"/>
    <n v="3489.5593000002027"/>
    <n v="1678.774299774753"/>
    <n v="48.108490369390061"/>
    <x v="3222"/>
  </r>
  <r>
    <x v="9"/>
    <x v="20"/>
    <s v="Villanueva de Perales"/>
    <m/>
    <m/>
    <n v="2166.2213734798183"/>
    <n v="67.246351751876006"/>
    <n v="683.30183763504999"/>
    <n v="199.55183713229999"/>
    <n v="3116.3213999990444"/>
    <n v="2365.7732106121184"/>
    <n v="75.915571821726857"/>
    <x v="3223"/>
  </r>
  <r>
    <x v="9"/>
    <x v="20"/>
    <s v="Villanueva del Pardillo"/>
    <m/>
    <m/>
    <n v="716.09096530207796"/>
    <n v="188.04517940003001"/>
    <n v="1458.4335659543001"/>
    <n v="170.51903934431999"/>
    <n v="2533.0887500007279"/>
    <n v="886.61000464639801"/>
    <n v="35.001142563447225"/>
    <x v="3224"/>
  </r>
  <r>
    <x v="9"/>
    <x v="20"/>
    <s v="Villar del Olmo"/>
    <m/>
    <m/>
    <n v="541.52384580992623"/>
    <n v="467.32700140059006"/>
    <n v="1296.3801018413001"/>
    <n v="454.65250094782999"/>
    <n v="2759.8834499996465"/>
    <n v="996.17634675775616"/>
    <n v="36.094870120616278"/>
    <x v="3225"/>
  </r>
  <r>
    <x v="9"/>
    <x v="20"/>
    <s v="Villarejo de Salvanes"/>
    <m/>
    <m/>
    <n v="2197.6136746860102"/>
    <n v="268.72154620407002"/>
    <n v="8046.8245514102991"/>
    <n v="1339.4262766726999"/>
    <n v="11852.58604897308"/>
    <n v="3537.0399513587099"/>
    <n v="29.841925945478899"/>
    <x v="3226"/>
  </r>
  <r>
    <x v="9"/>
    <x v="20"/>
    <s v="Villaviciosa de Odon"/>
    <m/>
    <n v="6.8586838386453994"/>
    <n v="2744.8690374831122"/>
    <n v="1124.0488103954001"/>
    <n v="2493.2792895525999"/>
    <n v="431.42792873048001"/>
    <n v="6800.4837500002377"/>
    <n v="3176.296966213592"/>
    <n v="46.706926786105193"/>
    <x v="3227"/>
  </r>
  <r>
    <x v="9"/>
    <x v="20"/>
    <s v="Villavieja del Lozoya"/>
    <m/>
    <m/>
    <n v="1742.2114865874735"/>
    <n v="39.576234121779997"/>
    <n v="101.49549853868"/>
    <n v="496.96812898909997"/>
    <n v="2380.2513482370337"/>
    <n v="2239.1796155765733"/>
    <n v="94.073242190790182"/>
    <x v="3228"/>
  </r>
  <r>
    <x v="9"/>
    <x v="20"/>
    <s v="Zarzalejo"/>
    <m/>
    <n v="6.4891874313353992E-3"/>
    <n v="1064.816421873554"/>
    <n v="63.565349433165999"/>
    <n v="194.45580190688"/>
    <n v="739.27898759851996"/>
    <n v="2062.1230499995509"/>
    <n v="1804.0954094720739"/>
    <n v="87.487282074290718"/>
    <x v="3229"/>
  </r>
  <r>
    <x v="7"/>
    <x v="21"/>
    <s v="Ajofrin"/>
    <m/>
    <m/>
    <n v="119.59994502088499"/>
    <n v="80.132910748743996"/>
    <n v="3109.5068519351998"/>
    <n v="198.93894229470001"/>
    <n v="3508.1786499995292"/>
    <n v="318.53888731558499"/>
    <n v="9.0798935600280135"/>
    <x v="3230"/>
  </r>
  <r>
    <x v="7"/>
    <x v="21"/>
    <s v="Alameda de la Sagra"/>
    <m/>
    <n v="0.24654167669787999"/>
    <n v="3.2010263005257"/>
    <n v="148.27482496555001"/>
    <n v="3032.2660355358998"/>
    <n v="116.90772152183"/>
    <n v="3300.8961500005034"/>
    <n v="120.1087478223557"/>
    <n v="3.6386709052430315"/>
    <x v="3231"/>
  </r>
  <r>
    <x v="7"/>
    <x v="21"/>
    <s v="Albarreal de Tajo"/>
    <m/>
    <n v="44.122084700900999"/>
    <n v="73.679976303131397"/>
    <n v="287.32699026604001"/>
    <n v="3348.7636151728998"/>
    <n v="401.90448355784997"/>
    <n v="4155.7971500008225"/>
    <n v="475.58445986098138"/>
    <n v="11.443880504631638"/>
    <x v="3232"/>
  </r>
  <r>
    <x v="7"/>
    <x v="21"/>
    <s v="Alcabon"/>
    <m/>
    <m/>
    <m/>
    <n v="35.316618673615004"/>
    <n v="766.75458132638994"/>
    <m/>
    <n v="802.07120000000498"/>
    <n v="0"/>
    <n v="0"/>
    <x v="233"/>
  </r>
  <r>
    <x v="7"/>
    <x v="21"/>
    <s v="Alcañizo"/>
    <m/>
    <m/>
    <n v="71.868815838852001"/>
    <n v="24.503905656075002"/>
    <n v="1254.5249785052999"/>
    <m/>
    <n v="1350.8977000002269"/>
    <n v="71.868815838852001"/>
    <n v="5.3200783330107031"/>
    <x v="3233"/>
  </r>
  <r>
    <x v="7"/>
    <x v="21"/>
    <s v="Alcaudete de la Jara"/>
    <m/>
    <n v="114.78111348713001"/>
    <n v="4092.7058163491893"/>
    <n v="93.917007913039996"/>
    <n v="9469.9338229276"/>
    <n v="1837.8484393223446"/>
    <n v="15609.186199999303"/>
    <n v="5930.5542556715336"/>
    <n v="37.994000325729978"/>
    <x v="3234"/>
  </r>
  <r>
    <x v="7"/>
    <x v="21"/>
    <s v="Alcolea de Tajo"/>
    <m/>
    <n v="169.83204012108001"/>
    <n v="1295.4688836774501"/>
    <n v="83.694138719053996"/>
    <n v="4854.2396932093998"/>
    <n v="44.149994248215002"/>
    <n v="6447.3847499751992"/>
    <n v="1339.6188779256652"/>
    <n v="20.777709565584995"/>
    <x v="3235"/>
  </r>
  <r>
    <x v="7"/>
    <x v="21"/>
    <s v="Aldea en Cabo"/>
    <m/>
    <m/>
    <n v="1315.1990853329748"/>
    <n v="13.370455597993999"/>
    <n v="1052.2335339945"/>
    <n v="168.0213263057"/>
    <n v="2548.8244012311684"/>
    <n v="1483.2204116386749"/>
    <n v="58.192334117730091"/>
    <x v="3236"/>
  </r>
  <r>
    <x v="7"/>
    <x v="21"/>
    <s v="Aldeanueva de Barbarroya"/>
    <m/>
    <n v="79.752531937696006"/>
    <n v="2374.5890502818966"/>
    <n v="39.753433181029997"/>
    <n v="5229.8540305871002"/>
    <n v="1455.4265040116002"/>
    <n v="9179.3755499993222"/>
    <n v="3830.0155542934967"/>
    <n v="41.724140530384766"/>
    <x v="3237"/>
  </r>
  <r>
    <x v="7"/>
    <x v="21"/>
    <s v="Aldeanueva de San Bartolome"/>
    <m/>
    <n v="24.505506685223001"/>
    <n v="1672.0682789727673"/>
    <n v="42.880787710627999"/>
    <n v="1192.1884610748"/>
    <n v="529.07441432760004"/>
    <n v="3460.7174487710186"/>
    <n v="2201.1426933003672"/>
    <n v="63.603652302849639"/>
    <x v="3238"/>
  </r>
  <r>
    <x v="7"/>
    <x v="21"/>
    <s v="Almendral de la Cañada"/>
    <m/>
    <n v="5.0478547751307001"/>
    <n v="2108.9365421331081"/>
    <n v="16.591724133408"/>
    <n v="1068.9587881905002"/>
    <n v="168.73484077773"/>
    <n v="3368.2697500098775"/>
    <n v="2277.671382910838"/>
    <n v="67.621406596195527"/>
    <x v="3239"/>
  </r>
  <r>
    <x v="7"/>
    <x v="21"/>
    <s v="Almonacid de Toledo"/>
    <m/>
    <n v="42.573036553907002"/>
    <n v="203.46084537150199"/>
    <n v="161.29188090478999"/>
    <n v="7484.8353564124"/>
    <n v="1678.9265289993"/>
    <n v="9571.0876482418989"/>
    <n v="1882.387374370802"/>
    <n v="19.667434293286149"/>
    <x v="3240"/>
  </r>
  <r>
    <x v="7"/>
    <x v="21"/>
    <s v="Almorox"/>
    <m/>
    <n v="1.5614959441729002"/>
    <n v="2931.0768708627961"/>
    <n v="147.91621568203001"/>
    <n v="3085.2426449260001"/>
    <n v="307.99747480243002"/>
    <n v="6473.7947022174285"/>
    <n v="3239.0743456652262"/>
    <n v="50.033627797244883"/>
    <x v="3241"/>
  </r>
  <r>
    <x v="7"/>
    <x v="21"/>
    <s v="Añover de Tajo"/>
    <m/>
    <n v="56.793632178601996"/>
    <n v="376.65124716330001"/>
    <n v="247.62934202731"/>
    <n v="2707.5444848746001"/>
    <n v="572.64284303185809"/>
    <n v="3961.2615492756704"/>
    <n v="949.29409019515811"/>
    <n v="23.964438560456568"/>
    <x v="3242"/>
  </r>
  <r>
    <x v="7"/>
    <x v="21"/>
    <s v="Arcicollar"/>
    <m/>
    <m/>
    <n v="144.37232865274137"/>
    <n v="61.371703214820997"/>
    <n v="2822.434332457"/>
    <n v="24.684335675773003"/>
    <n v="3052.8627000003353"/>
    <n v="169.05666432851439"/>
    <n v="5.5376438753205575"/>
    <x v="3243"/>
  </r>
  <r>
    <x v="7"/>
    <x v="21"/>
    <s v="Arges"/>
    <m/>
    <n v="59.935423321320002"/>
    <n v="464.0499850285218"/>
    <n v="124.04414800807"/>
    <n v="1415.6772548071001"/>
    <n v="309.34448883444003"/>
    <n v="2373.0512999994521"/>
    <n v="773.39447386296183"/>
    <n v="32.590718703095057"/>
    <x v="3244"/>
  </r>
  <r>
    <x v="7"/>
    <x v="21"/>
    <s v="Azutan"/>
    <m/>
    <n v="50.110387436461004"/>
    <n v="530.66209304792801"/>
    <n v="32.571614923087999"/>
    <n v="1482.1339211022998"/>
    <n v="65.264282049689001"/>
    <n v="2160.7422985594658"/>
    <n v="595.92637509761698"/>
    <n v="27.579706080401724"/>
    <x v="3245"/>
  </r>
  <r>
    <x v="7"/>
    <x v="21"/>
    <s v="Barcience"/>
    <m/>
    <m/>
    <n v="79.170683979894093"/>
    <n v="31.642525250744001"/>
    <n v="1712.1910637646999"/>
    <n v="73.97672700518801"/>
    <n v="1896.9810000005259"/>
    <n v="153.1474109850821"/>
    <n v="8.0732179702927773"/>
    <x v="3246"/>
  </r>
  <r>
    <x v="7"/>
    <x v="21"/>
    <s v="Bargas"/>
    <m/>
    <n v="58.646625932322003"/>
    <n v="337.71462271214676"/>
    <n v="225.62204203269999"/>
    <n v="7341.315684399"/>
    <n v="978.90782492608002"/>
    <n v="8942.2068000022482"/>
    <n v="1316.6224476382267"/>
    <n v="14.723685965727114"/>
    <x v="3247"/>
  </r>
  <r>
    <x v="7"/>
    <x v="21"/>
    <s v="Belvis de la Jara"/>
    <m/>
    <n v="343.03263941282995"/>
    <n v="2934.5158630121773"/>
    <n v="58.687671097540992"/>
    <n v="7140.0922015516999"/>
    <n v="924.7339249274288"/>
    <n v="11401.062300001677"/>
    <n v="3859.249787939606"/>
    <n v="33.849914037738735"/>
    <x v="3248"/>
  </r>
  <r>
    <x v="7"/>
    <x v="21"/>
    <s v="Borox"/>
    <m/>
    <n v="19.472708938966999"/>
    <n v="317.19330853531301"/>
    <n v="53.784152349979998"/>
    <n v="4041.7869429259999"/>
    <n v="1589.3764375891001"/>
    <n v="6021.6135503393598"/>
    <n v="1906.5697461244131"/>
    <n v="31.662107343586751"/>
    <x v="3249"/>
  </r>
  <r>
    <x v="7"/>
    <x v="21"/>
    <s v="Buenaventura"/>
    <m/>
    <n v="30.418902330294003"/>
    <n v="2266.6477908898687"/>
    <n v="23.189813030243002"/>
    <n v="902.87884401878989"/>
    <n v="353.40799770779"/>
    <n v="3576.5433479769854"/>
    <n v="2620.0557885976586"/>
    <n v="73.256648492171962"/>
    <x v="3250"/>
  </r>
  <r>
    <x v="7"/>
    <x v="21"/>
    <s v="Burguillos de Toledo"/>
    <m/>
    <m/>
    <n v="73.360562465812208"/>
    <n v="88.756249232217996"/>
    <n v="2525.5855371293001"/>
    <n v="159.39825117281001"/>
    <n v="2847.1006000001403"/>
    <n v="232.7588136386222"/>
    <n v="8.1752929151365681"/>
    <x v="3251"/>
  </r>
  <r>
    <x v="7"/>
    <x v="21"/>
    <s v="Burujon"/>
    <m/>
    <n v="70.195224926652003"/>
    <n v="82.682186496415994"/>
    <n v="80.702962554140001"/>
    <n v="2920.3888573465997"/>
    <n v="389.22061867611001"/>
    <n v="3543.1898499999179"/>
    <n v="471.90280517252597"/>
    <n v="13.318586503981347"/>
    <x v="3252"/>
  </r>
  <r>
    <x v="7"/>
    <x v="21"/>
    <s v="Cabañas de la Sagra"/>
    <m/>
    <m/>
    <n v="12.1972142944068"/>
    <n v="90.757929268498998"/>
    <n v="1540.119282402"/>
    <n v="7.8008240349418996"/>
    <n v="1650.8752499998475"/>
    <n v="19.998038329348699"/>
    <n v="1.2113597517044699"/>
    <x v="3253"/>
  </r>
  <r>
    <x v="7"/>
    <x v="21"/>
    <s v="Cabañas de Yepes"/>
    <m/>
    <m/>
    <n v="39.690987755153003"/>
    <n v="20.064762016630002"/>
    <n v="1606.7915876021"/>
    <n v="129.20386262600002"/>
    <n v="1795.7511999998831"/>
    <n v="168.89485038115302"/>
    <n v="9.40524780833581"/>
    <x v="3254"/>
  </r>
  <r>
    <x v="7"/>
    <x v="21"/>
    <s v="Cabezamesada"/>
    <m/>
    <m/>
    <n v="446.73115330169503"/>
    <n v="40.330225961357002"/>
    <n v="5480.4046138022995"/>
    <n v="10.3245642103"/>
    <n v="5977.7905572756517"/>
    <n v="457.05571751199506"/>
    <n v="7.6458971443170789"/>
    <x v="3255"/>
  </r>
  <r>
    <x v="7"/>
    <x v="21"/>
    <s v="Calera y Chozas"/>
    <m/>
    <n v="529.60483773536998"/>
    <n v="4322.0149739240669"/>
    <n v="231.79224173360001"/>
    <n v="16578.906872848998"/>
    <n v="289.58942375888"/>
    <n v="21951.908350000915"/>
    <n v="4611.6043976829469"/>
    <n v="21.007760802184446"/>
    <x v="3256"/>
  </r>
  <r>
    <x v="7"/>
    <x v="21"/>
    <s v="Caleruela"/>
    <m/>
    <m/>
    <n v="340.16816107597805"/>
    <n v="16.876645305244999"/>
    <n v="473.67184122441995"/>
    <n v="111.23805244857"/>
    <n v="941.95470005421294"/>
    <n v="451.40621352454804"/>
    <n v="47.922284744538977"/>
    <x v="3257"/>
  </r>
  <r>
    <x v="7"/>
    <x v="21"/>
    <s v="Calzada de Oropesa"/>
    <m/>
    <n v="604.91866089349003"/>
    <n v="3104.0239815688024"/>
    <n v="64.638143854339006"/>
    <n v="6190.6559698761002"/>
    <n v="4259.654843113206"/>
    <n v="14223.891599305938"/>
    <n v="7363.6788246820088"/>
    <n v="51.769790097678495"/>
    <x v="3258"/>
  </r>
  <r>
    <x v="7"/>
    <x v="21"/>
    <s v="Camarena"/>
    <m/>
    <n v="6.0242063148825995"/>
    <n v="63.503742052464005"/>
    <n v="113.5503978049"/>
    <n v="6320.7355816437994"/>
    <n v="113.94477218342"/>
    <n v="6617.7586999994664"/>
    <n v="177.44851423588401"/>
    <n v="2.6813989793235935"/>
    <x v="3259"/>
  </r>
  <r>
    <x v="7"/>
    <x v="21"/>
    <s v="Camarenilla"/>
    <m/>
    <m/>
    <n v="24.245650533783"/>
    <n v="28.722581190714003"/>
    <n v="2367.8599491167001"/>
    <n v="12.505719159374001"/>
    <n v="2433.3339000005712"/>
    <n v="36.751369693157002"/>
    <n v="1.5103299096415981"/>
    <x v="3260"/>
  </r>
  <r>
    <x v="7"/>
    <x v="21"/>
    <s v="Camuñas"/>
    <m/>
    <n v="17.671462766647"/>
    <n v="721.68605416568096"/>
    <n v="103.96347082501001"/>
    <n v="9250.8873992009994"/>
    <n v="101.40811171564999"/>
    <n v="10195.616498673986"/>
    <n v="823.09416588133092"/>
    <n v="8.0730200668922798"/>
    <x v="3261"/>
  </r>
  <r>
    <x v="7"/>
    <x v="21"/>
    <s v="Cardiel de los Montes"/>
    <m/>
    <n v="9.4817243481144011"/>
    <n v="1534.1696588108482"/>
    <n v="84.360306165354999"/>
    <n v="794.57459859575999"/>
    <n v="7.7311120797797992"/>
    <n v="2430.3173999998576"/>
    <n v="1541.9007708906281"/>
    <n v="63.444419683236369"/>
    <x v="3262"/>
  </r>
  <r>
    <x v="7"/>
    <x v="21"/>
    <s v="Carmena"/>
    <m/>
    <m/>
    <n v="156.55686038908999"/>
    <n v="42.569103386392996"/>
    <n v="4207.2191117092998"/>
    <n v="261.33702451489"/>
    <n v="4667.6820999996726"/>
    <n v="417.89388490397999"/>
    <n v="8.9529208705967633"/>
    <x v="3263"/>
  </r>
  <r>
    <x v="7"/>
    <x v="21"/>
    <s v="Carranque"/>
    <m/>
    <n v="30.203429714381997"/>
    <n v="179.62998002833191"/>
    <n v="144.10191520583999"/>
    <n v="1682.0669904727001"/>
    <n v="432.13113373296"/>
    <n v="2468.1334491542138"/>
    <n v="611.76111376129188"/>
    <n v="24.786387217876396"/>
    <x v="3264"/>
  </r>
  <r>
    <x v="7"/>
    <x v="21"/>
    <s v="Carriches"/>
    <m/>
    <m/>
    <m/>
    <n v="35.392312468386002"/>
    <n v="1831.1876875317"/>
    <m/>
    <n v="1866.5800000000861"/>
    <n v="0"/>
    <n v="0"/>
    <x v="233"/>
  </r>
  <r>
    <x v="7"/>
    <x v="21"/>
    <s v="Casarrubios del Monte"/>
    <m/>
    <n v="7.1981240005947997"/>
    <n v="89.925336006073991"/>
    <n v="450.33621288366004"/>
    <n v="8194.2347310565001"/>
    <n v="494.36345091501994"/>
    <n v="9236.0578548618487"/>
    <n v="584.2887869210939"/>
    <n v="6.3261707116042487"/>
    <x v="3265"/>
  </r>
  <r>
    <x v="7"/>
    <x v="21"/>
    <s v="Casasbuenas"/>
    <m/>
    <n v="81.156263389185"/>
    <n v="168.52203770820904"/>
    <n v="19.678147562049002"/>
    <n v="2393.1096264948001"/>
    <n v="381.90407484511002"/>
    <n v="3044.3701499993531"/>
    <n v="550.42611255331906"/>
    <n v="18.080131042982273"/>
    <x v="3266"/>
  </r>
  <r>
    <x v="7"/>
    <x v="21"/>
    <s v="Castillo de Bayuela"/>
    <m/>
    <n v="57.866368155003002"/>
    <n v="2041.5236146936836"/>
    <n v="43.594347433761001"/>
    <n v="1492.0065125253"/>
    <n v="93.525757192159006"/>
    <n v="3728.5165999999062"/>
    <n v="2135.0493718858424"/>
    <n v="57.262702595608559"/>
    <x v="3267"/>
  </r>
  <r>
    <x v="7"/>
    <x v="21"/>
    <s v="Cazalegas"/>
    <m/>
    <n v="173.93611451397999"/>
    <n v="244.0431756489852"/>
    <n v="328.42993426923999"/>
    <n v="2181.1259547831"/>
    <n v="20.07402078498"/>
    <n v="2947.609200000285"/>
    <n v="264.1171964339652"/>
    <n v="8.9603871650943301"/>
    <x v="3268"/>
  </r>
  <r>
    <x v="7"/>
    <x v="21"/>
    <s v="Cebolla"/>
    <m/>
    <n v="48.997642631653996"/>
    <n v="211.37231574015669"/>
    <n v="137.47636316344"/>
    <n v="3269.5050184463003"/>
    <n v="8.3802600182347007"/>
    <n v="3675.7315999997859"/>
    <n v="219.7525757583914"/>
    <n v="5.978471762149451"/>
    <x v="3269"/>
  </r>
  <r>
    <x v="7"/>
    <x v="21"/>
    <s v="Cedillo del Condado"/>
    <m/>
    <n v="25.800962818159"/>
    <n v="10.917426389319999"/>
    <n v="130.43582664926998"/>
    <n v="2457.5481413368998"/>
    <n v="18.621392805456999"/>
    <n v="2643.323749999106"/>
    <n v="29.538819194776998"/>
    <n v="1.1174877536203043"/>
    <x v="3270"/>
  </r>
  <r>
    <x v="7"/>
    <x v="21"/>
    <s v="Cervera de los Montes"/>
    <m/>
    <m/>
    <n v="1853.454114863468"/>
    <n v="17.623585660612999"/>
    <n v="1274.4849286623999"/>
    <n v="22.777020813410999"/>
    <n v="3168.3396499998921"/>
    <n v="1876.2311356768789"/>
    <n v="59.218118729061857"/>
    <x v="3271"/>
  </r>
  <r>
    <x v="7"/>
    <x v="21"/>
    <s v="Chozas de Canales"/>
    <m/>
    <n v="8.2812599525824009"/>
    <n v="93.472092189144675"/>
    <n v="59.159876307555997"/>
    <n v="3065.2056587402003"/>
    <n v="40.674312810412999"/>
    <n v="3266.7931999998964"/>
    <n v="134.14640499955766"/>
    <n v="4.1063635432926056"/>
    <x v="3272"/>
  </r>
  <r>
    <x v="7"/>
    <x v="21"/>
    <s v="Chueca"/>
    <m/>
    <m/>
    <m/>
    <n v="14.897449132490001"/>
    <n v="1032.7802616327999"/>
    <n v="63.878989234397004"/>
    <n v="1111.556699999687"/>
    <n v="63.878989234397004"/>
    <n v="5.7468043901327741"/>
    <x v="233"/>
  </r>
  <r>
    <x v="7"/>
    <x v="21"/>
    <s v="Ciruelos"/>
    <m/>
    <m/>
    <n v="62.006671179864"/>
    <n v="29.04163596127"/>
    <n v="1923.0825063494001"/>
    <n v="277.78398876581002"/>
    <n v="2291.914802256344"/>
    <n v="339.79065994567401"/>
    <n v="14.825623518429085"/>
    <x v="3273"/>
  </r>
  <r>
    <x v="7"/>
    <x v="21"/>
    <s v="Cobeja"/>
    <m/>
    <n v="11.933490777802"/>
    <m/>
    <n v="112.96300577177"/>
    <n v="1643.4454034506"/>
    <m/>
    <n v="1768.341900000172"/>
    <n v="0"/>
    <n v="0"/>
    <x v="233"/>
  </r>
  <r>
    <x v="7"/>
    <x v="21"/>
    <s v="Cobisa"/>
    <m/>
    <m/>
    <n v="10.716562964045"/>
    <n v="136.50976879275001"/>
    <n v="1249.2173242941999"/>
    <n v="50.88639394914"/>
    <n v="1447.3300500001349"/>
    <n v="61.602956913184997"/>
    <n v="4.2563171346562765"/>
    <x v="3274"/>
  </r>
  <r>
    <x v="7"/>
    <x v="21"/>
    <s v="Consuegra"/>
    <m/>
    <n v="20.781657122762997"/>
    <n v="7561.2897127624674"/>
    <n v="381.21256679225002"/>
    <n v="26707.962663335999"/>
    <n v="1151.7050981270941"/>
    <n v="35822.951698140576"/>
    <n v="8712.9948108895624"/>
    <n v="24.322381037467157"/>
    <x v="3275"/>
  </r>
  <r>
    <x v="7"/>
    <x v="21"/>
    <s v="Corral de Almaguer"/>
    <m/>
    <m/>
    <n v="886.16105309894704"/>
    <n v="239.84861928535997"/>
    <n v="31575.035107138996"/>
    <n v="143.23667047174999"/>
    <n v="32844.281449995055"/>
    <n v="1029.3977235706971"/>
    <n v="3.1341764170969619"/>
    <x v="3276"/>
  </r>
  <r>
    <x v="7"/>
    <x v="21"/>
    <s v="Cuerva"/>
    <m/>
    <m/>
    <n v="124.7736426497315"/>
    <n v="83.656903091580006"/>
    <n v="3340.2172509086004"/>
    <n v="200.39645335038"/>
    <n v="3749.0442500002919"/>
    <n v="325.17009600011147"/>
    <n v="8.6734131238938073"/>
    <x v="3277"/>
  </r>
  <r>
    <x v="7"/>
    <x v="21"/>
    <s v="Domingo Perez"/>
    <m/>
    <m/>
    <n v="0.78866105538122"/>
    <n v="38.456359318316004"/>
    <n v="1253.6961296262"/>
    <m/>
    <n v="1292.9411499998971"/>
    <n v="0.78866105538122"/>
    <n v="6.0997444112694747E-2"/>
    <x v="3278"/>
  </r>
  <r>
    <x v="7"/>
    <x v="21"/>
    <s v="Dosbarrios"/>
    <m/>
    <m/>
    <n v="299.18301997052703"/>
    <n v="98.838667274784996"/>
    <n v="9665.7595911307999"/>
    <n v="1086.39217162418"/>
    <n v="11150.173450000291"/>
    <n v="1385.5751915947071"/>
    <n v="12.426490025540105"/>
    <x v="3279"/>
  </r>
  <r>
    <x v="7"/>
    <x v="21"/>
    <s v="El Campillo de la Jara"/>
    <m/>
    <n v="119.64316916487"/>
    <n v="2329.7575283221263"/>
    <n v="42.179633714952999"/>
    <n v="3275.4701878742999"/>
    <n v="3039.2905309234998"/>
    <n v="8806.3410499997481"/>
    <n v="5369.0480592456261"/>
    <n v="60.967977832811506"/>
    <x v="3280"/>
  </r>
  <r>
    <x v="7"/>
    <x v="21"/>
    <s v="El Carpio de Tajo"/>
    <m/>
    <n v="78.436945777011005"/>
    <n v="1832.5904614902729"/>
    <n v="114.38242008637999"/>
    <n v="7898.5763448955995"/>
    <n v="1429.4814277507"/>
    <n v="11353.467599999964"/>
    <n v="3262.0718892409732"/>
    <n v="28.731943439385724"/>
    <x v="3281"/>
  </r>
  <r>
    <x v="7"/>
    <x v="21"/>
    <s v="El Casar de Escalona"/>
    <m/>
    <n v="11.282887136499999"/>
    <n v="653.86917093911609"/>
    <n v="322.54234479435996"/>
    <n v="2913.8239050746001"/>
    <n v="52.032842056962998"/>
    <n v="3953.5511500015391"/>
    <n v="705.90201299607907"/>
    <n v="17.854885044191327"/>
    <x v="3282"/>
  </r>
  <r>
    <x v="7"/>
    <x v="21"/>
    <s v="El Puente del Arzobispo"/>
    <m/>
    <n v="5.4632157446383998"/>
    <n v="3.5564657796911998"/>
    <n v="42.650900873946995"/>
    <n v="39.291075807938"/>
    <n v="6.8522421903609994"/>
    <n v="97.81390039657559"/>
    <n v="10.408707970052198"/>
    <n v="10.641338222738536"/>
    <x v="3283"/>
  </r>
  <r>
    <x v="7"/>
    <x v="21"/>
    <s v="El Real de San Vicente"/>
    <m/>
    <n v="0.33840253711939"/>
    <n v="3616.8491516893473"/>
    <n v="35.215285256373996"/>
    <n v="1346.5514683847998"/>
    <n v="402.31574345542998"/>
    <n v="5401.2700513230702"/>
    <n v="4019.1648951447773"/>
    <n v="74.411478355174282"/>
    <x v="3284"/>
  </r>
  <r>
    <x v="7"/>
    <x v="21"/>
    <s v="El Romeral"/>
    <m/>
    <m/>
    <n v="218.91457189399424"/>
    <n v="125.70373733129999"/>
    <n v="7458.9947871106997"/>
    <n v="81.824853663905003"/>
    <n v="7885.4379499998986"/>
    <n v="300.73942555789927"/>
    <n v="3.8138582468701454"/>
    <x v="3285"/>
  </r>
  <r>
    <x v="7"/>
    <x v="21"/>
    <s v="El Toboso"/>
    <m/>
    <m/>
    <n v="615.36058367318799"/>
    <n v="90.218471373582005"/>
    <n v="13418.799026701001"/>
    <n v="282.98770254267998"/>
    <n v="14407.36578429045"/>
    <n v="898.34828621586803"/>
    <n v="6.2353403090203479"/>
    <x v="3286"/>
  </r>
  <r>
    <x v="7"/>
    <x v="21"/>
    <s v="El Viso de San Juan"/>
    <m/>
    <n v="23.379474909637"/>
    <n v="134.918079131941"/>
    <n v="307.14403697274997"/>
    <n v="4572.1274511957999"/>
    <n v="260.96880778835003"/>
    <n v="5298.5378499984781"/>
    <n v="395.88688692029103"/>
    <n v="7.4716251563703509"/>
    <x v="3287"/>
  </r>
  <r>
    <x v="7"/>
    <x v="21"/>
    <s v="Erustes"/>
    <m/>
    <m/>
    <n v="6.3900453969031403"/>
    <n v="12.096356204764001"/>
    <n v="932.97039839859008"/>
    <m/>
    <n v="951.4568000002572"/>
    <n v="6.3900453969031403"/>
    <n v="0.67160646672570024"/>
    <x v="3288"/>
  </r>
  <r>
    <x v="7"/>
    <x v="21"/>
    <s v="Escalona"/>
    <m/>
    <n v="39.428778029541"/>
    <n v="3535.734335944418"/>
    <n v="464.32425136058004"/>
    <n v="3181.7401162081001"/>
    <n v="90.496068457299003"/>
    <n v="7311.7235499999379"/>
    <n v="3626.2304044017169"/>
    <n v="49.594741644762372"/>
    <x v="3289"/>
  </r>
  <r>
    <x v="7"/>
    <x v="21"/>
    <s v="Escalonilla"/>
    <m/>
    <m/>
    <n v="44.326836455101002"/>
    <n v="2.5120942375891002"/>
    <n v="4907.7307525475999"/>
    <n v="137.92821676001"/>
    <n v="5092.4979000003004"/>
    <n v="182.25505321511099"/>
    <n v="3.5788930460845205"/>
    <x v="3290"/>
  </r>
  <r>
    <x v="7"/>
    <x v="21"/>
    <s v="Espinoso del Rey"/>
    <m/>
    <m/>
    <n v="2228.2960249945299"/>
    <n v="35.697335002004998"/>
    <n v="2031.5079450454998"/>
    <n v="531.09264495702007"/>
    <n v="4826.5939499990545"/>
    <n v="2759.3886699515501"/>
    <n v="57.170516072769921"/>
    <x v="3291"/>
  </r>
  <r>
    <x v="7"/>
    <x v="21"/>
    <s v="Esquivias"/>
    <m/>
    <m/>
    <n v="17.872859677538099"/>
    <n v="430.33062031571001"/>
    <n v="2014.5463130800001"/>
    <n v="27.760305901627"/>
    <n v="2490.5100989748753"/>
    <n v="45.633165579165095"/>
    <n v="1.8322818926913114"/>
    <x v="3292"/>
  </r>
  <r>
    <x v="7"/>
    <x v="21"/>
    <s v="Fuensalida"/>
    <m/>
    <n v="13.699501913736"/>
    <n v="51.808640765960803"/>
    <n v="235.32355281663001"/>
    <n v="6489.2125761499001"/>
    <n v="43.490128354833004"/>
    <n v="6833.53440000106"/>
    <n v="95.298769120793807"/>
    <n v="1.3945750989528789"/>
    <x v="3293"/>
  </r>
  <r>
    <x v="7"/>
    <x v="21"/>
    <s v="Galvez"/>
    <m/>
    <m/>
    <n v="321.33856060512204"/>
    <n v="114.89969378726001"/>
    <n v="4853.9405347617994"/>
    <n v="206.66941084539999"/>
    <n v="5496.848199999582"/>
    <n v="528.00797145052206"/>
    <n v="9.6056494965708215"/>
    <x v="3294"/>
  </r>
  <r>
    <x v="7"/>
    <x v="21"/>
    <s v="Garciotum"/>
    <m/>
    <m/>
    <n v="1646.32129733581"/>
    <n v="16.210287837684"/>
    <n v="584.19145239389002"/>
    <n v="9.1061124329358005"/>
    <n v="2255.8291500003197"/>
    <n v="1655.4274097687457"/>
    <n v="73.384432051004893"/>
    <x v="3295"/>
  </r>
  <r>
    <x v="7"/>
    <x v="21"/>
    <s v="Gerindote"/>
    <m/>
    <m/>
    <m/>
    <n v="86.700228572118007"/>
    <n v="4325.9843762892997"/>
    <n v="10.69369513881"/>
    <n v="4423.3783000002277"/>
    <n v="10.69369513881"/>
    <n v="0.24175402630178497"/>
    <x v="233"/>
  </r>
  <r>
    <x v="7"/>
    <x v="21"/>
    <s v="Guadamur"/>
    <m/>
    <n v="22.905489317684999"/>
    <n v="762.73194270168983"/>
    <n v="73.193077286532997"/>
    <n v="2583.6839490235998"/>
    <n v="377.99239167024001"/>
    <n v="3820.5068499997478"/>
    <n v="1140.7243343719299"/>
    <n v="29.857931922619251"/>
    <x v="3296"/>
  </r>
  <r>
    <x v="7"/>
    <x v="21"/>
    <s v="Herreruela de Oropesa"/>
    <m/>
    <n v="2.4931631568908998"/>
    <n v="77.456674027415502"/>
    <n v="30.789235609451001"/>
    <n v="747.59816710702"/>
    <n v="196.12886009912"/>
    <n v="1054.4660999998973"/>
    <n v="273.58553412653549"/>
    <n v="25.945408214314536"/>
    <x v="3297"/>
  </r>
  <r>
    <x v="7"/>
    <x v="21"/>
    <s v="Hinojosa de San Vicente"/>
    <m/>
    <m/>
    <n v="2179.5693350807032"/>
    <n v="18.499067117519999"/>
    <n v="750.82561775152999"/>
    <n v="154.73538005047999"/>
    <n v="3103.6294000002335"/>
    <n v="2334.304715131183"/>
    <n v="75.212095720288232"/>
    <x v="3298"/>
  </r>
  <r>
    <x v="7"/>
    <x v="21"/>
    <s v="Hontanar"/>
    <m/>
    <n v="2.5628970584719997"/>
    <n v="9414.767453008275"/>
    <n v="7.7953388963342007"/>
    <n v="1548.5262740369999"/>
    <n v="4197.2306870292996"/>
    <n v="15170.88265002938"/>
    <n v="13611.998140037575"/>
    <n v="89.724496946202493"/>
    <x v="3299"/>
  </r>
  <r>
    <x v="7"/>
    <x v="21"/>
    <s v="Hormigos"/>
    <m/>
    <n v="4.5766259344815996"/>
    <n v="785.53872793457435"/>
    <n v="138.92953582249001"/>
    <n v="1780.7221037489001"/>
    <n v="37.555906559061995"/>
    <n v="2747.3228999995081"/>
    <n v="823.09463449363636"/>
    <n v="29.959879652070885"/>
    <x v="3300"/>
  </r>
  <r>
    <x v="7"/>
    <x v="21"/>
    <s v="Huecas"/>
    <m/>
    <m/>
    <n v="26.910648387857997"/>
    <n v="74.223451262725987"/>
    <n v="2571.2227432389"/>
    <n v="68.19185711005801"/>
    <n v="2740.5486999995424"/>
    <n v="95.102505497916013"/>
    <n v="3.4701994348041283"/>
    <x v="3301"/>
  </r>
  <r>
    <x v="7"/>
    <x v="21"/>
    <s v="Huerta de Valdecarabanos"/>
    <m/>
    <m/>
    <n v="322.76324657287205"/>
    <n v="71.186728001618008"/>
    <n v="6362.321287451"/>
    <n v="1537.4222379752"/>
    <n v="8293.6935000006888"/>
    <n v="1860.1854845480721"/>
    <n v="22.428915229962591"/>
    <x v="3302"/>
  </r>
  <r>
    <x v="7"/>
    <x v="21"/>
    <s v="Illan de Vacas"/>
    <m/>
    <m/>
    <m/>
    <m/>
    <n v="914.98145"/>
    <m/>
    <n v="914.98145"/>
    <n v="0"/>
    <n v="0"/>
    <x v="233"/>
  </r>
  <r>
    <x v="7"/>
    <x v="21"/>
    <s v="Illescas"/>
    <m/>
    <m/>
    <n v="12.079311988690002"/>
    <n v="424.37494245940002"/>
    <n v="5263.9376040726993"/>
    <n v="30.921442382414"/>
    <n v="5731.3133009032035"/>
    <n v="43.000754371104001"/>
    <n v="0.7502775038371654"/>
    <x v="3303"/>
  </r>
  <r>
    <x v="7"/>
    <x v="21"/>
    <s v="La Estrella"/>
    <m/>
    <n v="44.059220283365001"/>
    <n v="2391.0940544499117"/>
    <n v="41.450790963422001"/>
    <n v="1040.0407950709"/>
    <n v="4206.6314896669001"/>
    <n v="7723.2763504344985"/>
    <n v="6597.7255441168118"/>
    <n v="85.426511298480662"/>
    <x v="3304"/>
  </r>
  <r>
    <x v="7"/>
    <x v="21"/>
    <s v="La Guardia"/>
    <m/>
    <n v="12.186203206631999"/>
    <n v="1331.189363709633"/>
    <n v="164.06221973307001"/>
    <n v="16303.766665599"/>
    <n v="1733.0436977519707"/>
    <n v="19544.248150000305"/>
    <n v="3064.2330614616039"/>
    <n v="15.678439190619653"/>
    <x v="3305"/>
  </r>
  <r>
    <x v="7"/>
    <x v="21"/>
    <s v="La Iglesuela"/>
    <m/>
    <n v="42.574173119701996"/>
    <n v="4515.315260874665"/>
    <n v="53.729143346276999"/>
    <n v="2192.8665689006002"/>
    <n v="104.46960688348"/>
    <n v="6908.9547531247244"/>
    <n v="4619.7848677581451"/>
    <n v="66.866625022674341"/>
    <x v="3306"/>
  </r>
  <r>
    <x v="7"/>
    <x v="21"/>
    <s v="La Mata"/>
    <m/>
    <m/>
    <n v="49.740084515373304"/>
    <n v="50.246544482278999"/>
    <n v="1746.2215372511"/>
    <n v="71.082033750755997"/>
    <n v="1917.2901999995083"/>
    <n v="120.82211826612931"/>
    <n v="6.3017126080423447"/>
    <x v="3307"/>
  </r>
  <r>
    <x v="7"/>
    <x v="21"/>
    <s v="La Nava de Ricomalillo"/>
    <m/>
    <n v="20.544832728130999"/>
    <n v="472.94860814406229"/>
    <n v="55.972439711284999"/>
    <n v="1836.1657967207"/>
    <n v="1566.7441226957001"/>
    <n v="3952.3757999998779"/>
    <n v="2039.6927308397624"/>
    <n v="51.606750826675572"/>
    <x v="3308"/>
  </r>
  <r>
    <x v="7"/>
    <x v="21"/>
    <s v="La Puebla de Almoradiel"/>
    <m/>
    <n v="5.3279629809379996"/>
    <n v="55.901322525570002"/>
    <n v="225.69895890409001"/>
    <n v="9963.9977049139998"/>
    <n v="353.58855067334002"/>
    <n v="10604.514499997937"/>
    <n v="409.48987319891"/>
    <n v="3.8614674269056795"/>
    <x v="3309"/>
  </r>
  <r>
    <x v="7"/>
    <x v="21"/>
    <s v="La Puebla de Montalban"/>
    <m/>
    <n v="173.16363000125"/>
    <n v="2442.95486522083"/>
    <n v="524.49627483665006"/>
    <n v="9936.6833204769991"/>
    <n v="1050.0333594643"/>
    <n v="14127.331450000029"/>
    <n v="3492.9882246851303"/>
    <n v="24.725039099193239"/>
    <x v="3310"/>
  </r>
  <r>
    <x v="7"/>
    <x v="21"/>
    <s v="La Pueblanueva"/>
    <m/>
    <n v="145.30818336813999"/>
    <n v="1854.0538823538254"/>
    <n v="131.03441170781002"/>
    <n v="9182.5124062690011"/>
    <n v="893.39836630099751"/>
    <n v="12206.307249999772"/>
    <n v="2747.4522486548231"/>
    <n v="22.50846379976937"/>
    <x v="3311"/>
  </r>
  <r>
    <x v="7"/>
    <x v="21"/>
    <s v="La Torre de Esteban Hambran"/>
    <m/>
    <m/>
    <n v="187.93952760933149"/>
    <n v="92.648813893427004"/>
    <n v="4689.8976607657005"/>
    <n v="96.440047731093998"/>
    <n v="5066.9260499995526"/>
    <n v="284.3795753404255"/>
    <n v="5.6124674513544681"/>
    <x v="3312"/>
  </r>
  <r>
    <x v="7"/>
    <x v="21"/>
    <s v="La Villa de Don Fadrique"/>
    <m/>
    <m/>
    <n v="18.2545109627683"/>
    <n v="146.33560352723998"/>
    <n v="8005.0008739851"/>
    <n v="139.46496152529099"/>
    <n v="8309.0559500003983"/>
    <n v="157.7194724880593"/>
    <n v="1.8981635631909752"/>
    <x v="3313"/>
  </r>
  <r>
    <x v="7"/>
    <x v="21"/>
    <s v="Lagartera"/>
    <m/>
    <n v="183.28543985623"/>
    <n v="3686.7485203409456"/>
    <n v="82.319616292399004"/>
    <n v="3167.5819387226998"/>
    <n v="983.14303669864"/>
    <n v="8103.078551910914"/>
    <n v="4669.8915570395857"/>
    <n v="57.63107844904583"/>
    <x v="3314"/>
  </r>
  <r>
    <x v="7"/>
    <x v="21"/>
    <s v="Las Herencias"/>
    <m/>
    <n v="146.92923975470001"/>
    <n v="2683.9095848366237"/>
    <n v="68.515545895412004"/>
    <n v="5488.5925410554"/>
    <n v="683.18718845730086"/>
    <n v="9071.1340999994372"/>
    <n v="3367.0967732939243"/>
    <n v="37.118807154379219"/>
    <x v="3315"/>
  </r>
  <r>
    <x v="7"/>
    <x v="21"/>
    <s v="Las Ventas con Peña Aguilera"/>
    <m/>
    <n v="4.7099533024548998"/>
    <n v="9672.5045012038627"/>
    <n v="130.03450364724"/>
    <n v="2909.7919200493998"/>
    <n v="1284.5188221476001"/>
    <n v="14001.559700350559"/>
    <n v="10957.023323351463"/>
    <n v="78.255734059949987"/>
    <x v="3316"/>
  </r>
  <r>
    <x v="7"/>
    <x v="21"/>
    <s v="Las Ventas de Retamosa"/>
    <m/>
    <m/>
    <m/>
    <n v="112.48083771414998"/>
    <n v="1758.4842217105002"/>
    <n v="18.015240575408999"/>
    <n v="1888.9803000000593"/>
    <n v="18.015240575408999"/>
    <n v="0.9537018769019685"/>
    <x v="233"/>
  </r>
  <r>
    <x v="7"/>
    <x v="21"/>
    <s v="Las Ventas de San Julian"/>
    <m/>
    <n v="4.5403620190591001"/>
    <n v="228.64977986604998"/>
    <n v="8.596483325386"/>
    <n v="395.46161283454001"/>
    <n v="15.400111955013001"/>
    <n v="652.64835000004814"/>
    <n v="244.04989182106297"/>
    <n v="37.39378055901696"/>
    <x v="3317"/>
  </r>
  <r>
    <x v="7"/>
    <x v="21"/>
    <s v="Layos"/>
    <m/>
    <n v="53.345400740055993"/>
    <n v="75.757132235848999"/>
    <n v="120.21639363672"/>
    <n v="1379.0688385252001"/>
    <n v="209.71053486227001"/>
    <n v="1838.0983000000952"/>
    <n v="285.46766709811902"/>
    <n v="15.530598504884328"/>
    <x v="3318"/>
  </r>
  <r>
    <x v="7"/>
    <x v="21"/>
    <s v="Lillo"/>
    <m/>
    <m/>
    <n v="378.43504456426496"/>
    <n v="185.37751535844001"/>
    <n v="13997.004075369001"/>
    <n v="567.07946470833997"/>
    <n v="15127.896100000045"/>
    <n v="945.51450927260498"/>
    <n v="6.2501388363752843"/>
    <x v="3319"/>
  </r>
  <r>
    <x v="7"/>
    <x v="21"/>
    <s v="Lominchar"/>
    <m/>
    <m/>
    <n v="16.3343863973972"/>
    <n v="62.177123921216001"/>
    <n v="2000.0545053044"/>
    <n v="146.37303437719999"/>
    <n v="2224.9390500002132"/>
    <n v="162.70742077459718"/>
    <n v="7.3128933924990704"/>
    <x v="3320"/>
  </r>
  <r>
    <x v="7"/>
    <x v="21"/>
    <s v="Los Cerralbos"/>
    <m/>
    <n v="8.7159987048387997"/>
    <n v="553.74287678241285"/>
    <n v="65.348559262412991"/>
    <n v="3306.7116616361"/>
    <n v="79.083353615272998"/>
    <n v="4013.6024500010381"/>
    <n v="632.82623039768589"/>
    <n v="15.76703817283952"/>
    <x v="3321"/>
  </r>
  <r>
    <x v="7"/>
    <x v="21"/>
    <s v="Los Navalmorales"/>
    <m/>
    <n v="3.6046091107494997"/>
    <n v="2092.1064802876544"/>
    <n v="122.12475850598"/>
    <n v="7815.4052137021008"/>
    <n v="458.65568839613002"/>
    <n v="10491.896750002614"/>
    <n v="2550.7621686837847"/>
    <n v="24.311735327391105"/>
    <x v="3322"/>
  </r>
  <r>
    <x v="7"/>
    <x v="21"/>
    <s v="Los Navalucillos"/>
    <m/>
    <n v="71.582947985139"/>
    <n v="19834.517506908429"/>
    <n v="102.86183991999"/>
    <n v="7407.1259294320998"/>
    <n v="8168.1151210731996"/>
    <n v="35584.203345318856"/>
    <n v="28002.632627981628"/>
    <n v="78.693999009156983"/>
    <x v="3323"/>
  </r>
  <r>
    <x v="7"/>
    <x v="21"/>
    <s v="Los Yebenes"/>
    <m/>
    <n v="48.573469999269001"/>
    <n v="38009.067504559935"/>
    <n v="352.26147923914999"/>
    <n v="23935.902681707998"/>
    <n v="5356.8194651137001"/>
    <n v="67702.624600620053"/>
    <n v="43365.886969673636"/>
    <n v="64.053479795636264"/>
    <x v="3324"/>
  </r>
  <r>
    <x v="7"/>
    <x v="21"/>
    <s v="Lucillos"/>
    <m/>
    <n v="27.805089192343004"/>
    <n v="343.16200000637332"/>
    <n v="67.671389670637012"/>
    <n v="3509.6354541162"/>
    <n v="100.09311701447"/>
    <n v="4048.367050000023"/>
    <n v="443.25511702084333"/>
    <n v="10.948985394514581"/>
    <x v="3325"/>
  </r>
  <r>
    <x v="7"/>
    <x v="21"/>
    <s v="Madridejos"/>
    <m/>
    <n v="17.98985843965"/>
    <n v="3397.6584645006915"/>
    <n v="393.66248355856004"/>
    <n v="21824.237572325001"/>
    <n v="548.40771774318"/>
    <n v="26181.956096567083"/>
    <n v="3946.0661822438715"/>
    <n v="15.071701165831803"/>
    <x v="3326"/>
  </r>
  <r>
    <x v="7"/>
    <x v="21"/>
    <s v="Magan"/>
    <m/>
    <n v="0.77710698929726996"/>
    <n v="2.2051782493665999"/>
    <n v="96.232315075973005"/>
    <n v="2766.2446622076"/>
    <n v="51.063087476961002"/>
    <n v="2916.5223499991976"/>
    <n v="53.268265726327598"/>
    <n v="1.8264309109903532"/>
    <x v="3327"/>
  </r>
  <r>
    <x v="7"/>
    <x v="21"/>
    <s v="Malpica de Tajo"/>
    <m/>
    <n v="125.84212011802001"/>
    <n v="1332.3226858286521"/>
    <n v="194.88795053728001"/>
    <n v="6242.1761278773001"/>
    <n v="61.357665639375"/>
    <n v="7956.5865500006275"/>
    <n v="1393.6803514680271"/>
    <n v="17.516058459364302"/>
    <x v="3328"/>
  </r>
  <r>
    <x v="7"/>
    <x v="21"/>
    <s v="Manzaneque"/>
    <m/>
    <m/>
    <n v="15.480994922878699"/>
    <n v="51.55660275556"/>
    <n v="1143.2889841156"/>
    <n v="10.983118206222001"/>
    <n v="1221.3097000002606"/>
    <n v="26.464113129100699"/>
    <n v="2.1668634195810492"/>
    <x v="3329"/>
  </r>
  <r>
    <x v="7"/>
    <x v="21"/>
    <s v="Maqueda"/>
    <m/>
    <n v="28.104468374505998"/>
    <n v="241.21293003480699"/>
    <n v="54.416019890155006"/>
    <n v="7022.6164305461007"/>
    <n v="17.685001156727999"/>
    <n v="7364.0348500022965"/>
    <n v="258.89793119153501"/>
    <n v="3.515707576960398"/>
    <x v="3330"/>
  </r>
  <r>
    <x v="7"/>
    <x v="21"/>
    <s v="Marjaliza"/>
    <m/>
    <n v="23.354467430400998"/>
    <n v="2902.241099686838"/>
    <n v="25.169255154037"/>
    <n v="3567.4595349350998"/>
    <n v="57.175493030183993"/>
    <n v="6575.3998502365603"/>
    <n v="2959.416592717022"/>
    <n v="45.007401224589444"/>
    <x v="3331"/>
  </r>
  <r>
    <x v="7"/>
    <x v="21"/>
    <s v="Marrupe"/>
    <m/>
    <n v="4.5682803432107004"/>
    <n v="809.98693646947004"/>
    <n v="9.0032016740709988"/>
    <n v="215.11581680435998"/>
    <n v="11.009814709195"/>
    <n v="1049.6840500003068"/>
    <n v="820.99675117866502"/>
    <n v="78.213701654171558"/>
    <x v="3332"/>
  </r>
  <r>
    <x v="7"/>
    <x v="21"/>
    <s v="Mascaraque"/>
    <m/>
    <m/>
    <n v="40.297959770925004"/>
    <n v="98.847080648555007"/>
    <n v="5535.2520010876997"/>
    <n v="881.74290849309"/>
    <n v="6556.1399500002699"/>
    <n v="922.04086826401499"/>
    <n v="14.063776479694839"/>
    <x v="3333"/>
  </r>
  <r>
    <x v="7"/>
    <x v="21"/>
    <s v="Mazarambroz"/>
    <m/>
    <n v="19.480157613254001"/>
    <n v="13775.888529738633"/>
    <n v="62.557781842837002"/>
    <n v="6561.0758281019998"/>
    <n v="1170.6365997097"/>
    <n v="21589.638897006422"/>
    <n v="14946.525129448333"/>
    <n v="69.23008393401517"/>
    <x v="3334"/>
  </r>
  <r>
    <x v="7"/>
    <x v="21"/>
    <s v="Mejorada"/>
    <m/>
    <m/>
    <n v="2394.8415303536322"/>
    <n v="33.151496891223999"/>
    <n v="1935.7998671805001"/>
    <n v="244.42025557429"/>
    <n v="4608.2131499996467"/>
    <n v="2639.2617859279221"/>
    <n v="57.272997147020519"/>
    <x v="3335"/>
  </r>
  <r>
    <x v="7"/>
    <x v="21"/>
    <s v="Menasalbas"/>
    <m/>
    <n v="125.37619347552999"/>
    <n v="7965.5801010300911"/>
    <n v="183.61797308877999"/>
    <n v="7874.1286606997"/>
    <n v="1786.9481717077999"/>
    <n v="17935.651100001902"/>
    <n v="9752.5282727378908"/>
    <n v="54.375100286918808"/>
    <x v="3336"/>
  </r>
  <r>
    <x v="7"/>
    <x v="21"/>
    <s v="Mentrida"/>
    <m/>
    <n v="1.3986568967997999E-2"/>
    <n v="1796.7651529323432"/>
    <n v="200.75905858831001"/>
    <n v="6072.0490530922998"/>
    <n v="226.37929914857"/>
    <n v="8295.9665503304914"/>
    <n v="2023.1444520809132"/>
    <n v="24.387085456610428"/>
    <x v="3337"/>
  </r>
  <r>
    <x v="7"/>
    <x v="21"/>
    <s v="Mesegar de Tajo"/>
    <m/>
    <n v="15.976594511008001"/>
    <n v="153.43340021387002"/>
    <n v="14.869833993630001"/>
    <n v="1492.4671166677999"/>
    <n v="88.244254613408003"/>
    <n v="1764.9911999997159"/>
    <n v="241.67765482727802"/>
    <n v="13.692853246368418"/>
    <x v="3338"/>
  </r>
  <r>
    <x v="7"/>
    <x v="21"/>
    <s v="Miguel Esteban"/>
    <m/>
    <m/>
    <n v="57.684569020411999"/>
    <n v="168.53286014978002"/>
    <n v="8918.2306820494996"/>
    <n v="147.710583346953"/>
    <n v="9292.158694566644"/>
    <n v="205.395152367365"/>
    <n v="2.2104137382787559"/>
    <x v="3339"/>
  </r>
  <r>
    <x v="7"/>
    <x v="21"/>
    <s v="Mocejon"/>
    <m/>
    <n v="34.059813355730995"/>
    <n v="67.695805640213109"/>
    <n v="225.05189613309"/>
    <n v="2526.5877388594004"/>
    <n v="154.07114555178001"/>
    <n v="3007.4663995402143"/>
    <n v="221.76695119199312"/>
    <n v="7.3738795959914016"/>
    <x v="3340"/>
  </r>
  <r>
    <x v="7"/>
    <x v="21"/>
    <s v="Mohedas de la Jara"/>
    <m/>
    <n v="15.915883399609999"/>
    <n v="2379.8942294079288"/>
    <n v="37.607751051815001"/>
    <n v="3159.2305251842999"/>
    <n v="449.20986045896001"/>
    <n v="6041.8582495026139"/>
    <n v="2829.1040898668889"/>
    <n v="46.825065617846796"/>
    <x v="3341"/>
  </r>
  <r>
    <x v="7"/>
    <x v="21"/>
    <s v="Montearagon"/>
    <m/>
    <n v="38.032207561573003"/>
    <n v="11.068231622004999"/>
    <n v="54.955706363413995"/>
    <n v="1086.2271559998001"/>
    <n v="9.9785484530192008"/>
    <n v="1200.2618499998111"/>
    <n v="21.046780075024202"/>
    <n v="1.7535157078455434"/>
    <x v="3342"/>
  </r>
  <r>
    <x v="7"/>
    <x v="21"/>
    <s v="Montesclaros"/>
    <m/>
    <m/>
    <n v="1606.729858146434"/>
    <n v="23.264926927180998"/>
    <n v="313.04686653962"/>
    <n v="114.70399905304001"/>
    <n v="2057.7456506662752"/>
    <n v="1721.433857199474"/>
    <n v="83.656299146694479"/>
    <x v="3343"/>
  </r>
  <r>
    <x v="7"/>
    <x v="21"/>
    <s v="Mora"/>
    <m/>
    <n v="111.79666275227"/>
    <n v="1846.3104618561372"/>
    <n v="326.47463970911002"/>
    <n v="12429.709379667"/>
    <n v="2130.9826560149882"/>
    <n v="16845.273799999504"/>
    <n v="3977.2931178711251"/>
    <n v="23.610735955335091"/>
    <x v="3344"/>
  </r>
  <r>
    <x v="7"/>
    <x v="21"/>
    <s v="Nambroca"/>
    <m/>
    <n v="40.081641380542997"/>
    <n v="295.26391818950731"/>
    <n v="168.32002319545001"/>
    <n v="5840.3970441094007"/>
    <n v="1852.8110231256999"/>
    <n v="8196.8736500006016"/>
    <n v="2148.0749413152071"/>
    <n v="26.206027237165593"/>
    <x v="3345"/>
  </r>
  <r>
    <x v="7"/>
    <x v="21"/>
    <s v="Navahermosa"/>
    <m/>
    <n v="32.324154744527"/>
    <n v="4270.1027624111293"/>
    <n v="247.17699720531999"/>
    <n v="7939.7858049036995"/>
    <n v="484.71988073893004"/>
    <n v="12974.109600003607"/>
    <n v="4754.8226431500598"/>
    <n v="36.64854691183384"/>
    <x v="3346"/>
  </r>
  <r>
    <x v="7"/>
    <x v="21"/>
    <s v="Navalcan"/>
    <m/>
    <n v="267.78512709787998"/>
    <n v="2219.766808488469"/>
    <n v="53.671657355844999"/>
    <n v="1829.7692276358"/>
    <n v="1602.4442274237999"/>
    <n v="5973.4370480017942"/>
    <n v="3822.2110359122689"/>
    <n v="63.986796967934183"/>
    <x v="3347"/>
  </r>
  <r>
    <x v="7"/>
    <x v="21"/>
    <s v="Navalmoralejo"/>
    <m/>
    <n v="23.89584240041"/>
    <n v="1078.9468379659431"/>
    <n v="5.7649764448439997"/>
    <n v="860.58263413590009"/>
    <n v="305.33846359766"/>
    <n v="2274.5287545447572"/>
    <n v="1384.2853015636031"/>
    <n v="60.860312220614908"/>
    <x v="3348"/>
  </r>
  <r>
    <x v="7"/>
    <x v="21"/>
    <s v="Navamorcuende"/>
    <m/>
    <n v="13.861230884945"/>
    <n v="7956.6516910405562"/>
    <n v="55.733718183947005"/>
    <n v="1646.5166733906999"/>
    <n v="1406.4813359884999"/>
    <n v="11079.244649488648"/>
    <n v="9363.1330270290564"/>
    <n v="84.51057200421333"/>
    <x v="3349"/>
  </r>
  <r>
    <x v="7"/>
    <x v="21"/>
    <s v="Noblejas"/>
    <m/>
    <n v="8.5447655237882998"/>
    <n v="703.41496539977197"/>
    <n v="142.20668577986001"/>
    <n v="4288.1142434839003"/>
    <n v="1819.0646915782602"/>
    <n v="6961.3453517655807"/>
    <n v="2522.4796569780319"/>
    <n v="36.235519565744063"/>
    <x v="3350"/>
  </r>
  <r>
    <x v="7"/>
    <x v="21"/>
    <s v="Noez"/>
    <m/>
    <m/>
    <n v="250.08970231802761"/>
    <n v="58.778829555714005"/>
    <n v="3002.4290306425"/>
    <n v="108.75508748459001"/>
    <n v="3420.0526500008318"/>
    <n v="358.84478980261758"/>
    <n v="10.492376186154043"/>
    <x v="3351"/>
  </r>
  <r>
    <x v="7"/>
    <x v="21"/>
    <s v="Nombela"/>
    <m/>
    <n v="22.551485041402"/>
    <n v="9185.2062607929456"/>
    <n v="105.43886685677001"/>
    <n v="2300.3278182629001"/>
    <n v="538.07942248294"/>
    <n v="12151.603853436958"/>
    <n v="9723.2856832758862"/>
    <n v="80.016480133408507"/>
    <x v="3352"/>
  </r>
  <r>
    <x v="7"/>
    <x v="21"/>
    <s v="Noves"/>
    <m/>
    <m/>
    <n v="6.0898109304785297"/>
    <n v="90.102953007056001"/>
    <n v="4073.1184860627004"/>
    <m/>
    <n v="4169.3112500002353"/>
    <n v="6.0898109304785297"/>
    <n v="0.1460627563000528"/>
    <x v="3353"/>
  </r>
  <r>
    <x v="7"/>
    <x v="21"/>
    <s v="Numancia de la Sagra"/>
    <m/>
    <n v="13.155003146914"/>
    <m/>
    <n v="178.63253940434001"/>
    <n v="2743.109505295"/>
    <n v="26.00530215305"/>
    <n v="2960.9023499993036"/>
    <n v="26.00530215305"/>
    <n v="0.87828976031769901"/>
    <x v="233"/>
  </r>
  <r>
    <x v="7"/>
    <x v="21"/>
    <s v="Nuño Gomez"/>
    <m/>
    <m/>
    <n v="1399.763138426878"/>
    <n v="15.502991767918999"/>
    <n v="251.06744146687001"/>
    <n v="22.559028338329"/>
    <n v="1688.8925999999958"/>
    <n v="1422.3221667652069"/>
    <n v="84.216259030634077"/>
    <x v="3354"/>
  </r>
  <r>
    <x v="7"/>
    <x v="21"/>
    <s v="Ocaña"/>
    <m/>
    <n v="0.57566234049797005"/>
    <n v="1184.8322457015231"/>
    <n v="292.84378964865999"/>
    <n v="12816.174772446"/>
    <n v="484.97718417411903"/>
    <n v="14779.4036543108"/>
    <n v="1669.8094298756421"/>
    <n v="11.298219257910304"/>
    <x v="3355"/>
  </r>
  <r>
    <x v="7"/>
    <x v="21"/>
    <s v="Olias del Rey"/>
    <m/>
    <n v="25.750444013222001"/>
    <n v="76.138906965660993"/>
    <n v="324.79170238641001"/>
    <n v="3260.7925649500003"/>
    <n v="304.09733168450998"/>
    <n v="3991.5709499998029"/>
    <n v="380.236238650171"/>
    <n v="9.5259797060650957"/>
    <x v="3356"/>
  </r>
  <r>
    <x v="7"/>
    <x v="21"/>
    <s v="Ontigola"/>
    <m/>
    <n v="3.0185497197576003"/>
    <n v="342.32574487239862"/>
    <n v="168.42183471033002"/>
    <n v="2862.4795183817"/>
    <n v="769.35830466812979"/>
    <n v="4145.6039523523159"/>
    <n v="1111.6840495405283"/>
    <n v="26.81597331336323"/>
    <x v="3357"/>
  </r>
  <r>
    <x v="7"/>
    <x v="21"/>
    <s v="Orgaz"/>
    <m/>
    <n v="32.019942299415995"/>
    <n v="2195.6460120254083"/>
    <n v="191.75032293249001"/>
    <n v="11245.900977590001"/>
    <n v="1772.9534451556999"/>
    <n v="15438.270700003015"/>
    <n v="3968.5994571811079"/>
    <n v="25.706243492545656"/>
    <x v="3358"/>
  </r>
  <r>
    <x v="7"/>
    <x v="21"/>
    <s v="Oropesa"/>
    <m/>
    <n v="849.16758067575006"/>
    <n v="21440.717906104703"/>
    <n v="155.73366145248002"/>
    <n v="7722.9026938227998"/>
    <n v="3489.8446577041"/>
    <n v="33658.366499759832"/>
    <n v="24930.562563808802"/>
    <n v="74.069436982292927"/>
    <x v="3359"/>
  </r>
  <r>
    <x v="7"/>
    <x v="21"/>
    <s v="Otero"/>
    <m/>
    <m/>
    <n v="22.359412324052599"/>
    <n v="53.592667883617999"/>
    <n v="2879.8211697921001"/>
    <m/>
    <n v="2955.7732499997705"/>
    <n v="22.359412324052599"/>
    <n v="0.75646575135810357"/>
    <x v="3360"/>
  </r>
  <r>
    <x v="7"/>
    <x v="21"/>
    <s v="Palomeque"/>
    <m/>
    <n v="10.381504248297"/>
    <n v="22.73006442261984"/>
    <n v="107.77715818199"/>
    <n v="1932.6013454916999"/>
    <n v="153.10457765536"/>
    <n v="2226.5946499999668"/>
    <n v="175.83464207797985"/>
    <n v="7.8970207746606444"/>
    <x v="3361"/>
  </r>
  <r>
    <x v="7"/>
    <x v="21"/>
    <s v="Pantoja"/>
    <m/>
    <n v="14.789607918169001"/>
    <n v="27.923594664883996"/>
    <n v="476.04575356415"/>
    <n v="2171.1262279522998"/>
    <n v="124.53971589963001"/>
    <n v="2814.4248999991332"/>
    <n v="152.46331056451402"/>
    <n v="5.4172101222015545"/>
    <x v="3362"/>
  </r>
  <r>
    <x v="7"/>
    <x v="21"/>
    <s v="Paredes de Escalona"/>
    <m/>
    <m/>
    <n v="1417.5050318759343"/>
    <n v="12.077222496345"/>
    <n v="906.7491653697399"/>
    <n v="154.19208072329999"/>
    <n v="2490.5235004653191"/>
    <n v="1571.6971125992343"/>
    <n v="63.107098258883525"/>
    <x v="3363"/>
  </r>
  <r>
    <x v="7"/>
    <x v="21"/>
    <s v="Parrillas"/>
    <m/>
    <n v="16.327571146617998"/>
    <n v="2766.6167171868874"/>
    <n v="34.857058106810001"/>
    <n v="961.10714119374995"/>
    <n v="1324.0764078152999"/>
    <n v="5102.9848954493655"/>
    <n v="4090.6931250021871"/>
    <n v="80.162751973851627"/>
    <x v="3364"/>
  </r>
  <r>
    <x v="7"/>
    <x v="21"/>
    <s v="Pelahustan"/>
    <m/>
    <m/>
    <n v="3360.1360782069974"/>
    <n v="21.02793372016"/>
    <n v="1021.7503489415999"/>
    <n v="41.914488434900001"/>
    <n v="4444.8288493036571"/>
    <n v="3402.0505666418971"/>
    <n v="76.539517762868982"/>
    <x v="3365"/>
  </r>
  <r>
    <x v="7"/>
    <x v="21"/>
    <s v="Pepino"/>
    <m/>
    <n v="29.632606760571001"/>
    <n v="2029.2316391068266"/>
    <n v="519.03185788864994"/>
    <n v="1755.4216956774001"/>
    <n v="248.46240056674"/>
    <n v="4581.7802000001875"/>
    <n v="2277.6940396735667"/>
    <n v="49.711988359316621"/>
    <x v="3366"/>
  </r>
  <r>
    <x v="7"/>
    <x v="21"/>
    <s v="Polan"/>
    <m/>
    <n v="438.61686355111999"/>
    <n v="5486.1833438871745"/>
    <n v="30.236875093254"/>
    <n v="8599.4057344762005"/>
    <n v="1307.0481829926998"/>
    <n v="15861.491000000447"/>
    <n v="6793.2315268798739"/>
    <n v="42.828454947140109"/>
    <x v="3367"/>
  </r>
  <r>
    <x v="7"/>
    <x v="21"/>
    <s v="Portillo de Toledo"/>
    <m/>
    <m/>
    <n v="2.1207345193304303"/>
    <n v="66.616430475388"/>
    <n v="1925.4114850053002"/>
    <m/>
    <n v="1994.1486500000185"/>
    <n v="2.1207345193304303"/>
    <n v="0.10634786525720691"/>
    <x v="3368"/>
  </r>
  <r>
    <x v="7"/>
    <x v="21"/>
    <s v="Puerto de San Vicente"/>
    <m/>
    <n v="16.564321580695001"/>
    <n v="3287.4514224687896"/>
    <n v="34.699306917531004"/>
    <n v="778.99788217852006"/>
    <n v="532.61646638993"/>
    <n v="4650.3293995354652"/>
    <n v="3820.0678888587195"/>
    <n v="82.146178488782255"/>
    <x v="3369"/>
  </r>
  <r>
    <x v="7"/>
    <x v="21"/>
    <s v="Pulgar"/>
    <m/>
    <m/>
    <n v="642.40097511723252"/>
    <n v="75.120151082112002"/>
    <n v="2904.3569376709002"/>
    <n v="236.19543612901001"/>
    <n v="3858.0734999992546"/>
    <n v="878.5964112462425"/>
    <n v="22.772930874603926"/>
    <x v="3370"/>
  </r>
  <r>
    <x v="7"/>
    <x v="21"/>
    <s v="Quero"/>
    <m/>
    <m/>
    <n v="511.46932931095199"/>
    <n v="102.04109441366001"/>
    <n v="7909.6186850310996"/>
    <n v="1890.45784278884"/>
    <n v="10413.586951544552"/>
    <n v="2401.9271720997922"/>
    <n v="23.065320175230653"/>
    <x v="3371"/>
  </r>
  <r>
    <x v="7"/>
    <x v="21"/>
    <s v="Quintanar de la Orden"/>
    <m/>
    <m/>
    <n v="368.55587616835544"/>
    <n v="398.20711136116"/>
    <n v="7952.6742098250998"/>
    <n v="60.324601992703997"/>
    <n v="8779.7617993473195"/>
    <n v="428.88047816105944"/>
    <n v="4.884876013298471"/>
    <x v="3372"/>
  </r>
  <r>
    <x v="7"/>
    <x v="21"/>
    <s v="Quismondo"/>
    <m/>
    <m/>
    <n v="10.469152315554801"/>
    <n v="76.954234081483008"/>
    <n v="1454.4906136032"/>
    <m/>
    <n v="1541.9140000002378"/>
    <n v="10.469152315554801"/>
    <n v="0.67897122119347686"/>
    <x v="3373"/>
  </r>
  <r>
    <x v="7"/>
    <x v="21"/>
    <s v="Recas"/>
    <m/>
    <m/>
    <n v="100.6986902646839"/>
    <n v="130.18341037747001"/>
    <n v="2799.2306235011997"/>
    <n v="72.620075856583"/>
    <n v="3102.7327999999366"/>
    <n v="173.31876612126689"/>
    <n v="5.5860036069258179"/>
    <x v="3374"/>
  </r>
  <r>
    <x v="7"/>
    <x v="21"/>
    <s v="Retamoso"/>
    <m/>
    <n v="1.9152612853288999"/>
    <n v="1053.8245958333819"/>
    <n v="14.880840581292002"/>
    <n v="3695.5770450447999"/>
    <n v="57.257607256225995"/>
    <n v="4823.4553500010288"/>
    <n v="1111.0822030896079"/>
    <n v="23.034984724993276"/>
    <x v="3375"/>
  </r>
  <r>
    <x v="7"/>
    <x v="21"/>
    <s v="Rielves"/>
    <m/>
    <m/>
    <n v="22.068110431253999"/>
    <n v="34.584729870773003"/>
    <n v="3134.4534746102004"/>
    <n v="90.012035087523003"/>
    <n v="3281.1183499997505"/>
    <n v="112.080145518777"/>
    <n v="3.4159129163623594"/>
    <x v="3376"/>
  </r>
  <r>
    <x v="7"/>
    <x v="21"/>
    <s v="Robledo del Mazo"/>
    <m/>
    <n v="27.398099871993001"/>
    <n v="10007.347394296436"/>
    <n v="32.772565611514999"/>
    <n v="747.50306894282994"/>
    <n v="2852.9003225259999"/>
    <n v="13667.921451248772"/>
    <n v="12860.247716822436"/>
    <n v="94.090734737486045"/>
    <x v="3377"/>
  </r>
  <r>
    <x v="7"/>
    <x v="21"/>
    <s v="San Bartolome de las Abiertas"/>
    <m/>
    <n v="24.559062718916"/>
    <n v="433.89569194472961"/>
    <n v="37.403559532343998"/>
    <n v="4873.1232603722001"/>
    <n v="315.9859254328"/>
    <n v="5684.9675000009902"/>
    <n v="749.88161737752966"/>
    <n v="13.190605177204601"/>
    <x v="3378"/>
  </r>
  <r>
    <x v="7"/>
    <x v="21"/>
    <s v="San Martin de Montalban"/>
    <m/>
    <n v="4.0869914866655996"/>
    <n v="3880.4270595236053"/>
    <n v="42.981492897533997"/>
    <n v="7290.7046482079995"/>
    <n v="2079.0484578835894"/>
    <n v="13297.248649999394"/>
    <n v="5959.4755174071943"/>
    <n v="44.817357893111719"/>
    <x v="3379"/>
  </r>
  <r>
    <x v="7"/>
    <x v="21"/>
    <s v="San Martin de Pusa"/>
    <m/>
    <n v="40.879285403083998"/>
    <n v="2902.8931312297714"/>
    <n v="51.030217730954"/>
    <n v="7250.1818023858996"/>
    <n v="205.44751324946998"/>
    <n v="10450.43194999918"/>
    <n v="3108.3406444792413"/>
    <n v="29.743657098111484"/>
    <x v="3380"/>
  </r>
  <r>
    <x v="7"/>
    <x v="21"/>
    <s v="San Pablo de los Montes"/>
    <m/>
    <n v="1.5289371303244998"/>
    <n v="5822.2549837755423"/>
    <n v="114.62860616057999"/>
    <n v="2516.9545927131999"/>
    <n v="1544.3517763684999"/>
    <n v="9999.7188961481461"/>
    <n v="7366.6067601440427"/>
    <n v="73.668138441187907"/>
    <x v="3381"/>
  </r>
  <r>
    <x v="7"/>
    <x v="21"/>
    <s v="San Roman de los Montes"/>
    <m/>
    <n v="88.106920459807"/>
    <n v="3043.5178514580598"/>
    <n v="723.11745223593005"/>
    <n v="519.55711548893998"/>
    <n v="109.94336035764549"/>
    <n v="4484.2427000003827"/>
    <n v="3153.4612118157052"/>
    <n v="70.323160961279726"/>
    <x v="3382"/>
  </r>
  <r>
    <x v="7"/>
    <x v="21"/>
    <s v="Santa Ana de Pusa"/>
    <m/>
    <n v="11.594772690255001"/>
    <n v="434.33022106454928"/>
    <n v="34.853983224487003"/>
    <n v="1313.6318792677"/>
    <n v="149.48299375336001"/>
    <n v="1943.8938500003514"/>
    <n v="583.81321481790928"/>
    <n v="30.033183901363945"/>
    <x v="3383"/>
  </r>
  <r>
    <x v="7"/>
    <x v="21"/>
    <s v="Santa Cruz de la Zarza"/>
    <m/>
    <n v="20.683051502727999"/>
    <n v="3029.2505985904909"/>
    <n v="168.13691610543"/>
    <n v="20811.642425672999"/>
    <n v="2402.9385167409"/>
    <n v="26432.651508612551"/>
    <n v="5432.1891153313909"/>
    <n v="20.551056384038585"/>
    <x v="3384"/>
  </r>
  <r>
    <x v="7"/>
    <x v="21"/>
    <s v="Santa Cruz del Retamar"/>
    <m/>
    <n v="68.563721215649991"/>
    <n v="8196.9550581426338"/>
    <n v="512.27214201357003"/>
    <n v="3958.6992671359003"/>
    <n v="202.63816357815"/>
    <n v="12939.128352085905"/>
    <n v="8399.5932217207846"/>
    <n v="64.916221503952343"/>
    <x v="3385"/>
  </r>
  <r>
    <x v="7"/>
    <x v="21"/>
    <s v="Santa Olalla"/>
    <m/>
    <m/>
    <n v="52.003102226369002"/>
    <n v="144.01565536887"/>
    <n v="7051.8941281041998"/>
    <n v="9.7113143007487004"/>
    <n v="7257.6242000001876"/>
    <n v="61.714416527117706"/>
    <n v="0.85033910307888516"/>
    <x v="3386"/>
  </r>
  <r>
    <x v="7"/>
    <x v="21"/>
    <s v="Santo Domingo-Caudilla"/>
    <m/>
    <m/>
    <n v="30.880454197798901"/>
    <n v="49.296218379983998"/>
    <n v="5287.3908708241997"/>
    <n v="9.8856065983592991"/>
    <n v="5377.4531500003413"/>
    <n v="40.7660607961582"/>
    <n v="0.75809234704640083"/>
    <x v="3387"/>
  </r>
  <r>
    <x v="7"/>
    <x v="21"/>
    <s v="Sartajada"/>
    <m/>
    <n v="5.1183667023777994"/>
    <n v="766.14868099342698"/>
    <n v="49.431190775996001"/>
    <n v="420.52031554965998"/>
    <n v="298.63994571209003"/>
    <n v="1539.8584997335506"/>
    <n v="1064.7886267055169"/>
    <n v="69.148472206359386"/>
    <x v="3388"/>
  </r>
  <r>
    <x v="7"/>
    <x v="21"/>
    <s v="Segurilla"/>
    <m/>
    <m/>
    <n v="1244.5725013266804"/>
    <n v="33.115740470259006"/>
    <n v="971.5901124650801"/>
    <n v="30.471445737781998"/>
    <n v="2279.7497999998013"/>
    <n v="1275.0439470644624"/>
    <n v="55.92911761916038"/>
    <x v="3389"/>
  </r>
  <r>
    <x v="7"/>
    <x v="21"/>
    <s v="Seseña"/>
    <m/>
    <n v="106.50291217891001"/>
    <n v="129.33633057979199"/>
    <n v="751.35146952637001"/>
    <n v="4848.4700130035999"/>
    <n v="1426.8921284475321"/>
    <n v="7262.5528537362034"/>
    <n v="1556.2284590273241"/>
    <n v="21.428118877327357"/>
    <x v="3390"/>
  </r>
  <r>
    <x v="7"/>
    <x v="21"/>
    <s v="Sevilleja de la Jara"/>
    <m/>
    <n v="508.15710045571996"/>
    <n v="14638.631768392082"/>
    <n v="89.02781812469"/>
    <n v="2129.0852826678997"/>
    <n v="6027.1429273859003"/>
    <n v="23392.044897026291"/>
    <n v="20665.774695777982"/>
    <n v="88.345310496583025"/>
    <x v="3391"/>
  </r>
  <r>
    <x v="7"/>
    <x v="21"/>
    <s v="Sonseca"/>
    <m/>
    <m/>
    <n v="152.3049400907434"/>
    <n v="321.97740684579003"/>
    <n v="5177.9619303686995"/>
    <n v="299.705772696"/>
    <n v="5951.9500500012327"/>
    <n v="452.0107127867434"/>
    <n v="7.5943297404965584"/>
    <x v="3392"/>
  </r>
  <r>
    <x v="7"/>
    <x v="21"/>
    <s v="Sotillo de las Palomas"/>
    <m/>
    <n v="6.4293745815575001"/>
    <n v="973.15456477884993"/>
    <n v="8.5018016823946994"/>
    <n v="465.79500722439002"/>
    <n v="430.35330173329004"/>
    <n v="1884.2340500004821"/>
    <n v="1403.50786651214"/>
    <n v="74.486917721913628"/>
    <x v="3393"/>
  </r>
  <r>
    <x v="7"/>
    <x v="21"/>
    <s v="Talavera de la Reina"/>
    <m/>
    <n v="461.96698121673001"/>
    <n v="3869.2513585152678"/>
    <n v="1921.7682374425001"/>
    <n v="11498.367605829"/>
    <n v="828.64106699829995"/>
    <n v="18579.995250001801"/>
    <n v="4697.892425513568"/>
    <n v="25.284680444216544"/>
    <x v="3394"/>
  </r>
  <r>
    <x v="7"/>
    <x v="21"/>
    <s v="Tembleque"/>
    <m/>
    <n v="46.378466702534006"/>
    <n v="1315.3762299407701"/>
    <n v="305.47249056878996"/>
    <n v="19836.785798735"/>
    <n v="786.46096405191611"/>
    <n v="22290.47394999901"/>
    <n v="2101.8371939926865"/>
    <n v="9.4293068810803806"/>
    <x v="3395"/>
  </r>
  <r>
    <x v="7"/>
    <x v="21"/>
    <s v="Toledo"/>
    <m/>
    <n v="344.14071308503003"/>
    <n v="4254.4579623492027"/>
    <n v="3117.2567897178001"/>
    <n v="11506.311002553"/>
    <n v="3974.9139815279"/>
    <n v="23197.080449232937"/>
    <n v="8229.3719438771022"/>
    <n v="35.475895175201778"/>
    <x v="3396"/>
  </r>
  <r>
    <x v="7"/>
    <x v="21"/>
    <s v="Torralba de Oropesa"/>
    <m/>
    <n v="3.9483137012421996"/>
    <n v="906.01604343891438"/>
    <n v="21.512406647608998"/>
    <n v="1387.2442306985999"/>
    <n v="26.170055514026"/>
    <n v="2344.8910500003913"/>
    <n v="932.18609895294037"/>
    <n v="39.753919439147708"/>
    <x v="3397"/>
  </r>
  <r>
    <x v="7"/>
    <x v="21"/>
    <s v="Torrecilla de la Jara"/>
    <m/>
    <m/>
    <n v="2406.4854072915728"/>
    <m/>
    <n v="4549.7952566480008"/>
    <n v="103.22273605958"/>
    <n v="7059.5033999991529"/>
    <n v="2509.7081433511526"/>
    <n v="35.550774624620956"/>
    <x v="3398"/>
  </r>
  <r>
    <x v="7"/>
    <x v="21"/>
    <s v="Torrico"/>
    <m/>
    <n v="2.3827742758084001"/>
    <n v="1566.4438694042119"/>
    <n v="40.202657392782001"/>
    <n v="1383.6587092343"/>
    <n v="360.23418997379997"/>
    <n v="3352.922200280902"/>
    <n v="1926.6780593780118"/>
    <n v="57.462653300353878"/>
    <x v="3399"/>
  </r>
  <r>
    <x v="7"/>
    <x v="21"/>
    <s v="Torrijos"/>
    <m/>
    <m/>
    <m/>
    <n v="258.08688112845005"/>
    <n v="1458.7726110958001"/>
    <n v="16.650357775657998"/>
    <n v="1733.5098499999081"/>
    <n v="16.650357775657998"/>
    <n v="0.96049975001058585"/>
    <x v="233"/>
  </r>
  <r>
    <x v="7"/>
    <x v="21"/>
    <s v="Totanes"/>
    <m/>
    <m/>
    <m/>
    <n v="19.807530673879"/>
    <n v="2515.2241392801002"/>
    <n v="68.023330046430999"/>
    <n v="2603.05500000041"/>
    <n v="68.023330046430999"/>
    <n v="2.6132114014655965"/>
    <x v="233"/>
  </r>
  <r>
    <x v="7"/>
    <x v="21"/>
    <s v="Turleque"/>
    <m/>
    <n v="663.86490722084"/>
    <n v="144.99619893684391"/>
    <n v="89.049220604933993"/>
    <n v="8789.8041556518001"/>
    <n v="390.08101758596001"/>
    <n v="10077.795500000379"/>
    <n v="535.07721652280395"/>
    <n v="5.3094669019904588"/>
    <x v="3400"/>
  </r>
  <r>
    <x v="7"/>
    <x v="21"/>
    <s v="Ugena"/>
    <m/>
    <m/>
    <m/>
    <n v="98.593374322574007"/>
    <n v="1416.7830280727001"/>
    <m/>
    <n v="1515.376402395274"/>
    <n v="0"/>
    <n v="0"/>
    <x v="233"/>
  </r>
  <r>
    <x v="7"/>
    <x v="21"/>
    <s v="Urda"/>
    <m/>
    <n v="12.198411439161999"/>
    <n v="7493.5022572482685"/>
    <n v="130.85814392359001"/>
    <n v="12707.161470724001"/>
    <n v="1422.6164156487"/>
    <n v="21766.33669898372"/>
    <n v="8916.1186728969678"/>
    <n v="40.962881334612753"/>
    <x v="3401"/>
  </r>
  <r>
    <x v="7"/>
    <x v="21"/>
    <s v="Valdeverdeja"/>
    <m/>
    <n v="84.644082731628004"/>
    <n v="2330.5644776260601"/>
    <n v="37.29781300402"/>
    <n v="3575.9450847047001"/>
    <n v="762.75534359769006"/>
    <n v="6791.2068016640978"/>
    <n v="3093.3198212237503"/>
    <n v="45.548897442878229"/>
    <x v="3402"/>
  </r>
  <r>
    <x v="7"/>
    <x v="21"/>
    <s v="Valmojado"/>
    <m/>
    <m/>
    <n v="238.63921760060998"/>
    <n v="101.38687287271999"/>
    <n v="2202.7378612103998"/>
    <n v="73.388849486365999"/>
    <n v="2616.1528011700957"/>
    <n v="312.02806708697597"/>
    <n v="11.926981747679985"/>
    <x v="3403"/>
  </r>
  <r>
    <x v="7"/>
    <x v="21"/>
    <s v="Velada"/>
    <m/>
    <n v="9.6049756225786993"/>
    <n v="9962.1421584867476"/>
    <n v="87.804294976663996"/>
    <n v="4002.4992218060002"/>
    <n v="396.43764858061002"/>
    <n v="14458.488299472599"/>
    <n v="10358.579807067357"/>
    <n v="71.643588129785371"/>
    <x v="3404"/>
  </r>
  <r>
    <x v="7"/>
    <x v="21"/>
    <s v="Villacañas"/>
    <m/>
    <m/>
    <n v="962.75040479783502"/>
    <n v="419.08649951904999"/>
    <n v="24016.038462068998"/>
    <n v="1432.0596336099702"/>
    <n v="26829.934999995854"/>
    <n v="2394.8100384078052"/>
    <n v="8.9258883348326243"/>
    <x v="3405"/>
  </r>
  <r>
    <x v="7"/>
    <x v="21"/>
    <s v="Villafranca de los Caballeros"/>
    <m/>
    <n v="6.9607402418226005"/>
    <n v="75.96578707023599"/>
    <n v="256.9007491868"/>
    <n v="9528.2322191767998"/>
    <n v="782.79939989623301"/>
    <n v="10650.858895571891"/>
    <n v="858.76518696646895"/>
    <n v="8.0628726320231472"/>
    <x v="3406"/>
  </r>
  <r>
    <x v="7"/>
    <x v="21"/>
    <s v="Villaluenga de la Sagra"/>
    <m/>
    <m/>
    <n v="38.617146615696399"/>
    <n v="289.12995917472"/>
    <n v="2337.3941525076998"/>
    <n v="36.319341701840997"/>
    <n v="2701.4605999999571"/>
    <n v="74.936488317537396"/>
    <n v="2.7739249026078183"/>
    <x v="3407"/>
  </r>
  <r>
    <x v="7"/>
    <x v="21"/>
    <s v="Villamiel de Toledo"/>
    <m/>
    <n v="8.4926779752999995"/>
    <n v="38.684314970887002"/>
    <n v="59.935264143264"/>
    <n v="4007.0040963216998"/>
    <n v="51.413646588222001"/>
    <n v="4165.5299999993731"/>
    <n v="90.097961559108995"/>
    <n v="2.1629411277585939"/>
    <x v="3408"/>
  </r>
  <r>
    <x v="7"/>
    <x v="21"/>
    <s v="Villaminaya"/>
    <m/>
    <m/>
    <n v="8.2370695782661905"/>
    <n v="39.232585250014004"/>
    <n v="1857.6011682092001"/>
    <n v="221.21237696227999"/>
    <n v="2126.2831999997602"/>
    <n v="229.44944654054618"/>
    <n v="10.791104709879288"/>
    <x v="3409"/>
  </r>
  <r>
    <x v="7"/>
    <x v="21"/>
    <s v="Villamuelas"/>
    <m/>
    <n v="68.945061236992998"/>
    <n v="121.59953337580808"/>
    <n v="30.104203981330002"/>
    <n v="3033.8545105909002"/>
    <n v="1078.2848408153"/>
    <n v="4332.7881500003314"/>
    <n v="1199.884374191108"/>
    <n v="27.693123518882786"/>
    <x v="3410"/>
  </r>
  <r>
    <x v="7"/>
    <x v="21"/>
    <s v="Villanueva de Alcardete"/>
    <m/>
    <m/>
    <n v="563.40588407810208"/>
    <n v="167.76720900582998"/>
    <n v="13909.297429976001"/>
    <n v="73.574125954579003"/>
    <n v="14714.044649014511"/>
    <n v="636.98001003268109"/>
    <n v="4.3290612827883699"/>
    <x v="3411"/>
  </r>
  <r>
    <x v="7"/>
    <x v="21"/>
    <s v="Villanueva de Bogas"/>
    <m/>
    <n v="22.028875173656999"/>
    <n v="132.5757832796115"/>
    <n v="46.31617087699"/>
    <n v="5118.135035321"/>
    <n v="420.99983534832"/>
    <n v="5740.0556999995779"/>
    <n v="553.57561862793148"/>
    <n v="9.6440809560083576"/>
    <x v="3412"/>
  </r>
  <r>
    <x v="7"/>
    <x v="21"/>
    <s v="Villarejo de Montalban"/>
    <m/>
    <n v="4.6265851756930002E-2"/>
    <n v="2989.8982019216337"/>
    <n v="10.810899427629"/>
    <n v="2807.7154775504"/>
    <n v="726.41465524874002"/>
    <n v="6534.8855000001595"/>
    <n v="3716.3128571703737"/>
    <n v="56.868828951483287"/>
    <x v="3413"/>
  </r>
  <r>
    <x v="7"/>
    <x v="21"/>
    <s v="Villarrubia de Santiago"/>
    <m/>
    <n v="31.045909837341"/>
    <n v="1446.70930369286"/>
    <n v="131.72223157204999"/>
    <n v="10072.789013722"/>
    <n v="3834.4576912712882"/>
    <n v="15516.724150095539"/>
    <n v="5281.1669949641482"/>
    <n v="34.035321784924761"/>
    <x v="3414"/>
  </r>
  <r>
    <x v="7"/>
    <x v="21"/>
    <s v="Villaseca de la Sagra"/>
    <m/>
    <n v="33.838795891890001"/>
    <n v="19.464631496932"/>
    <n v="229.82951203347002"/>
    <n v="2848.3411050827999"/>
    <n v="42.4399033396991"/>
    <n v="3173.913947844791"/>
    <n v="61.9045348366311"/>
    <n v="1.9504162952705963"/>
    <x v="3415"/>
  </r>
  <r>
    <x v="7"/>
    <x v="21"/>
    <s v="Villasequilla"/>
    <m/>
    <m/>
    <n v="183.75779391720408"/>
    <n v="84.419944136780998"/>
    <n v="7145.3153279778999"/>
    <n v="276.51428396955004"/>
    <n v="7690.007350001435"/>
    <n v="460.27207788675412"/>
    <n v="5.9853268916143261"/>
    <x v="3416"/>
  </r>
  <r>
    <x v="7"/>
    <x v="21"/>
    <s v="Villatobas"/>
    <m/>
    <m/>
    <n v="1398.9990683984329"/>
    <n v="184.86912548338998"/>
    <n v="16057.930888297999"/>
    <n v="501.81101781877999"/>
    <n v="18143.610099998605"/>
    <n v="1900.8100862172128"/>
    <n v="10.476471196971758"/>
    <x v="3417"/>
  </r>
  <r>
    <x v="7"/>
    <x v="21"/>
    <s v="Yeles"/>
    <m/>
    <n v="0.92438254397510988"/>
    <n v="2.2896521776736001"/>
    <n v="343.1232081393"/>
    <n v="1650.5560504112"/>
    <n v="34.881205392936998"/>
    <n v="2031.7744986650857"/>
    <n v="37.1708575706106"/>
    <n v="1.8294775131311352"/>
    <x v="3418"/>
  </r>
  <r>
    <x v="7"/>
    <x v="21"/>
    <s v="Yepes"/>
    <m/>
    <m/>
    <n v="952.40494098413569"/>
    <n v="579.44883491104008"/>
    <n v="6138.0844559378002"/>
    <n v="820.97827153301"/>
    <n v="8490.9165033659847"/>
    <n v="1773.3832125171457"/>
    <n v="20.885651293522177"/>
    <x v="3419"/>
  </r>
  <r>
    <x v="7"/>
    <x v="21"/>
    <s v="Yuncler"/>
    <m/>
    <n v="2.2870844597577999"/>
    <n v="37.507304926295873"/>
    <n v="108.10992261824001"/>
    <n v="1577.5543410245"/>
    <n v="25.200296971617"/>
    <n v="1750.6589500004106"/>
    <n v="62.707601897912873"/>
    <n v="3.5819427820534755"/>
    <x v="3420"/>
  </r>
  <r>
    <x v="7"/>
    <x v="21"/>
    <s v="Yunclillos"/>
    <m/>
    <n v="3.4715742001295"/>
    <n v="95.596612236895709"/>
    <n v="47.093676784298999"/>
    <n v="2891.6721666599001"/>
    <n v="66.592770119123998"/>
    <n v="3104.4268000003485"/>
    <n v="162.18938235601971"/>
    <n v="5.224455038076643"/>
    <x v="3421"/>
  </r>
  <r>
    <x v="7"/>
    <x v="21"/>
    <s v="Yuncos"/>
    <m/>
    <m/>
    <n v="20.635593051102997"/>
    <n v="175.56710076608999"/>
    <n v="1312.8431061828001"/>
    <m/>
    <n v="1509.0457999999931"/>
    <n v="20.635593051102997"/>
    <n v="1.3674596921513642"/>
    <x v="3422"/>
  </r>
  <r>
    <x v="10"/>
    <x v="22"/>
    <s v="Adanero"/>
    <m/>
    <m/>
    <n v="256.96546178038273"/>
    <n v="67.807275538203001"/>
    <n v="2788.4645243781997"/>
    <n v="27.424487469214132"/>
    <n v="3140.6617491659995"/>
    <n v="284.38994924959684"/>
    <n v="9.055096408427822"/>
    <x v="3423"/>
  </r>
  <r>
    <x v="10"/>
    <x v="22"/>
    <s v="Albornos"/>
    <m/>
    <m/>
    <n v="21.184915245595299"/>
    <n v="19.706692575346"/>
    <n v="1416.182355509"/>
    <n v="252.57773666987998"/>
    <n v="1709.6516999998212"/>
    <n v="273.76265191547526"/>
    <n v="16.012773357023764"/>
    <x v="3424"/>
  </r>
  <r>
    <x v="10"/>
    <x v="22"/>
    <s v="Aldeanueva de Santa Cruz"/>
    <m/>
    <m/>
    <n v="361.87808471216101"/>
    <n v="4.6048714185952999"/>
    <n v="456.78363023410998"/>
    <n v="25.233513635193997"/>
    <n v="848.50010000006023"/>
    <n v="387.11159834735503"/>
    <n v="45.623046873810331"/>
    <x v="3425"/>
  </r>
  <r>
    <x v="10"/>
    <x v="22"/>
    <s v="Aldeaseca"/>
    <m/>
    <m/>
    <n v="31.459399983169"/>
    <n v="12.662969508931001"/>
    <n v="2244.8497892698001"/>
    <n v="135.07649123825999"/>
    <n v="2424.0486500001603"/>
    <n v="166.53589122142898"/>
    <n v="6.8701546572267835"/>
    <x v="3426"/>
  </r>
  <r>
    <x v="10"/>
    <x v="22"/>
    <s v="Amavida"/>
    <m/>
    <m/>
    <n v="157.67780192779398"/>
    <n v="11.460961807105001"/>
    <n v="738.52693347941999"/>
    <n v="593.90675278533001"/>
    <n v="1501.5724499996491"/>
    <n v="751.58455471312402"/>
    <n v="50.053166246710227"/>
    <x v="3427"/>
  </r>
  <r>
    <x v="10"/>
    <x v="22"/>
    <s v="Arenas de San Pedro"/>
    <m/>
    <n v="171.10699937217001"/>
    <n v="12151.521834254361"/>
    <n v="171.80795325977999"/>
    <n v="2117.1556419744002"/>
    <n v="4850.1212241366993"/>
    <n v="19461.713652997412"/>
    <n v="17001.643058391062"/>
    <n v="87.359434844898871"/>
    <x v="3428"/>
  </r>
  <r>
    <x v="10"/>
    <x v="22"/>
    <s v="Arevalillo"/>
    <m/>
    <m/>
    <n v="482.44146961555504"/>
    <n v="24.141499531895001"/>
    <n v="269.10350710952997"/>
    <n v="721.36487413577004"/>
    <n v="1497.05135039275"/>
    <n v="1203.8063437513251"/>
    <n v="80.411827118388942"/>
    <x v="3429"/>
  </r>
  <r>
    <x v="10"/>
    <x v="22"/>
    <s v="Arevalo"/>
    <m/>
    <n v="2.7589794781595001"/>
    <n v="1544.8946253962608"/>
    <n v="276.45586258123001"/>
    <n v="2562.7366778541"/>
    <n v="183.08835520212"/>
    <n v="4569.9345005118694"/>
    <n v="1727.9829805983809"/>
    <n v="37.811985716750051"/>
    <x v="3430"/>
  </r>
  <r>
    <x v="10"/>
    <x v="22"/>
    <s v="Aveinte"/>
    <m/>
    <n v="19.476608726430001"/>
    <n v="2.1576577553496001"/>
    <n v="9.8175536671162007"/>
    <n v="1195.0199424254999"/>
    <n v="57.394787425269001"/>
    <n v="1283.8665499996648"/>
    <n v="59.552445180618605"/>
    <n v="4.6385229976304121"/>
    <x v="3431"/>
  </r>
  <r>
    <x v="10"/>
    <x v="22"/>
    <s v="Avellaneda"/>
    <m/>
    <m/>
    <n v="217.94972158865801"/>
    <n v="3.245642413193"/>
    <n v="255.31233211929001"/>
    <n v="546.99035387877996"/>
    <n v="1023.498049999921"/>
    <n v="764.94007546743796"/>
    <n v="74.737814641415"/>
    <x v="3432"/>
  </r>
  <r>
    <x v="10"/>
    <x v="22"/>
    <s v="Avila"/>
    <m/>
    <n v="510.75183523196995"/>
    <n v="6512.3480635711385"/>
    <n v="926.28427954031997"/>
    <n v="3045.0964521246001"/>
    <n v="12068.627019529484"/>
    <n v="23063.107649997513"/>
    <n v="18580.975083100624"/>
    <n v="80.565790894630922"/>
    <x v="3433"/>
  </r>
  <r>
    <x v="10"/>
    <x v="22"/>
    <s v="Barroman"/>
    <m/>
    <m/>
    <n v="6.4211541072338001"/>
    <n v="15.816426208359001"/>
    <n v="1980.6870196842001"/>
    <m/>
    <n v="2002.9245999997929"/>
    <n v="6.4211541072338001"/>
    <n v="0.32058890820126051"/>
    <x v="3434"/>
  </r>
  <r>
    <x v="10"/>
    <x v="22"/>
    <s v="Becedas"/>
    <m/>
    <m/>
    <n v="855.57841873979055"/>
    <n v="20.980764432522999"/>
    <n v="732.53900908386004"/>
    <n v="1612.5470077439002"/>
    <n v="3221.6452000000736"/>
    <n v="2468.1254264836907"/>
    <n v="76.610715124174263"/>
    <x v="3435"/>
  </r>
  <r>
    <x v="10"/>
    <x v="22"/>
    <s v="Becedillas"/>
    <m/>
    <m/>
    <n v="875.01658340469419"/>
    <n v="11.225864039791"/>
    <n v="711.22817653825007"/>
    <n v="389.09617601729997"/>
    <n v="1986.5668000000351"/>
    <n v="1264.1127594219943"/>
    <n v="63.633035618131338"/>
    <x v="3436"/>
  </r>
  <r>
    <x v="10"/>
    <x v="22"/>
    <s v="Bercial de Zapardiel"/>
    <m/>
    <n v="4.2361009488359"/>
    <n v="2.1075172530848998"/>
    <n v="13.304725630282"/>
    <n v="1710.7946561678"/>
    <m/>
    <n v="1730.4430000000027"/>
    <n v="2.1075172530848998"/>
    <n v="0.12179061969015427"/>
    <x v="3437"/>
  </r>
  <r>
    <x v="10"/>
    <x v="22"/>
    <s v="Bernuy-Zapardiel"/>
    <m/>
    <m/>
    <n v="42.832318880666797"/>
    <n v="18.149093661822999"/>
    <n v="1864.7265649376002"/>
    <n v="52.068122519626002"/>
    <n v="1977.7760999997161"/>
    <n v="94.900441400292806"/>
    <n v="4.798340995237349"/>
    <x v="3438"/>
  </r>
  <r>
    <x v="10"/>
    <x v="22"/>
    <s v="Berrocalejo de Aragona"/>
    <m/>
    <m/>
    <n v="173.309046452616"/>
    <n v="5.3080624629258999"/>
    <n v="266.91673786573"/>
    <n v="454.91800321851002"/>
    <n v="900.45184999978187"/>
    <n v="628.227049671126"/>
    <n v="69.767978118016885"/>
    <x v="3439"/>
  </r>
  <r>
    <x v="10"/>
    <x v="22"/>
    <s v="Blascomillan"/>
    <m/>
    <m/>
    <n v="1165.2721474281755"/>
    <n v="25.170091211241001"/>
    <n v="2537.1393781226998"/>
    <n v="232.68043226662999"/>
    <n v="3960.2620490287459"/>
    <n v="1397.9525796948055"/>
    <n v="35.299496911767577"/>
    <x v="3440"/>
  </r>
  <r>
    <x v="10"/>
    <x v="22"/>
    <s v="Blasconuño de Matacabras"/>
    <m/>
    <m/>
    <n v="161.74285140269529"/>
    <n v="3.1188840019643003"/>
    <n v="1133.7477692202999"/>
    <m/>
    <n v="1298.6095046249595"/>
    <n v="161.74285140269529"/>
    <n v="12.455079900975072"/>
    <x v="3441"/>
  </r>
  <r>
    <x v="10"/>
    <x v="22"/>
    <s v="Blascosancho"/>
    <m/>
    <m/>
    <n v="28.237622893225002"/>
    <n v="16.444476426034999"/>
    <n v="2090.2550749021998"/>
    <n v="159.34907577912"/>
    <n v="2294.2862500005799"/>
    <n v="187.58669867234499"/>
    <n v="8.1762551936271066"/>
    <x v="3442"/>
  </r>
  <r>
    <x v="10"/>
    <x v="22"/>
    <s v="Bohoyo"/>
    <m/>
    <n v="32.306804395847998"/>
    <n v="1445.178069325332"/>
    <n v="19.110515654331"/>
    <n v="902.81468002940994"/>
    <n v="4988.8532282084998"/>
    <n v="7388.2632976134209"/>
    <n v="6434.031297533832"/>
    <n v="87.08448844280052"/>
    <x v="3443"/>
  </r>
  <r>
    <x v="10"/>
    <x v="22"/>
    <s v="Bonilla de la Sierra"/>
    <m/>
    <m/>
    <n v="1911.6323810464642"/>
    <n v="16.579509747129002"/>
    <n v="1180.0441835534"/>
    <n v="2397.8595756528002"/>
    <n v="5506.1156499997933"/>
    <n v="4309.4919566992648"/>
    <n v="78.267370876952555"/>
    <x v="3444"/>
  </r>
  <r>
    <x v="10"/>
    <x v="22"/>
    <s v="Brabos"/>
    <m/>
    <m/>
    <n v="593.52584969741395"/>
    <n v="10.604757869935"/>
    <n v="1148.5914136577001"/>
    <n v="81.920078774583004"/>
    <n v="1834.6420999996321"/>
    <n v="675.44592847199692"/>
    <n v="36.816223091802613"/>
    <x v="3445"/>
  </r>
  <r>
    <x v="10"/>
    <x v="22"/>
    <s v="Bularros"/>
    <m/>
    <n v="10.279606872561001"/>
    <n v="1455.3921298285354"/>
    <n v="13.281492664354001"/>
    <n v="1328.7995431053"/>
    <n v="267.55412752955999"/>
    <n v="3075.3069000003106"/>
    <n v="1722.9462573580954"/>
    <n v="56.025181010647145"/>
    <x v="3446"/>
  </r>
  <r>
    <x v="10"/>
    <x v="22"/>
    <s v="Burgohondo"/>
    <m/>
    <m/>
    <n v="1453.372703227207"/>
    <n v="62.029364224684002"/>
    <n v="226.409561932"/>
    <n v="3791.6352706156999"/>
    <n v="5533.4468999995916"/>
    <n v="5245.0079738429067"/>
    <n v="94.787355307291278"/>
    <x v="3447"/>
  </r>
  <r>
    <x v="10"/>
    <x v="22"/>
    <s v="Cabezas de Alambre"/>
    <m/>
    <m/>
    <n v="192.559893795016"/>
    <n v="15.339449129110001"/>
    <n v="972.23005707559992"/>
    <m/>
    <n v="1180.1293999997258"/>
    <n v="192.559893795016"/>
    <n v="16.316845745480176"/>
    <x v="3448"/>
  </r>
  <r>
    <x v="10"/>
    <x v="22"/>
    <s v="Cabezas del Pozo"/>
    <m/>
    <n v="3.4567205454171002"/>
    <m/>
    <n v="13.510946885559999"/>
    <n v="1779.2986268123002"/>
    <n v="0.11135575632452999"/>
    <n v="1796.3776499996018"/>
    <n v="0.11135575632452999"/>
    <n v="6.1989056880414131E-3"/>
    <x v="233"/>
  </r>
  <r>
    <x v="10"/>
    <x v="22"/>
    <s v="Cabezas del Villar"/>
    <m/>
    <m/>
    <n v="7103.8870778694909"/>
    <n v="35.346608819056001"/>
    <n v="1700.6498442993998"/>
    <n v="2167.4230698898"/>
    <n v="11007.306600877746"/>
    <n v="9271.31014775929"/>
    <n v="84.228689941461028"/>
    <x v="3449"/>
  </r>
  <r>
    <x v="10"/>
    <x v="22"/>
    <s v="Cabizuela"/>
    <m/>
    <n v="11.140967085838001"/>
    <n v="305.76248366512863"/>
    <n v="9.8087439072727989"/>
    <n v="1515.0385951501"/>
    <n v="75.036210190776998"/>
    <n v="1916.7869999991165"/>
    <n v="380.79869385590564"/>
    <n v="19.866510668951804"/>
    <x v="3450"/>
  </r>
  <r>
    <x v="10"/>
    <x v="22"/>
    <s v="Canales"/>
    <m/>
    <n v="9.4239627025336006"/>
    <m/>
    <n v="4.8533454087728005"/>
    <n v="648.11281557759992"/>
    <n v="4.6102763111770004"/>
    <n v="667.00040000008335"/>
    <n v="4.6102763111770004"/>
    <n v="0.69119543424208207"/>
    <x v="233"/>
  </r>
  <r>
    <x v="10"/>
    <x v="22"/>
    <s v="Candeleda"/>
    <m/>
    <n v="647.25596047528995"/>
    <n v="8296.5184867753887"/>
    <n v="92.210423970707993"/>
    <n v="4312.6041457647998"/>
    <n v="8045.0351306705998"/>
    <n v="21393.624147656785"/>
    <n v="16341.553617445988"/>
    <n v="76.385158048295708"/>
    <x v="3451"/>
  </r>
  <r>
    <x v="10"/>
    <x v="22"/>
    <s v="Cantiveros"/>
    <m/>
    <n v="0.89594645897373992"/>
    <m/>
    <n v="18.327383710143"/>
    <n v="1418.0070198308001"/>
    <m/>
    <n v="1437.2303499999168"/>
    <n v="0"/>
    <n v="0"/>
    <x v="233"/>
  </r>
  <r>
    <x v="10"/>
    <x v="22"/>
    <s v="Cardeñosa"/>
    <m/>
    <n v="71.035935062121993"/>
    <n v="2030.6775390762755"/>
    <n v="26.679331437515998"/>
    <n v="516.37412544548999"/>
    <n v="1404.2550189787"/>
    <n v="4049.0219500001031"/>
    <n v="3434.9325580549757"/>
    <n v="84.833636381123796"/>
    <x v="3452"/>
  </r>
  <r>
    <x v="10"/>
    <x v="22"/>
    <s v="Casas del Puerto de Villatoro"/>
    <m/>
    <m/>
    <n v="374.61612278351748"/>
    <n v="7.9350626652970995"/>
    <n v="317.51748044327002"/>
    <n v="1514.0560841078"/>
    <n v="2214.1247499998844"/>
    <n v="1888.6722068913175"/>
    <n v="85.301074697413327"/>
    <x v="3453"/>
  </r>
  <r>
    <x v="10"/>
    <x v="22"/>
    <s v="Casasola"/>
    <m/>
    <m/>
    <n v="112.47411705999201"/>
    <n v="10.736640985428"/>
    <m/>
    <n v="1712.7255919551999"/>
    <n v="1835.93635000062"/>
    <n v="1825.199709015192"/>
    <n v="99.415195358737549"/>
    <x v="3454"/>
  </r>
  <r>
    <x v="10"/>
    <x v="22"/>
    <s v="Casavieja"/>
    <m/>
    <n v="4.5612042415172001"/>
    <n v="2520.4564439544451"/>
    <n v="84.648046417700996"/>
    <n v="884.53743035401999"/>
    <n v="429.39307465434001"/>
    <n v="3923.596199622024"/>
    <n v="2949.8495186087853"/>
    <n v="75.18229115659139"/>
    <x v="3455"/>
  </r>
  <r>
    <x v="10"/>
    <x v="22"/>
    <s v="Casillas"/>
    <m/>
    <m/>
    <n v="818.30212833912196"/>
    <n v="24.045361793280001"/>
    <n v="76.734306865974006"/>
    <n v="276.66865241119001"/>
    <n v="1195.750449409566"/>
    <n v="1094.9707807503119"/>
    <n v="91.571847728845356"/>
    <x v="3456"/>
  </r>
  <r>
    <x v="10"/>
    <x v="22"/>
    <s v="Castellanos de Zapardiel"/>
    <m/>
    <m/>
    <m/>
    <n v="11.171583011102999"/>
    <n v="1253.5552390198"/>
    <n v="4.8555779693126997"/>
    <n v="1269.5824000002156"/>
    <n v="4.8555779693126997"/>
    <n v="0.3824547323050379"/>
    <x v="233"/>
  </r>
  <r>
    <x v="10"/>
    <x v="22"/>
    <s v="Cebreros"/>
    <m/>
    <n v="69.355786378098003"/>
    <n v="7891.2976013610823"/>
    <n v="112.23326481989999"/>
    <n v="1695.6548507693999"/>
    <n v="3972.5788972218998"/>
    <n v="13741.120400550381"/>
    <n v="11863.876498582982"/>
    <n v="86.338494626011666"/>
    <x v="3457"/>
  </r>
  <r>
    <x v="10"/>
    <x v="22"/>
    <s v="Cepeda la Mora"/>
    <m/>
    <m/>
    <n v="54.093653846298203"/>
    <n v="7.7426339608073"/>
    <m/>
    <n v="3077.5233621934999"/>
    <n v="3139.3596500006056"/>
    <n v="3131.6170160397983"/>
    <n v="99.753369004382591"/>
    <x v="3458"/>
  </r>
  <r>
    <x v="10"/>
    <x v="22"/>
    <s v="Chamartin"/>
    <m/>
    <m/>
    <n v="768.45736357027999"/>
    <n v="9.8442272402875002"/>
    <n v="219.54993250427"/>
    <n v="547.28732668525004"/>
    <n v="1545.1388500000876"/>
    <n v="1315.74469025553"/>
    <n v="85.153815804673826"/>
    <x v="3459"/>
  </r>
  <r>
    <x v="10"/>
    <x v="22"/>
    <s v="Cillan"/>
    <m/>
    <m/>
    <n v="478.079330857005"/>
    <n v="10.187233644416999"/>
    <n v="0.32536849371194998"/>
    <n v="928.50176700471991"/>
    <n v="1417.0936999998539"/>
    <n v="1406.5810978617249"/>
    <n v="99.258157584207012"/>
    <x v="3460"/>
  </r>
  <r>
    <x v="10"/>
    <x v="22"/>
    <s v="Cisla"/>
    <m/>
    <n v="41.937332196943998"/>
    <n v="3.1465644233434999"/>
    <n v="11.841299969345"/>
    <n v="1951.4720076642"/>
    <n v="22.457595746326"/>
    <n v="2030.8548000001585"/>
    <n v="25.604160169669498"/>
    <n v="1.2607577936968954"/>
    <x v="3461"/>
  </r>
  <r>
    <x v="10"/>
    <x v="22"/>
    <s v="Collado de Contreras"/>
    <m/>
    <m/>
    <n v="8.6166489531825992"/>
    <n v="16.141922163408999"/>
    <n v="1794.7954797433999"/>
    <n v="24.017199140222001"/>
    <n v="1843.5712500002135"/>
    <n v="32.633848093404602"/>
    <n v="1.7701430358821675"/>
    <x v="3462"/>
  </r>
  <r>
    <x v="10"/>
    <x v="22"/>
    <s v="Collado del Miron"/>
    <m/>
    <m/>
    <n v="304.23310602483002"/>
    <n v="2.7260125550181002"/>
    <n v="117.84424200702"/>
    <n v="59.406789413119"/>
    <n v="484.2101499999871"/>
    <n v="363.63989543794901"/>
    <n v="75.09960198850824"/>
    <x v="3463"/>
  </r>
  <r>
    <x v="10"/>
    <x v="22"/>
    <s v="Constanzana"/>
    <m/>
    <m/>
    <n v="22.481576035374299"/>
    <n v="13.232783641749998"/>
    <n v="2648.4727403228999"/>
    <m/>
    <n v="2684.1871000000242"/>
    <n v="22.481576035374299"/>
    <n v="0.83755622085264092"/>
    <x v="3464"/>
  </r>
  <r>
    <x v="10"/>
    <x v="22"/>
    <s v="Crespos"/>
    <m/>
    <n v="24.383153595610001"/>
    <n v="176.08391188657501"/>
    <n v="62.366788933629998"/>
    <n v="2906.5934354620999"/>
    <n v="22.478310122128001"/>
    <n v="3191.9056000000428"/>
    <n v="198.562222008703"/>
    <n v="6.220804963928142"/>
    <x v="3465"/>
  </r>
  <r>
    <x v="10"/>
    <x v="22"/>
    <s v="Cuevas del Valle"/>
    <m/>
    <m/>
    <n v="1364.8619318330489"/>
    <n v="30.460731127833998"/>
    <n v="165.44557033581"/>
    <n v="356.37281670356003"/>
    <n v="1917.141050000253"/>
    <n v="1721.234748536609"/>
    <n v="89.781330827816859"/>
    <x v="3466"/>
  </r>
  <r>
    <x v="10"/>
    <x v="22"/>
    <s v="Diego del Carpio"/>
    <m/>
    <m/>
    <n v="1588.7681208814561"/>
    <n v="21.633331814938998"/>
    <n v="1292.0930166351"/>
    <n v="478.56203273860001"/>
    <n v="3381.0565020700951"/>
    <n v="2067.3301536200561"/>
    <n v="61.144501795646029"/>
    <x v="3467"/>
  </r>
  <r>
    <x v="10"/>
    <x v="22"/>
    <s v="Donjimeno"/>
    <m/>
    <n v="4.7679300824329003"/>
    <n v="4.0810854724914005"/>
    <n v="10.89414259005"/>
    <n v="1454.7451418547998"/>
    <m/>
    <n v="1474.4882999997742"/>
    <n v="4.0810854724914005"/>
    <n v="0.27677977997465464"/>
    <x v="3468"/>
  </r>
  <r>
    <x v="10"/>
    <x v="22"/>
    <s v="Donvidas"/>
    <m/>
    <m/>
    <n v="5.4052228585541"/>
    <n v="7.0244777547329997"/>
    <n v="1135.1438993868001"/>
    <m/>
    <n v="1147.5736000000873"/>
    <n v="5.4052228585541"/>
    <n v="0.47101317584804053"/>
    <x v="3469"/>
  </r>
  <r>
    <x v="10"/>
    <x v="22"/>
    <s v="El Arenal"/>
    <m/>
    <m/>
    <n v="1593.6575104271531"/>
    <n v="28.263879198789997"/>
    <n v="230.22243400098"/>
    <n v="855.70857637229005"/>
    <n v="2707.852399999213"/>
    <n v="2449.3660867994431"/>
    <n v="90.454194874142871"/>
    <x v="3470"/>
  </r>
  <r>
    <x v="10"/>
    <x v="22"/>
    <s v="El Barco de Avila"/>
    <m/>
    <n v="29.083177087069"/>
    <n v="181.94614505904102"/>
    <n v="108.51761752744001"/>
    <n v="615.20943025556005"/>
    <n v="334.01373007082998"/>
    <n v="1268.7700999999402"/>
    <n v="515.95987512987097"/>
    <n v="40.666143939701556"/>
    <x v="3471"/>
  </r>
  <r>
    <x v="10"/>
    <x v="22"/>
    <s v="El Barraco"/>
    <m/>
    <n v="732.99308233546003"/>
    <n v="8204.3186489195123"/>
    <n v="144.06762468577"/>
    <n v="1326.2507251325001"/>
    <n v="4977.2739189264003"/>
    <n v="15384.903999999642"/>
    <n v="13181.592567845913"/>
    <n v="85.678744357756287"/>
    <x v="3472"/>
  </r>
  <r>
    <x v="10"/>
    <x v="22"/>
    <s v="El Bohodon"/>
    <m/>
    <n v="15.439287095340001"/>
    <n v="705.17106291103005"/>
    <n v="13.036864294672"/>
    <n v="1423.0366255962999"/>
    <n v="51.621810102421001"/>
    <n v="2208.3056499997629"/>
    <n v="756.79287301345107"/>
    <n v="34.270295555034799"/>
    <x v="3473"/>
  </r>
  <r>
    <x v="10"/>
    <x v="22"/>
    <s v="El Fresno"/>
    <m/>
    <n v="43.335322134887996"/>
    <n v="0.23243666438385999"/>
    <n v="19.411030893445002"/>
    <n v="1049.3297931995"/>
    <n v="150.20436710761999"/>
    <n v="1262.512949999837"/>
    <n v="150.43680377200386"/>
    <n v="11.91566421334714"/>
    <x v="3474"/>
  </r>
  <r>
    <x v="10"/>
    <x v="22"/>
    <s v="El Hornillo"/>
    <m/>
    <m/>
    <n v="1266.6872210012641"/>
    <m/>
    <n v="164.70523277841002"/>
    <n v="990.57989622057994"/>
    <n v="2421.9723500002538"/>
    <n v="2257.2671172218443"/>
    <n v="93.199541159980953"/>
    <x v="3475"/>
  </r>
  <r>
    <x v="10"/>
    <x v="22"/>
    <s v="El Hoyo de Pinares"/>
    <m/>
    <n v="8.6187232457039009"/>
    <n v="5489.38731098876"/>
    <n v="64.980490988111001"/>
    <n v="300.74761430791"/>
    <n v="2183.9060112955999"/>
    <n v="8047.640150826086"/>
    <n v="7673.2933222843603"/>
    <n v="95.348365216065247"/>
    <x v="3476"/>
  </r>
  <r>
    <x v="10"/>
    <x v="22"/>
    <s v="El Losar del Barco"/>
    <m/>
    <n v="24.67105256424"/>
    <n v="814.57616180268144"/>
    <n v="17.837962922930998"/>
    <n v="590.28738321030005"/>
    <n v="507.22583972751005"/>
    <n v="1954.5984002276623"/>
    <n v="1321.8020015301915"/>
    <n v="67.625247282318171"/>
    <x v="3477"/>
  </r>
  <r>
    <x v="10"/>
    <x v="22"/>
    <s v="El Miron"/>
    <m/>
    <m/>
    <n v="1035.974089748634"/>
    <n v="14.980061046565002"/>
    <n v="579.45923045867005"/>
    <n v="1477.7574205594999"/>
    <n v="3108.1708018133686"/>
    <n v="2513.7315103081337"/>
    <n v="80.874947697262101"/>
    <x v="3478"/>
  </r>
  <r>
    <x v="10"/>
    <x v="22"/>
    <s v="El Oso"/>
    <m/>
    <n v="2.0772439804107004"/>
    <n v="149.47402501491399"/>
    <n v="17.176967208620997"/>
    <n v="1523.7297037399999"/>
    <n v="155.87521005586413"/>
    <n v="1848.3331499998096"/>
    <n v="305.34923507077815"/>
    <n v="16.520248802052251"/>
    <x v="3479"/>
  </r>
  <r>
    <x v="10"/>
    <x v="22"/>
    <s v="El Parral"/>
    <m/>
    <n v="9.6802767336100004"/>
    <n v="348.33669931259936"/>
    <n v="9.3001053764790012"/>
    <n v="671.20517310403"/>
    <n v="50.059945473252"/>
    <n v="1088.5821999999703"/>
    <n v="398.39664478585138"/>
    <n v="36.597754839814783"/>
    <x v="3480"/>
  </r>
  <r>
    <x v="10"/>
    <x v="22"/>
    <s v="El Tiemblo"/>
    <m/>
    <n v="141.83133368240001"/>
    <n v="5567.4782657737587"/>
    <n v="567.72352813635007"/>
    <n v="490.60353152929002"/>
    <n v="787.94108991578003"/>
    <n v="7555.5777490375795"/>
    <n v="6355.4193556895389"/>
    <n v="84.115597334685418"/>
    <x v="3481"/>
  </r>
  <r>
    <x v="10"/>
    <x v="22"/>
    <s v="Espinosa de los Caballeros"/>
    <m/>
    <m/>
    <n v="530.04282288472405"/>
    <n v="26.699709851502998"/>
    <n v="1332.1284121383001"/>
    <n v="50.791606333375"/>
    <n v="1939.6625512079022"/>
    <n v="580.8344292180991"/>
    <n v="29.945127767527978"/>
    <x v="3482"/>
  </r>
  <r>
    <x v="10"/>
    <x v="22"/>
    <s v="Flores de Avila"/>
    <m/>
    <n v="46.286056834840998"/>
    <n v="12.791024595856999"/>
    <n v="35.277406202701997"/>
    <n v="4209.2827165178996"/>
    <n v="0.52824582937806996"/>
    <n v="4304.1654499806773"/>
    <n v="13.31927042523507"/>
    <n v="0.30945070722815415"/>
    <x v="3483"/>
  </r>
  <r>
    <x v="10"/>
    <x v="22"/>
    <s v="Fontiveros"/>
    <m/>
    <n v="37.063650616086001"/>
    <n v="100.8667478760629"/>
    <n v="58.514328892564997"/>
    <n v="3417.7325646825998"/>
    <n v="26.9802079330114"/>
    <n v="3641.1575000003254"/>
    <n v="127.8469558090743"/>
    <n v="3.5111624753684199"/>
    <x v="3484"/>
  </r>
  <r>
    <x v="10"/>
    <x v="22"/>
    <s v="Fresnedilla"/>
    <m/>
    <n v="2.4255190827392004"/>
    <n v="1947.261227304361"/>
    <n v="6.2094690611600996"/>
    <n v="431.27318895289005"/>
    <n v="65.253494595353004"/>
    <n v="2452.4228989965031"/>
    <n v="2012.514721899714"/>
    <n v="82.062303476419444"/>
    <x v="3485"/>
  </r>
  <r>
    <x v="10"/>
    <x v="22"/>
    <s v="Fuente el Sauz"/>
    <m/>
    <n v="12.540472703993"/>
    <n v="2.8946294873416001"/>
    <n v="14.762678863686"/>
    <n v="950.92971894512004"/>
    <m/>
    <n v="981.12750000014069"/>
    <n v="2.8946294873416001"/>
    <n v="0.29503091976742934"/>
    <x v="3486"/>
  </r>
  <r>
    <x v="10"/>
    <x v="22"/>
    <s v="Fuentes de Año"/>
    <m/>
    <m/>
    <n v="3.1910077580933001"/>
    <n v="14.414987283181999"/>
    <n v="1928.3258821784"/>
    <n v="54.410472780496001"/>
    <n v="2000.3423500001713"/>
    <n v="57.6014805385893"/>
    <n v="2.8795811146319212"/>
    <x v="3487"/>
  </r>
  <r>
    <x v="10"/>
    <x v="22"/>
    <s v="Gallegos de Altamiros"/>
    <m/>
    <m/>
    <n v="53.593206313893283"/>
    <n v="14.80954253723"/>
    <m/>
    <n v="1978.2355511494"/>
    <n v="2046.6383000005233"/>
    <n v="2031.8287574632932"/>
    <n v="99.276396687327392"/>
    <x v="3488"/>
  </r>
  <r>
    <x v="10"/>
    <x v="22"/>
    <s v="Gallegos de Sobrinos"/>
    <m/>
    <m/>
    <n v="2180.6876561176618"/>
    <n v="10.121397282933"/>
    <n v="615.79624876716002"/>
    <n v="1520.0593478321"/>
    <n v="4326.6646499998542"/>
    <n v="3700.7470039497621"/>
    <n v="85.533483718223607"/>
    <x v="3489"/>
  </r>
  <r>
    <x v="10"/>
    <x v="22"/>
    <s v="Garganta del Villar"/>
    <m/>
    <m/>
    <m/>
    <n v="6.4753704719006997"/>
    <n v="7.1261652431010996"/>
    <n v="1805.5357642841998"/>
    <n v="1819.1372999992016"/>
    <n v="1805.5357642841998"/>
    <n v="99.252308458794843"/>
    <x v="233"/>
  </r>
  <r>
    <x v="10"/>
    <x v="22"/>
    <s v="Gavilanes"/>
    <m/>
    <m/>
    <n v="1253.8542261029872"/>
    <n v="30.182644433838"/>
    <n v="556.97621947493008"/>
    <n v="1074.3990099882999"/>
    <n v="2915.412100000055"/>
    <n v="2328.2532360912874"/>
    <n v="79.860176065374887"/>
    <x v="3490"/>
  </r>
  <r>
    <x v="10"/>
    <x v="22"/>
    <s v="Gemuño"/>
    <m/>
    <m/>
    <m/>
    <n v="14.531078460990001"/>
    <n v="1172.9210053775"/>
    <n v="530.68701616121996"/>
    <n v="1718.1390999997102"/>
    <n v="530.68701616121996"/>
    <n v="30.887313847948018"/>
    <x v="233"/>
  </r>
  <r>
    <x v="10"/>
    <x v="22"/>
    <s v="Gil Garcia"/>
    <m/>
    <n v="3.1946966783553004"/>
    <n v="141.78532701099778"/>
    <n v="13.898119866621"/>
    <n v="317.58282171245997"/>
    <n v="1069.5368347318999"/>
    <n v="1545.9978000003339"/>
    <n v="1211.3221617428976"/>
    <n v="78.352127133857238"/>
    <x v="3491"/>
  </r>
  <r>
    <x v="10"/>
    <x v="22"/>
    <s v="Gilbuena"/>
    <m/>
    <m/>
    <n v="719.28332499523594"/>
    <n v="12.405965608555"/>
    <n v="701.11028932010993"/>
    <n v="80.911070076515998"/>
    <n v="1513.7106500004168"/>
    <n v="800.19439507175196"/>
    <n v="52.863101351076018"/>
    <x v="3492"/>
  </r>
  <r>
    <x v="10"/>
    <x v="22"/>
    <s v="Gimialcon"/>
    <m/>
    <m/>
    <n v="128.84084202773002"/>
    <n v="10.268355394403001"/>
    <n v="1765.0242388212"/>
    <n v="1.1294147232309"/>
    <n v="1905.262850966564"/>
    <n v="129.97025675096091"/>
    <n v="6.8216444090654136"/>
    <x v="3493"/>
  </r>
  <r>
    <x v="10"/>
    <x v="22"/>
    <s v="Gotarrendura"/>
    <m/>
    <m/>
    <n v="10.561909615862"/>
    <n v="18.175984116313998"/>
    <n v="1024.3802130551999"/>
    <n v="10.012593212369"/>
    <n v="1063.1306999997448"/>
    <n v="20.574502828230997"/>
    <n v="1.9352750163489716"/>
    <x v="3494"/>
  </r>
  <r>
    <x v="10"/>
    <x v="22"/>
    <s v="Grandes y San Martin"/>
    <m/>
    <m/>
    <n v="377.62433643460878"/>
    <n v="7.6738984717487995"/>
    <n v="749.89305670714998"/>
    <n v="23.824658385562998"/>
    <n v="1159.0159499990705"/>
    <n v="401.44899482017178"/>
    <n v="34.637055238152136"/>
    <x v="3495"/>
  </r>
  <r>
    <x v="10"/>
    <x v="22"/>
    <s v="Guisando"/>
    <m/>
    <m/>
    <n v="2225.262581459694"/>
    <n v="12.493698187602"/>
    <n v="217.67215080461"/>
    <n v="1282.5166195482"/>
    <n v="3737.9450500001058"/>
    <n v="3507.7792010078938"/>
    <n v="93.842449637075177"/>
    <x v="3496"/>
  </r>
  <r>
    <x v="10"/>
    <x v="22"/>
    <s v="Gutierre-Muñoz"/>
    <m/>
    <n v="1.7313194636865998"/>
    <n v="166.09543506658079"/>
    <n v="21.380961866452999"/>
    <n v="1980.1460654762"/>
    <n v="45.316419588721999"/>
    <n v="2214.6702014616426"/>
    <n v="211.41185465530279"/>
    <n v="9.5459745887118874"/>
    <x v="3497"/>
  </r>
  <r>
    <x v="10"/>
    <x v="22"/>
    <s v="Hernansancho"/>
    <m/>
    <m/>
    <n v="231.853096200538"/>
    <n v="34.221787969053999"/>
    <n v="1531.6622440572999"/>
    <n v="139.63002177348"/>
    <n v="1937.3671500003718"/>
    <n v="371.483117974018"/>
    <n v="19.174636979570277"/>
    <x v="3498"/>
  </r>
  <r>
    <x v="10"/>
    <x v="22"/>
    <s v="Herradon de Pinares"/>
    <m/>
    <m/>
    <n v="1431.2203381432184"/>
    <n v="93.218414960196995"/>
    <n v="194.53207616105999"/>
    <n v="3118.6468207334001"/>
    <n v="4837.6176499978756"/>
    <n v="4549.8671588766183"/>
    <n v="94.051814096523657"/>
    <x v="3499"/>
  </r>
  <r>
    <x v="10"/>
    <x v="22"/>
    <s v="Herreros de Suso"/>
    <m/>
    <n v="7.2912601508141002"/>
    <n v="131.63738497770959"/>
    <n v="26.184822890806"/>
    <n v="1834.6616405594"/>
    <n v="153.25434142118002"/>
    <n v="2153.02944999991"/>
    <n v="284.8917263988896"/>
    <n v="13.232133280801222"/>
    <x v="3500"/>
  </r>
  <r>
    <x v="10"/>
    <x v="22"/>
    <s v="Higuera de las Dueñas"/>
    <m/>
    <n v="2.1446661225975001"/>
    <n v="2125.8407115387818"/>
    <n v="28.472851257180999"/>
    <n v="969.58716367275008"/>
    <n v="390.52530640587003"/>
    <n v="3516.5706989971804"/>
    <n v="2516.366017944652"/>
    <n v="71.55738454688948"/>
    <x v="3501"/>
  </r>
  <r>
    <x v="10"/>
    <x v="22"/>
    <s v="Horcajo de las Torres"/>
    <m/>
    <n v="10.373290042591"/>
    <n v="13.088689744574999"/>
    <n v="34.602043038826999"/>
    <n v="4622.9281941609997"/>
    <n v="50.940482540511702"/>
    <n v="4731.9326995275042"/>
    <n v="64.029172285086702"/>
    <n v="1.3531293944962526"/>
    <x v="3502"/>
  </r>
  <r>
    <x v="10"/>
    <x v="22"/>
    <s v="Hoyocasero"/>
    <m/>
    <m/>
    <n v="640.8624080766574"/>
    <n v="19.884973980184999"/>
    <n v="303.51842903913001"/>
    <n v="4333.7426889031995"/>
    <n v="5298.0084999991723"/>
    <n v="4974.6050969798571"/>
    <n v="93.895755300895317"/>
    <x v="3503"/>
  </r>
  <r>
    <x v="10"/>
    <x v="22"/>
    <s v="Hoyorredondo"/>
    <m/>
    <m/>
    <n v="570.75097776370001"/>
    <n v="10.774017992197001"/>
    <n v="1063.5763708717"/>
    <n v="77.188433371914002"/>
    <n v="1722.2897999995109"/>
    <n v="647.93941113561402"/>
    <n v="37.620812196402603"/>
    <x v="3504"/>
  </r>
  <r>
    <x v="10"/>
    <x v="22"/>
    <s v="Hoyos de Miguel Muñoz"/>
    <m/>
    <m/>
    <n v="4.9197407069802003E-2"/>
    <n v="3.8074519300460996"/>
    <m/>
    <n v="1183.0310006627001"/>
    <n v="1186.8876499998159"/>
    <n v="1183.0801980697699"/>
    <n v="99.679207047942029"/>
    <x v="3505"/>
  </r>
  <r>
    <x v="10"/>
    <x v="22"/>
    <s v="Hoyos del Collado"/>
    <m/>
    <m/>
    <n v="55.531649689094799"/>
    <n v="6.2692964460134997"/>
    <n v="174.56621085377998"/>
    <n v="751.97834301120542"/>
    <n v="988.34550000009369"/>
    <n v="807.50999270030024"/>
    <n v="81.703209323078184"/>
    <x v="3506"/>
  </r>
  <r>
    <x v="10"/>
    <x v="22"/>
    <s v="Hoyos del Espino"/>
    <m/>
    <n v="8.0669621981382011"/>
    <n v="823.50344465645526"/>
    <n v="19.403143560528999"/>
    <n v="311.40127135611999"/>
    <n v="4129.4691282289996"/>
    <n v="5291.8439500002423"/>
    <n v="4952.9725728854546"/>
    <n v="93.596345993634756"/>
    <x v="3507"/>
  </r>
  <r>
    <x v="10"/>
    <x v="22"/>
    <s v="Hurtumpascual"/>
    <m/>
    <n v="12.589700564873"/>
    <n v="184.66149879475762"/>
    <n v="14.063985052847999"/>
    <n v="556.74249221434002"/>
    <n v="1092.9399233726001"/>
    <n v="1860.9975999994188"/>
    <n v="1277.6014221673577"/>
    <n v="68.651427716390216"/>
    <x v="3508"/>
  </r>
  <r>
    <x v="10"/>
    <x v="22"/>
    <s v="Junciana"/>
    <m/>
    <m/>
    <n v="635.85224998728256"/>
    <n v="11.854958952403001"/>
    <n v="627.31062946143004"/>
    <n v="227.27581173534003"/>
    <n v="1502.2936501364557"/>
    <n v="863.12806172262253"/>
    <n v="57.454017837606067"/>
    <x v="3509"/>
  </r>
  <r>
    <x v="10"/>
    <x v="22"/>
    <s v="La Adrada"/>
    <m/>
    <m/>
    <n v="4023.13565060566"/>
    <n v="173.86634924389"/>
    <n v="903.10892833495996"/>
    <n v="765.47217162909999"/>
    <n v="5865.5830998136098"/>
    <n v="4788.6078222347596"/>
    <n v="81.639075616999222"/>
    <x v="3510"/>
  </r>
  <r>
    <x v="10"/>
    <x v="22"/>
    <s v="La Aldehuela"/>
    <m/>
    <m/>
    <n v="482.26798275469997"/>
    <n v="10.558216676264999"/>
    <n v="1128.4460896209"/>
    <n v="94.016760948303002"/>
    <n v="1715.2890500001679"/>
    <n v="576.28474370300296"/>
    <n v="33.596946456513933"/>
    <x v="3511"/>
  </r>
  <r>
    <x v="10"/>
    <x v="22"/>
    <s v="La Carrera"/>
    <m/>
    <m/>
    <n v="372.23473089778611"/>
    <n v="20.774946764593999"/>
    <n v="666.82432265464001"/>
    <n v="356.94159968290001"/>
    <n v="1416.7755999999201"/>
    <n v="729.17633058068611"/>
    <n v="51.467312860323624"/>
    <x v="3512"/>
  </r>
  <r>
    <x v="10"/>
    <x v="22"/>
    <s v="La Colilla"/>
    <m/>
    <m/>
    <n v="13.406014397717"/>
    <n v="30.255177968232996"/>
    <n v="702.32556038933001"/>
    <n v="379.59489724469"/>
    <n v="1125.5816499999701"/>
    <n v="393.000911642407"/>
    <n v="34.915362349983006"/>
    <x v="3513"/>
  </r>
  <r>
    <x v="10"/>
    <x v="22"/>
    <s v="La Hija de Dios"/>
    <m/>
    <m/>
    <n v="60.142941519022592"/>
    <n v="12.278318923324001"/>
    <n v="105.79027837652001"/>
    <n v="1071.906711181"/>
    <n v="1250.1182499998665"/>
    <n v="1132.0496527000225"/>
    <n v="90.555405674634656"/>
    <x v="3514"/>
  </r>
  <r>
    <x v="10"/>
    <x v="22"/>
    <s v="La Horcajada"/>
    <m/>
    <n v="33.268391524567001"/>
    <n v="1572.5006739147211"/>
    <n v="34.240447511539003"/>
    <n v="2553.2647025033002"/>
    <n v="460.18593510924995"/>
    <n v="4653.4601505633773"/>
    <n v="2032.686609023971"/>
    <n v="43.681186541973098"/>
    <x v="3515"/>
  </r>
  <r>
    <x v="10"/>
    <x v="22"/>
    <s v="La Serrada"/>
    <m/>
    <m/>
    <n v="3.375282887435"/>
    <n v="10.182459000933001"/>
    <n v="413.81377417399"/>
    <n v="300.30873393765"/>
    <n v="727.68025000000807"/>
    <n v="303.684016825085"/>
    <n v="41.733167393931829"/>
    <x v="3516"/>
  </r>
  <r>
    <x v="10"/>
    <x v="22"/>
    <s v="La Torre"/>
    <m/>
    <n v="6.9399379733085995"/>
    <n v="1322.5799791371949"/>
    <n v="34.435841579325"/>
    <n v="1892.2206368347001"/>
    <n v="2583.9719544753998"/>
    <n v="5840.1483499999285"/>
    <n v="3906.5519336125944"/>
    <n v="66.891313362145027"/>
    <x v="3517"/>
  </r>
  <r>
    <x v="10"/>
    <x v="22"/>
    <s v="Langa"/>
    <m/>
    <n v="8.3583987095714001"/>
    <n v="106.73588892717001"/>
    <n v="34.988602401118996"/>
    <n v="2195.347623487"/>
    <n v="99.26498647493699"/>
    <n v="2444.6954999997974"/>
    <n v="206.000875402107"/>
    <n v="8.4264431051688877"/>
    <x v="3518"/>
  </r>
  <r>
    <x v="10"/>
    <x v="22"/>
    <s v="Lanzahita"/>
    <m/>
    <n v="55.621150601779995"/>
    <n v="1745.2798648555943"/>
    <n v="53.810111777687005"/>
    <n v="997.38461059997996"/>
    <n v="514.63111361578001"/>
    <n v="3366.7268514508214"/>
    <n v="2259.9109784713742"/>
    <n v="67.124868698436657"/>
    <x v="3519"/>
  </r>
  <r>
    <x v="10"/>
    <x v="22"/>
    <s v="Las Berlanas"/>
    <m/>
    <m/>
    <n v="0.24557309662271465"/>
    <n v="41.978491045106999"/>
    <n v="1580.0016547227001"/>
    <n v="46.615481135876003"/>
    <n v="1668.8412000003059"/>
    <n v="46.861054232498716"/>
    <n v="2.8079996007103687"/>
    <x v="3520"/>
  </r>
  <r>
    <x v="10"/>
    <x v="22"/>
    <s v="Las Navas del Marques"/>
    <m/>
    <n v="11.970876264842"/>
    <n v="5569.6499642077224"/>
    <n v="236.48056578219001"/>
    <n v="521.94908868877008"/>
    <n v="3448.7083570547998"/>
    <n v="9788.7588519983237"/>
    <n v="9018.3583212625217"/>
    <n v="92.129742469051337"/>
    <x v="3521"/>
  </r>
  <r>
    <x v="10"/>
    <x v="22"/>
    <s v="Los Llanos de Tormes"/>
    <m/>
    <n v="17.885127882618001"/>
    <n v="1043.791592205238"/>
    <n v="7.5054379937619"/>
    <n v="334.32584216292997"/>
    <n v="343.14664975579001"/>
    <n v="1746.6546500003378"/>
    <n v="1386.9382419610279"/>
    <n v="79.405407471978492"/>
    <x v="3522"/>
  </r>
  <r>
    <x v="10"/>
    <x v="22"/>
    <s v="Madrigal de las Altas Torres"/>
    <m/>
    <n v="14.392051189879"/>
    <n v="169.06414900721362"/>
    <n v="69.807619546268995"/>
    <n v="10426.096331575"/>
    <m/>
    <n v="10679.36015131836"/>
    <n v="169.06414900721362"/>
    <n v="1.5830924944163696"/>
    <x v="3523"/>
  </r>
  <r>
    <x v="10"/>
    <x v="22"/>
    <s v="Maello"/>
    <m/>
    <n v="48.922457719705996"/>
    <n v="3548.8173668954132"/>
    <n v="353.84415676755998"/>
    <n v="2142.6555626081999"/>
    <n v="437.49010663207594"/>
    <n v="6531.7296506229559"/>
    <n v="3986.307473527489"/>
    <n v="61.029890806140443"/>
    <x v="3524"/>
  </r>
  <r>
    <x v="10"/>
    <x v="22"/>
    <s v="Malpartida de Corneja"/>
    <m/>
    <m/>
    <n v="389.53965048079004"/>
    <n v="11.997489969993"/>
    <n v="1308.3267514577999"/>
    <n v="197.31480809169"/>
    <n v="1907.1787000002728"/>
    <n v="586.8544585724801"/>
    <n v="30.770816524555151"/>
    <x v="3525"/>
  </r>
  <r>
    <x v="10"/>
    <x v="22"/>
    <s v="Mamblas"/>
    <m/>
    <n v="7.3429942680179998"/>
    <m/>
    <n v="19.471005549103001"/>
    <n v="2376.5909001829"/>
    <m/>
    <n v="2403.4049000000209"/>
    <n v="0"/>
    <n v="0"/>
    <x v="233"/>
  </r>
  <r>
    <x v="10"/>
    <x v="22"/>
    <s v="Mancera de Arriba"/>
    <m/>
    <m/>
    <n v="119.5717333902402"/>
    <n v="10.164231485425999"/>
    <n v="1542.5427612826002"/>
    <n v="86.261272619475008"/>
    <n v="1758.5399987777414"/>
    <n v="205.83300600971521"/>
    <n v="11.704766803870127"/>
    <x v="3526"/>
  </r>
  <r>
    <x v="10"/>
    <x v="22"/>
    <s v="Manjabalago"/>
    <m/>
    <m/>
    <n v="397.255558656598"/>
    <n v="7.2486964643233005"/>
    <n v="71.887869148956995"/>
    <n v="1224.6564257288999"/>
    <n v="1701.0485499987781"/>
    <n v="1621.9119843854978"/>
    <n v="95.347777368650824"/>
    <x v="3527"/>
  </r>
  <r>
    <x v="10"/>
    <x v="22"/>
    <s v="Marlin"/>
    <m/>
    <m/>
    <n v="134.475561859913"/>
    <n v="4.3128721409291"/>
    <n v="42.044152950429996"/>
    <n v="458.41476304892001"/>
    <n v="639.24735000019211"/>
    <n v="592.89032490883301"/>
    <n v="92.748186583590027"/>
    <x v="3528"/>
  </r>
  <r>
    <x v="10"/>
    <x v="22"/>
    <s v="Martiherrero"/>
    <m/>
    <m/>
    <n v="504.4895693479948"/>
    <n v="13.154998832922001"/>
    <n v="48.704944376021999"/>
    <n v="1712.3163874431"/>
    <n v="2278.6659000000391"/>
    <n v="2216.805956791095"/>
    <n v="97.285256113722383"/>
    <x v="3529"/>
  </r>
  <r>
    <x v="10"/>
    <x v="22"/>
    <s v="Martinez"/>
    <m/>
    <m/>
    <n v="749.808811870265"/>
    <n v="11.584313601658"/>
    <n v="721.19383242522008"/>
    <n v="324.20429456846"/>
    <n v="1806.7912524656031"/>
    <n v="1074.0131064387251"/>
    <n v="59.443120779619321"/>
    <x v="3530"/>
  </r>
  <r>
    <x v="10"/>
    <x v="22"/>
    <s v="Mediana de Voltoya"/>
    <m/>
    <n v="2.0393382701788001"/>
    <n v="543.40340526412047"/>
    <n v="8.1330670395851001"/>
    <n v="738.21643222471005"/>
    <n v="545.12210720134999"/>
    <n v="1836.9143499999443"/>
    <n v="1088.5255124654705"/>
    <n v="59.258370563957079"/>
    <x v="3531"/>
  </r>
  <r>
    <x v="10"/>
    <x v="22"/>
    <s v="Medinilla"/>
    <m/>
    <m/>
    <n v="1474.0514105570151"/>
    <n v="18.121262248118001"/>
    <n v="391.43966596324003"/>
    <n v="405.05916011147002"/>
    <n v="2288.6714988798431"/>
    <n v="1879.110570668485"/>
    <n v="82.104861776283244"/>
    <x v="3532"/>
  </r>
  <r>
    <x v="10"/>
    <x v="22"/>
    <s v="Mengamuñoz"/>
    <m/>
    <m/>
    <n v="114.62443374772499"/>
    <n v="2.1417144968748003"/>
    <n v="91.551655694109002"/>
    <n v="966.25389606084991"/>
    <n v="1174.5716999995586"/>
    <n v="1080.878329808575"/>
    <n v="92.023188521312164"/>
    <x v="3533"/>
  </r>
  <r>
    <x v="10"/>
    <x v="22"/>
    <s v="Mesegar de Corneja"/>
    <m/>
    <n v="11.523923558025"/>
    <n v="169.16462097119202"/>
    <n v="8.9781032566547001"/>
    <n v="635.92004650046999"/>
    <n v="203.06570571359998"/>
    <n v="1028.6523999999417"/>
    <n v="372.23032668479198"/>
    <n v="36.186210879867005"/>
    <x v="3534"/>
  </r>
  <r>
    <x v="10"/>
    <x v="22"/>
    <s v="Mijares"/>
    <m/>
    <n v="3.0377097302914002"/>
    <n v="2320.2866033574742"/>
    <n v="29.680829133229999"/>
    <n v="1209.6690671091001"/>
    <n v="1132.6092941987001"/>
    <n v="4695.2835035287953"/>
    <n v="3452.8958975561745"/>
    <n v="73.539667944674903"/>
    <x v="3535"/>
  </r>
  <r>
    <x v="10"/>
    <x v="22"/>
    <s v="Mingorria"/>
    <m/>
    <m/>
    <n v="726.6890398615833"/>
    <n v="61.349700759024998"/>
    <n v="1838.1276069106002"/>
    <n v="441.85955246860999"/>
    <n v="3068.0258999998186"/>
    <n v="1168.5485923301933"/>
    <n v="38.08796374014517"/>
    <x v="3536"/>
  </r>
  <r>
    <x v="10"/>
    <x v="22"/>
    <s v="Mironcillo"/>
    <m/>
    <m/>
    <n v="179.14282992463143"/>
    <n v="9.5658713690399999"/>
    <n v="465.82085324379995"/>
    <n v="868.34094546252004"/>
    <n v="1522.8704999999914"/>
    <n v="1047.4837753871516"/>
    <n v="68.783509522783291"/>
    <x v="3537"/>
  </r>
  <r>
    <x v="10"/>
    <x v="22"/>
    <s v="Mirueña de los Infanzones"/>
    <m/>
    <n v="13.208899111830998"/>
    <n v="402.20741375838566"/>
    <n v="18.973161371663"/>
    <n v="1881.3057547371998"/>
    <n v="804.75037102122997"/>
    <n v="3120.4456000003092"/>
    <n v="1206.9577847796156"/>
    <n v="38.679020226454071"/>
    <x v="3538"/>
  </r>
  <r>
    <x v="10"/>
    <x v="22"/>
    <s v="Mombeltran"/>
    <m/>
    <n v="7.4437054860937"/>
    <n v="3235.8574830454918"/>
    <n v="38.250878790864"/>
    <n v="889.03278640198005"/>
    <n v="820.67444726122994"/>
    <n v="4991.2593009856591"/>
    <n v="4056.5319303067217"/>
    <n v="81.272714673542396"/>
    <x v="3539"/>
  </r>
  <r>
    <x v="10"/>
    <x v="22"/>
    <s v="Monsalupe"/>
    <m/>
    <m/>
    <n v="266.53454319349709"/>
    <n v="14.598823044382002"/>
    <n v="1332.0562545037999"/>
    <n v="156.33692925829999"/>
    <n v="1769.5265499999789"/>
    <n v="422.8714724517971"/>
    <n v="23.897435867905013"/>
    <x v="3540"/>
  </r>
  <r>
    <x v="10"/>
    <x v="22"/>
    <s v="Moraleja de Matacabras"/>
    <m/>
    <m/>
    <n v="44.427900371261998"/>
    <n v="6.4140704543783995"/>
    <n v="1418.9615067546999"/>
    <n v="22.746322318517997"/>
    <n v="1492.5497998988583"/>
    <n v="67.174222689779995"/>
    <n v="4.5006352682055919"/>
    <x v="3541"/>
  </r>
  <r>
    <x v="10"/>
    <x v="22"/>
    <s v="Muñana"/>
    <m/>
    <m/>
    <n v="1014.8995188513619"/>
    <n v="35.896284173011999"/>
    <n v="1402.3529072089"/>
    <n v="907.98498976664303"/>
    <n v="3361.1336999999171"/>
    <n v="1922.8845086180049"/>
    <n v="57.209402548254843"/>
    <x v="3542"/>
  </r>
  <r>
    <x v="10"/>
    <x v="22"/>
    <s v="Muñico"/>
    <m/>
    <m/>
    <n v="418.63792369624997"/>
    <n v="13.893418371603001"/>
    <n v="773.84713163804997"/>
    <n v="121.13522629458001"/>
    <n v="1327.5137000004829"/>
    <n v="539.77314999083001"/>
    <n v="40.660457966696214"/>
    <x v="3543"/>
  </r>
  <r>
    <x v="10"/>
    <x v="22"/>
    <s v="Muñogalindo"/>
    <m/>
    <m/>
    <n v="597.902266773571"/>
    <n v="29.971317955303"/>
    <n v="1139.4420622918001"/>
    <n v="109.46470297914"/>
    <n v="1876.780349999814"/>
    <n v="707.36696975271104"/>
    <n v="37.69045055020856"/>
    <x v="3544"/>
  </r>
  <r>
    <x v="10"/>
    <x v="22"/>
    <s v="Muñogrande"/>
    <m/>
    <n v="36.074239557192996"/>
    <n v="22.203068521242002"/>
    <n v="11.080519062179"/>
    <n v="1484.113361382"/>
    <n v="62.317111477677003"/>
    <n v="1615.788300000291"/>
    <n v="84.520179998919005"/>
    <n v="5.230894418464584"/>
    <x v="3545"/>
  </r>
  <r>
    <x v="10"/>
    <x v="22"/>
    <s v="Muñomer del Peco"/>
    <m/>
    <m/>
    <n v="13.040711297899"/>
    <n v="18.835870391846001"/>
    <n v="926.47677539519998"/>
    <n v="50.302992915535"/>
    <n v="1008.65635000048"/>
    <n v="63.343704213434002"/>
    <n v="6.2800084700209204"/>
    <x v="3546"/>
  </r>
  <r>
    <x v="10"/>
    <x v="22"/>
    <s v="Muñopepe"/>
    <m/>
    <m/>
    <m/>
    <n v="5.7075535726190001"/>
    <n v="253.60037714375997"/>
    <n v="342.45276928355003"/>
    <n v="601.76069999992899"/>
    <n v="342.45276928355003"/>
    <n v="56.908463660652885"/>
    <x v="233"/>
  </r>
  <r>
    <x v="10"/>
    <x v="22"/>
    <s v="Muñosancho"/>
    <m/>
    <m/>
    <m/>
    <n v="12.841837463975001"/>
    <n v="1958.6456625358999"/>
    <m/>
    <n v="1971.4874999998749"/>
    <n v="0"/>
    <n v="0"/>
    <x v="233"/>
  </r>
  <r>
    <x v="10"/>
    <x v="22"/>
    <s v="Muñotello"/>
    <m/>
    <m/>
    <n v="135.25178375123758"/>
    <n v="14.973512520862002"/>
    <n v="914.73580347723998"/>
    <n v="929.33945025104003"/>
    <n v="1994.3005500003796"/>
    <n v="1064.5912340022776"/>
    <n v="53.381684821882786"/>
    <x v="3547"/>
  </r>
  <r>
    <x v="10"/>
    <x v="22"/>
    <s v="Narrillos del Alamo"/>
    <m/>
    <m/>
    <n v="1317.219161303778"/>
    <n v="7.6376756923676004"/>
    <n v="798.72263464414993"/>
    <n v="811.89527953736001"/>
    <n v="2935.4747511776559"/>
    <n v="2129.1144408411383"/>
    <n v="72.530497494041754"/>
    <x v="3548"/>
  </r>
  <r>
    <x v="10"/>
    <x v="22"/>
    <s v="Narrillos del Rebollar"/>
    <m/>
    <m/>
    <n v="38.277221499803296"/>
    <n v="8.1557927701420994"/>
    <n v="41.610631480065003"/>
    <n v="1652.4252042494002"/>
    <n v="1740.4688499994106"/>
    <n v="1690.7024257492035"/>
    <n v="97.140631143716021"/>
    <x v="3549"/>
  </r>
  <r>
    <x v="10"/>
    <x v="22"/>
    <s v="Narros de Saldueña"/>
    <m/>
    <n v="0.54627369759474009"/>
    <n v="9.5899018909708005"/>
    <n v="13.593434312189999"/>
    <n v="869.48573479772006"/>
    <n v="50.510455301588998"/>
    <n v="943.72580000006462"/>
    <n v="60.100357192559798"/>
    <n v="6.3684130700417088"/>
    <x v="3550"/>
  </r>
  <r>
    <x v="10"/>
    <x v="22"/>
    <s v="Narros del Castillo"/>
    <m/>
    <n v="34.204045120381998"/>
    <n v="431.18428919338294"/>
    <n v="33.703149307513002"/>
    <n v="2827.6730519360999"/>
    <n v="33.596064443028006"/>
    <n v="3360.3606000004056"/>
    <n v="464.78035363641095"/>
    <n v="13.831264229093593"/>
    <x v="3551"/>
  </r>
  <r>
    <x v="10"/>
    <x v="22"/>
    <s v="Narros del Puerto"/>
    <m/>
    <m/>
    <n v="61.512611256112002"/>
    <n v="8.5960726814209991"/>
    <n v="342.62853119262002"/>
    <n v="624.46458487024995"/>
    <n v="1037.201800000403"/>
    <n v="685.97719612636195"/>
    <n v="66.137293256345629"/>
    <x v="3552"/>
  </r>
  <r>
    <x v="10"/>
    <x v="22"/>
    <s v="Nava de Arevalo"/>
    <m/>
    <n v="34.494287394217999"/>
    <n v="1294.8574898738564"/>
    <n v="59.262564262181996"/>
    <n v="4145.9500755696999"/>
    <n v="290.34368289999998"/>
    <n v="5824.9080999999569"/>
    <n v="1585.2011727738563"/>
    <n v="27.214183392418981"/>
    <x v="3553"/>
  </r>
  <r>
    <x v="10"/>
    <x v="22"/>
    <s v="Nava del Barco"/>
    <m/>
    <n v="4.3944593344927005"/>
    <n v="880.23543772271"/>
    <n v="10.591476666778"/>
    <n v="373.40570276113999"/>
    <n v="1669.6465235149999"/>
    <n v="2938.2736000001205"/>
    <n v="2549.8819612377101"/>
    <n v="86.781638076100393"/>
    <x v="3554"/>
  </r>
  <r>
    <x v="10"/>
    <x v="22"/>
    <s v="Navacepedilla de Corneja"/>
    <m/>
    <m/>
    <n v="400.1906333032598"/>
    <n v="10.468798611"/>
    <n v="237.54466184661999"/>
    <n v="2302.0515562387"/>
    <n v="2950.2556499995799"/>
    <n v="2702.2421895419598"/>
    <n v="91.593492568765839"/>
    <x v="3555"/>
  </r>
  <r>
    <x v="10"/>
    <x v="22"/>
    <s v="Navadijos"/>
    <m/>
    <m/>
    <n v="4.1814062355698001"/>
    <n v="6.4252798440441001"/>
    <n v="1.6480215590455001"/>
    <n v="1972.9862423608001"/>
    <n v="1985.2409499994596"/>
    <n v="1977.1676485963699"/>
    <n v="99.59333392739596"/>
    <x v="3556"/>
  </r>
  <r>
    <x v="10"/>
    <x v="22"/>
    <s v="Navaescurial"/>
    <m/>
    <m/>
    <n v="571.85775877840229"/>
    <n v="2.492638388069"/>
    <n v="769.88437773264002"/>
    <n v="2187.3826251009"/>
    <n v="3531.6174000000115"/>
    <n v="2759.2403838793025"/>
    <n v="78.12965197983489"/>
    <x v="3557"/>
  </r>
  <r>
    <x v="10"/>
    <x v="22"/>
    <s v="Navahondilla"/>
    <m/>
    <m/>
    <n v="1338.7769474372301"/>
    <n v="52.592045983633"/>
    <n v="231.32368427579999"/>
    <n v="583.07187067590996"/>
    <n v="2205.7645483725728"/>
    <n v="1921.8488181131402"/>
    <n v="87.128466160683047"/>
    <x v="3558"/>
  </r>
  <r>
    <x v="10"/>
    <x v="22"/>
    <s v="Navalacruz"/>
    <m/>
    <m/>
    <n v="378.85102487606503"/>
    <n v="12.04290245204"/>
    <n v="167.36330387172998"/>
    <n v="4379.8762187988996"/>
    <n v="4938.1334499987342"/>
    <n v="4758.7272436749645"/>
    <n v="96.366922681609267"/>
    <x v="3559"/>
  </r>
  <r>
    <x v="10"/>
    <x v="22"/>
    <s v="Navalmoral"/>
    <m/>
    <m/>
    <n v="2065.0826011678009"/>
    <n v="37.909456472706999"/>
    <n v="498.78244094863999"/>
    <n v="1732.4732514097002"/>
    <n v="4334.2477499988481"/>
    <n v="3797.5558525775014"/>
    <n v="87.617415330688246"/>
    <x v="3560"/>
  </r>
  <r>
    <x v="10"/>
    <x v="22"/>
    <s v="Navalonguilla"/>
    <m/>
    <n v="54.462445947158997"/>
    <n v="1309.3106591765509"/>
    <n v="12.714160320413001"/>
    <n v="971.63742959196998"/>
    <n v="6729.8498994554002"/>
    <n v="9077.9745944914939"/>
    <n v="8039.1605586319511"/>
    <n v="88.556764231419038"/>
    <x v="3561"/>
  </r>
  <r>
    <x v="10"/>
    <x v="22"/>
    <s v="Navalosa"/>
    <m/>
    <m/>
    <n v="167.57962558176999"/>
    <n v="23.808831164694002"/>
    <n v="459.95998905715999"/>
    <n v="2348.1951041968"/>
    <n v="2999.5435500004241"/>
    <n v="2515.77472977857"/>
    <n v="83.871918771714917"/>
    <x v="3562"/>
  </r>
  <r>
    <x v="10"/>
    <x v="22"/>
    <s v="Navalperal de Pinares"/>
    <m/>
    <n v="10.110977240944001"/>
    <n v="2173.9881997407297"/>
    <n v="142.16751702846"/>
    <n v="7.3036662995814998"/>
    <n v="2647.0629896899"/>
    <n v="4980.6333499996144"/>
    <n v="4821.0511894306292"/>
    <n v="96.79594643181278"/>
    <x v="3563"/>
  </r>
  <r>
    <x v="10"/>
    <x v="22"/>
    <s v="Navalperal de Tormes"/>
    <m/>
    <n v="70.290794967738009"/>
    <n v="725.36413595316901"/>
    <n v="6.3416989650339"/>
    <n v="330.38194203316999"/>
    <n v="4964.5138280807005"/>
    <n v="6096.8923999998115"/>
    <n v="5689.8779640338698"/>
    <n v="93.324231276150542"/>
    <x v="3564"/>
  </r>
  <r>
    <x v="10"/>
    <x v="22"/>
    <s v="Navaluenga"/>
    <m/>
    <n v="20.369075786591001"/>
    <n v="3724.5841826800502"/>
    <n v="158.33614397219"/>
    <n v="1074.9317182727"/>
    <n v="2372.6123292871998"/>
    <n v="7350.8334499987304"/>
    <n v="6097.1965119672495"/>
    <n v="82.945648999411119"/>
    <x v="3565"/>
  </r>
  <r>
    <x v="10"/>
    <x v="22"/>
    <s v="Navaquesera"/>
    <m/>
    <m/>
    <n v="103.106571942711"/>
    <n v="4.6142007045506999"/>
    <n v="70.754123586464004"/>
    <n v="736.98530376513008"/>
    <n v="915.46019999885584"/>
    <n v="840.09187570784104"/>
    <n v="91.76716537855944"/>
    <x v="3566"/>
  </r>
  <r>
    <x v="10"/>
    <x v="22"/>
    <s v="Navarredonda de Gredos"/>
    <m/>
    <m/>
    <n v="945.59224510407205"/>
    <n v="42.899929960138003"/>
    <n v="75.563222184910003"/>
    <n v="6817.1020527486999"/>
    <n v="7881.1574499978196"/>
    <n v="7762.6942978527723"/>
    <n v="98.496881290639863"/>
    <x v="3567"/>
  </r>
  <r>
    <x v="10"/>
    <x v="22"/>
    <s v="Navarredondilla"/>
    <m/>
    <m/>
    <n v="378.00044300027304"/>
    <n v="21.940567056172998"/>
    <n v="475.13112012018001"/>
    <n v="1151.5024698240002"/>
    <n v="2026.5746000006261"/>
    <n v="1529.5029128242732"/>
    <n v="75.472322253708342"/>
    <x v="3568"/>
  </r>
  <r>
    <x v="10"/>
    <x v="22"/>
    <s v="Navarrevisca"/>
    <m/>
    <m/>
    <n v="578.03120048085407"/>
    <n v="19.905113699459999"/>
    <n v="309.75190019807002"/>
    <n v="3090.9337356224"/>
    <n v="3998.6219500007842"/>
    <n v="3668.9649361032543"/>
    <n v="91.755734400010851"/>
    <x v="3569"/>
  </r>
  <r>
    <x v="10"/>
    <x v="22"/>
    <s v="Navatalgordo"/>
    <m/>
    <m/>
    <n v="255.63769664152699"/>
    <n v="25.268013378015002"/>
    <n v="150.27826279070999"/>
    <n v="1575.7962271887"/>
    <n v="2006.9801999989518"/>
    <n v="1831.4339238302268"/>
    <n v="91.253213351640596"/>
    <x v="3570"/>
  </r>
  <r>
    <x v="10"/>
    <x v="22"/>
    <s v="Navatejares"/>
    <m/>
    <n v="10.676902762985"/>
    <n v="619.28788216991245"/>
    <n v="6.6214458834789998"/>
    <n v="285.87768497111"/>
    <n v="185.90738421227999"/>
    <n v="1108.3712999997665"/>
    <n v="805.19526638219247"/>
    <n v="72.646708407404816"/>
    <x v="3571"/>
  </r>
  <r>
    <x v="10"/>
    <x v="22"/>
    <s v="Neila de San Miguel"/>
    <m/>
    <m/>
    <n v="485.95943435482997"/>
    <n v="11.511337771760999"/>
    <n v="202.92328936089999"/>
    <n v="89.10208997856499"/>
    <n v="789.49615146605595"/>
    <n v="575.06152433339491"/>
    <n v="72.83905352363449"/>
    <x v="3572"/>
  </r>
  <r>
    <x v="10"/>
    <x v="22"/>
    <s v="Niharra"/>
    <m/>
    <n v="7.211032942009"/>
    <n v="6.1700328511107996"/>
    <n v="14.535771985386001"/>
    <n v="939.34265821871998"/>
    <n v="160.72475400298998"/>
    <n v="1127.9842500002158"/>
    <n v="166.89478685410077"/>
    <n v="14.795843723355965"/>
    <x v="3573"/>
  </r>
  <r>
    <x v="10"/>
    <x v="22"/>
    <s v="Ojos-Albos"/>
    <m/>
    <n v="11.43306217051"/>
    <n v="2451.4066719940752"/>
    <n v="6.1665687827586995"/>
    <n v="456.14714132883"/>
    <n v="1386.1260557242001"/>
    <n v="4311.2795000003734"/>
    <n v="3837.5327277182751"/>
    <n v="89.011457682526569"/>
    <x v="3574"/>
  </r>
  <r>
    <x v="10"/>
    <x v="22"/>
    <s v="Orbita"/>
    <m/>
    <m/>
    <n v="182.88999214268378"/>
    <n v="17.307979234304"/>
    <n v="1150.9072572233999"/>
    <n v="87.289772721708999"/>
    <n v="1438.3950013220967"/>
    <n v="270.17976486439278"/>
    <n v="18.783419340032314"/>
    <x v="3575"/>
  </r>
  <r>
    <x v="10"/>
    <x v="22"/>
    <s v="Padiernos"/>
    <m/>
    <m/>
    <n v="1243.279232944579"/>
    <n v="12.172819716357999"/>
    <n v="1536.0128706357"/>
    <n v="906.87062670347007"/>
    <n v="3698.3355500001067"/>
    <n v="2150.1498596480492"/>
    <n v="58.138311967068191"/>
    <x v="3576"/>
  </r>
  <r>
    <x v="10"/>
    <x v="22"/>
    <s v="Pajares de Adaja"/>
    <m/>
    <m/>
    <n v="91.917171848264616"/>
    <n v="14.741436344486001"/>
    <n v="2057.1684393942"/>
    <n v="159.16090241300998"/>
    <n v="2322.9879499999606"/>
    <n v="251.07807426127459"/>
    <n v="10.808410532705469"/>
    <x v="3577"/>
  </r>
  <r>
    <x v="10"/>
    <x v="22"/>
    <s v="Palacios de Goda"/>
    <m/>
    <m/>
    <n v="1084.4799331669703"/>
    <n v="75.146020002382002"/>
    <n v="4035.8032747093998"/>
    <n v="101.76327323994069"/>
    <n v="5297.1925011186931"/>
    <n v="1186.243206406911"/>
    <n v="22.393809667222648"/>
    <x v="3578"/>
  </r>
  <r>
    <x v="10"/>
    <x v="22"/>
    <s v="Papatrigo"/>
    <m/>
    <n v="10.366689878463999"/>
    <n v="16.457212999993001"/>
    <n v="31.463589367998001"/>
    <n v="1850.4170169128001"/>
    <n v="191.23814084092589"/>
    <n v="2099.9426500001809"/>
    <n v="207.6953538409189"/>
    <n v="9.8905250503341602"/>
    <x v="3579"/>
  </r>
  <r>
    <x v="10"/>
    <x v="22"/>
    <s v="Pascualcobo"/>
    <m/>
    <m/>
    <n v="1199.6510795476436"/>
    <n v="8.967834751439101"/>
    <n v="211.65207316959999"/>
    <n v="194.11706253132002"/>
    <n v="1614.3880500000027"/>
    <n v="1393.7681420789636"/>
    <n v="86.334146370753999"/>
    <x v="3580"/>
  </r>
  <r>
    <x v="10"/>
    <x v="22"/>
    <s v="Pedro Bernardo"/>
    <m/>
    <n v="30.312814514560003"/>
    <n v="1733.9907059390912"/>
    <n v="30.585502848351002"/>
    <n v="1036.054921097"/>
    <n v="4068.8997075698003"/>
    <n v="6899.8436519688021"/>
    <n v="5802.8904135088915"/>
    <n v="84.101766738628839"/>
    <x v="3581"/>
  </r>
  <r>
    <x v="10"/>
    <x v="22"/>
    <s v="Pedro-Rodriguez"/>
    <m/>
    <n v="22.153823894942001"/>
    <n v="434.46141309827999"/>
    <n v="13.402390355697001"/>
    <n v="920.48498451933995"/>
    <n v="17.073988131190902"/>
    <n v="1407.5765999994499"/>
    <n v="451.53540122947089"/>
    <n v="32.078922115474732"/>
    <x v="3582"/>
  </r>
  <r>
    <x v="10"/>
    <x v="22"/>
    <s v="Peguerinos"/>
    <m/>
    <n v="121.86184106232"/>
    <n v="4751.8946682209826"/>
    <n v="52.362581444918"/>
    <n v="211.07011149434001"/>
    <n v="3558.8738517659003"/>
    <n v="8696.0630539884623"/>
    <n v="8310.7685199868829"/>
    <n v="95.569322213862478"/>
    <x v="3583"/>
  </r>
  <r>
    <x v="10"/>
    <x v="22"/>
    <s v="Peñalba de Avila"/>
    <m/>
    <m/>
    <n v="436.59554276727215"/>
    <n v="27.826836037772999"/>
    <n v="1757.9724265569002"/>
    <n v="129.26809463770002"/>
    <n v="2351.6628999996451"/>
    <n v="565.86363740497222"/>
    <n v="24.062276842699593"/>
    <x v="3584"/>
  </r>
  <r>
    <x v="10"/>
    <x v="22"/>
    <s v="Piedrahita"/>
    <m/>
    <n v="5.5241356996417004"/>
    <n v="622.78156903662398"/>
    <n v="93.267539608205993"/>
    <n v="1862.9057417181"/>
    <n v="282.87936393739"/>
    <n v="2867.3583499999613"/>
    <n v="905.66093297401403"/>
    <n v="31.585202211437096"/>
    <x v="3585"/>
  </r>
  <r>
    <x v="10"/>
    <x v="22"/>
    <s v="Piedralaves"/>
    <m/>
    <n v="3.8089153711118002"/>
    <n v="3554.5042667953603"/>
    <n v="110.65482795013999"/>
    <n v="909.42484961514003"/>
    <n v="945.09003934097996"/>
    <n v="5523.4828990727319"/>
    <n v="4499.5943061363405"/>
    <n v="81.462989717805058"/>
    <x v="3586"/>
  </r>
  <r>
    <x v="10"/>
    <x v="22"/>
    <s v="Poveda"/>
    <m/>
    <m/>
    <n v="124.40869650370851"/>
    <n v="5.8436891146764003"/>
    <n v="199.61315296294998"/>
    <n v="321.49651141863001"/>
    <n v="651.36204999996494"/>
    <n v="445.90520792233849"/>
    <n v="68.457351471790929"/>
    <x v="3587"/>
  </r>
  <r>
    <x v="10"/>
    <x v="22"/>
    <s v="Poyales del Hoyo"/>
    <m/>
    <m/>
    <n v="108.02110959228999"/>
    <n v="17.594848247806997"/>
    <n v="188.85780941035998"/>
    <n v="23.395332749575001"/>
    <n v="337.86910000003195"/>
    <n v="131.41644234186498"/>
    <n v="38.895667683683577"/>
    <x v="3588"/>
  </r>
  <r>
    <x v="10"/>
    <x v="22"/>
    <s v="Pozanco"/>
    <m/>
    <n v="9.1578592099904998"/>
    <n v="75.688029249900012"/>
    <n v="7.880254606906"/>
    <n v="844.22943836346997"/>
    <n v="169.43451856994"/>
    <n v="1106.3901000002065"/>
    <n v="245.12254781984001"/>
    <n v="22.155164604219998"/>
    <x v="3589"/>
  </r>
  <r>
    <x v="10"/>
    <x v="22"/>
    <s v="Pradosegar"/>
    <m/>
    <m/>
    <n v="58.286572244143002"/>
    <n v="7.6863994281053998"/>
    <n v="405.26330267493"/>
    <n v="657.70252565290002"/>
    <n v="1128.9388000000786"/>
    <n v="715.98909789704305"/>
    <n v="63.421427086835287"/>
    <x v="3590"/>
  </r>
  <r>
    <x v="10"/>
    <x v="22"/>
    <s v="Puerto Castilla"/>
    <m/>
    <n v="32.677828116868"/>
    <n v="789.67617521257603"/>
    <n v="9.4188598351627988"/>
    <n v="223.03681571650003"/>
    <n v="3274.7867203678998"/>
    <n v="4329.5963992490069"/>
    <n v="4064.4628955804756"/>
    <n v="93.876253599191827"/>
    <x v="3591"/>
  </r>
  <r>
    <x v="10"/>
    <x v="22"/>
    <s v="Rasueros"/>
    <m/>
    <n v="12.848200479674"/>
    <n v="17.740701518387002"/>
    <n v="26.662027150069999"/>
    <n v="4000.0548967864997"/>
    <n v="8.9186236243366999"/>
    <n v="4066.2244495589675"/>
    <n v="26.659325142723702"/>
    <n v="0.65562846993395152"/>
    <x v="3592"/>
  </r>
  <r>
    <x v="10"/>
    <x v="22"/>
    <s v="Riocabado"/>
    <m/>
    <n v="14.316559595400999"/>
    <n v="109.28581481969101"/>
    <n v="19.240596816074998"/>
    <n v="1710.4656052907001"/>
    <n v="123.60937347804341"/>
    <n v="1976.9179499999104"/>
    <n v="232.89518829773442"/>
    <n v="11.780721010588476"/>
    <x v="3593"/>
  </r>
  <r>
    <x v="10"/>
    <x v="22"/>
    <s v="Riofrio"/>
    <m/>
    <m/>
    <n v="884.12238032472499"/>
    <n v="20.529271624296999"/>
    <n v="151.30674354605"/>
    <n v="5495.8337545034001"/>
    <n v="6551.7921499984723"/>
    <n v="6379.956134828125"/>
    <n v="97.377266994491166"/>
    <x v="3594"/>
  </r>
  <r>
    <x v="10"/>
    <x v="22"/>
    <s v="Rivilla de Barajas"/>
    <m/>
    <n v="9.9804128420830001"/>
    <n v="350.92100736833629"/>
    <n v="11.353399496683"/>
    <n v="2022.7351923289002"/>
    <n v="43.225337963963"/>
    <n v="2438.2153499999654"/>
    <n v="394.14634533229929"/>
    <n v="16.165362314379035"/>
    <x v="3595"/>
  </r>
  <r>
    <x v="10"/>
    <x v="22"/>
    <s v="Salobral"/>
    <m/>
    <n v="9.1884131364524002E-2"/>
    <n v="17.335513609736999"/>
    <n v="9.9208545673198998"/>
    <n v="645.88063565673997"/>
    <n v="81.583912035135995"/>
    <n v="754.81280000029744"/>
    <n v="98.919425644873002"/>
    <n v="13.105160066818426"/>
    <x v="3596"/>
  </r>
  <r>
    <x v="10"/>
    <x v="22"/>
    <s v="Salvadios"/>
    <m/>
    <n v="47.775924136813003"/>
    <m/>
    <n v="17.972302535469002"/>
    <n v="1972.547023328"/>
    <m/>
    <n v="2038.2952500002821"/>
    <n v="0"/>
    <n v="0"/>
    <x v="233"/>
  </r>
  <r>
    <x v="10"/>
    <x v="22"/>
    <s v="San Bartolome de Bejar"/>
    <m/>
    <n v="3.2699576652646001"/>
    <n v="538.41932174012902"/>
    <n v="5.2207249814390995"/>
    <n v="271.49580472894002"/>
    <n v="831.39394131410006"/>
    <n v="1649.7997504298728"/>
    <n v="1369.8132630542291"/>
    <n v="83.029062326946629"/>
    <x v="3597"/>
  </r>
  <r>
    <x v="10"/>
    <x v="22"/>
    <s v="San Bartolome de Corneja"/>
    <m/>
    <m/>
    <n v="30.901025335741004"/>
    <n v="5.2623620502963995"/>
    <n v="601.14702727515999"/>
    <n v="98.887335338675996"/>
    <n v="736.19774999987339"/>
    <n v="129.78836067441699"/>
    <n v="17.629551390837491"/>
    <x v="3598"/>
  </r>
  <r>
    <x v="10"/>
    <x v="22"/>
    <s v="San Bartolome de Pinares"/>
    <m/>
    <n v="1.5834278911293"/>
    <n v="3323.2740499983202"/>
    <n v="28.395062766146996"/>
    <n v="447.85518683997003"/>
    <n v="3644.7039724923002"/>
    <n v="7445.8116999878666"/>
    <n v="6967.9780224906208"/>
    <n v="93.582517303009098"/>
    <x v="3599"/>
  </r>
  <r>
    <x v="10"/>
    <x v="22"/>
    <s v="San Esteban de los Patos"/>
    <m/>
    <n v="0.58577087766528002"/>
    <n v="35.489617871606001"/>
    <n v="3.6394472730786003"/>
    <n v="275.05714437333"/>
    <n v="720.82676960480001"/>
    <n v="1035.5987500004799"/>
    <n v="756.31638747640602"/>
    <n v="73.031798027571554"/>
    <x v="3600"/>
  </r>
  <r>
    <x v="10"/>
    <x v="22"/>
    <s v="San Esteban de Zapardiel"/>
    <m/>
    <m/>
    <n v="1.7870764219820001"/>
    <n v="9.9509146218479003"/>
    <n v="1269.3764244755"/>
    <n v="17.300435242355"/>
    <n v="1298.4148507616849"/>
    <n v="19.087511664337001"/>
    <n v="1.4700626423935121"/>
    <x v="3601"/>
  </r>
  <r>
    <x v="10"/>
    <x v="22"/>
    <s v="San Esteban del Valle"/>
    <m/>
    <m/>
    <n v="1448.75931773706"/>
    <n v="21.038930983021"/>
    <n v="679.88573366190997"/>
    <n v="1549.8438676182"/>
    <n v="3699.5278500001909"/>
    <n v="2998.6031853552599"/>
    <n v="81.053672439717005"/>
    <x v="3602"/>
  </r>
  <r>
    <x v="10"/>
    <x v="22"/>
    <s v="San Garcia de Ingelmos"/>
    <m/>
    <m/>
    <n v="2145.9682575216498"/>
    <n v="11.532403384912"/>
    <n v="1136.0188552402001"/>
    <n v="514.57198385367008"/>
    <n v="3808.091500000432"/>
    <n v="2660.54024137532"/>
    <n v="69.865449435104651"/>
    <x v="3603"/>
  </r>
  <r>
    <x v="10"/>
    <x v="22"/>
    <s v="San Juan de Gredos"/>
    <m/>
    <n v="51.919755759653"/>
    <n v="581.25360834413448"/>
    <n v="17.031695652005002"/>
    <n v="427.65761816972997"/>
    <n v="8513.9202220744992"/>
    <n v="9591.782900000022"/>
    <n v="9095.1738304186329"/>
    <n v="94.822557237180717"/>
    <x v="3604"/>
  </r>
  <r>
    <x v="10"/>
    <x v="22"/>
    <s v="San Juan de la Encinilla"/>
    <m/>
    <n v="6.7247519666514997"/>
    <n v="26.799499313800201"/>
    <n v="22.292217018516002"/>
    <n v="1591.9638781376"/>
    <n v="89.745253563920997"/>
    <n v="1737.5256000004888"/>
    <n v="116.54475287772119"/>
    <n v="6.7075128491740452"/>
    <x v="3605"/>
  </r>
  <r>
    <x v="10"/>
    <x v="22"/>
    <s v="San Juan de la Nava"/>
    <m/>
    <n v="47.953586617469995"/>
    <n v="2389.8680554958901"/>
    <n v="25.288797799459001"/>
    <n v="812.71809594341005"/>
    <n v="2799.8722641434001"/>
    <n v="6075.7007999996295"/>
    <n v="5189.7403196392897"/>
    <n v="85.417970543243442"/>
    <x v="3606"/>
  </r>
  <r>
    <x v="10"/>
    <x v="22"/>
    <s v="San Juan del Molinillo"/>
    <m/>
    <m/>
    <n v="264.24147968166363"/>
    <n v="19.449074543181002"/>
    <n v="547.82319871439995"/>
    <n v="2746.4335470607002"/>
    <n v="3577.9472999999448"/>
    <n v="3010.675026742364"/>
    <n v="84.14531501742384"/>
    <x v="3607"/>
  </r>
  <r>
    <x v="10"/>
    <x v="22"/>
    <s v="San Juan del Olmo"/>
    <m/>
    <m/>
    <n v="356.104034649803"/>
    <n v="14.247191878790002"/>
    <n v="448.49760347124004"/>
    <n v="2233.1062700001003"/>
    <n v="3051.9550999999333"/>
    <n v="2589.2103046499033"/>
    <n v="84.837758741927757"/>
    <x v="3608"/>
  </r>
  <r>
    <x v="10"/>
    <x v="22"/>
    <s v="San Lorenzo de Tormes"/>
    <m/>
    <n v="13.317155634457"/>
    <n v="527.58931377769159"/>
    <n v="8.5551129242465009"/>
    <n v="650.28132326750995"/>
    <n v="251.17449439645"/>
    <n v="1450.917400000355"/>
    <n v="778.76380817414156"/>
    <n v="53.673889924674626"/>
    <x v="3609"/>
  </r>
  <r>
    <x v="10"/>
    <x v="22"/>
    <s v="San Martin de la Vega del Alberche"/>
    <m/>
    <m/>
    <n v="116.4284679240879"/>
    <n v="21.968950321118999"/>
    <n v="609.00326113687993"/>
    <n v="4301.2356206176"/>
    <n v="5048.6362999996873"/>
    <n v="4417.6640885416882"/>
    <n v="87.502125842219257"/>
    <x v="3610"/>
  </r>
  <r>
    <x v="10"/>
    <x v="22"/>
    <s v="San Martin del Pimpollar"/>
    <m/>
    <m/>
    <n v="1318.8481276203058"/>
    <n v="14.019871779689998"/>
    <m/>
    <n v="3231.4450006002999"/>
    <n v="4564.3130000002957"/>
    <n v="4550.2931282206055"/>
    <n v="99.692837196316518"/>
    <x v="3611"/>
  </r>
  <r>
    <x v="10"/>
    <x v="22"/>
    <s v="San Miguel de Corneja"/>
    <m/>
    <n v="2.9832652720213"/>
    <n v="198.56607162853408"/>
    <n v="6.4075053652524998"/>
    <n v="402.69591991587004"/>
    <n v="73.063387818522997"/>
    <n v="683.71615000020086"/>
    <n v="271.62945944705706"/>
    <n v="39.728395979380807"/>
    <x v="3612"/>
  </r>
  <r>
    <x v="10"/>
    <x v="22"/>
    <s v="San Miguel de Serrezuela"/>
    <m/>
    <m/>
    <n v="2543.96031439444"/>
    <n v="15.502727106865999"/>
    <n v="750.94874508012003"/>
    <n v="165.25971236922001"/>
    <n v="3475.6714989506459"/>
    <n v="2709.2200267636599"/>
    <n v="77.948103771648491"/>
    <x v="3613"/>
  </r>
  <r>
    <x v="10"/>
    <x v="22"/>
    <s v="San Pascual"/>
    <m/>
    <n v="2.2228081668376998"/>
    <n v="548.65742927039003"/>
    <n v="9.3005775161504989"/>
    <n v="1208.3335660140001"/>
    <n v="92.416969031991997"/>
    <n v="1860.9313499993702"/>
    <n v="641.07439830238206"/>
    <n v="34.449115938779741"/>
    <x v="3614"/>
  </r>
  <r>
    <x v="10"/>
    <x v="22"/>
    <s v="San Pedro del Arroyo"/>
    <m/>
    <m/>
    <n v="19.1029295065836"/>
    <n v="62.357850712702003"/>
    <n v="1647.0036539941"/>
    <n v="126.32426578691"/>
    <n v="1854.7887000002956"/>
    <n v="145.42719529349361"/>
    <n v="7.8406340999096242"/>
    <x v="3615"/>
  </r>
  <r>
    <x v="10"/>
    <x v="22"/>
    <s v="San Vicente de Arevalo"/>
    <m/>
    <n v="3.1334152268998001"/>
    <n v="389.02676719858596"/>
    <n v="12.851966798639001"/>
    <n v="1181.9828407262"/>
    <n v="24.306710049473999"/>
    <n v="1611.301699999799"/>
    <n v="413.33347724805998"/>
    <n v="25.652146785925414"/>
    <x v="3616"/>
  </r>
  <r>
    <x v="10"/>
    <x v="22"/>
    <s v="Sanchidrian"/>
    <m/>
    <n v="9.1260095444620006"/>
    <n v="86.650793225471006"/>
    <n v="90.264107507432001"/>
    <n v="2396.1156692616"/>
    <n v="76.611820433465994"/>
    <n v="2658.7683999724313"/>
    <n v="163.262613658937"/>
    <n v="6.1405353569205152"/>
    <x v="3617"/>
  </r>
  <r>
    <x v="10"/>
    <x v="22"/>
    <s v="Sanchorreja"/>
    <m/>
    <m/>
    <n v="272.15832510975599"/>
    <n v="6.2880234329537004"/>
    <n v="149.24555583591001"/>
    <n v="3103.306445622"/>
    <n v="3530.9983500006197"/>
    <n v="3375.4647707317558"/>
    <n v="95.595195356892859"/>
    <x v="3618"/>
  </r>
  <r>
    <x v="10"/>
    <x v="22"/>
    <s v="Santa Cruz de Pinares"/>
    <m/>
    <n v="8.8178320836774997"/>
    <n v="2149.4687385105099"/>
    <n v="24.362602690839999"/>
    <n v="398.37124625042003"/>
    <n v="1554.5715804648"/>
    <n v="4135.592000000247"/>
    <n v="3704.0403189753097"/>
    <n v="89.564935781263927"/>
    <x v="3619"/>
  </r>
  <r>
    <x v="10"/>
    <x v="22"/>
    <s v="Santa Cruz del Valle"/>
    <m/>
    <n v="2.9306494862556001"/>
    <n v="2208.631290547401"/>
    <n v="18.434588164142003"/>
    <n v="379.10645809598003"/>
    <n v="352.86226370521996"/>
    <n v="2961.9652499989988"/>
    <n v="2561.4935542526209"/>
    <n v="86.479527545216371"/>
    <x v="3620"/>
  </r>
  <r>
    <x v="10"/>
    <x v="22"/>
    <s v="Santa Maria de los Caballeros"/>
    <m/>
    <m/>
    <n v="566.6909177829599"/>
    <n v="15.921984734378002"/>
    <n v="1495.0424392815"/>
    <n v="162.54850820125"/>
    <n v="2240.2038500000881"/>
    <n v="729.2394259842099"/>
    <n v="32.552369106239205"/>
    <x v="3621"/>
  </r>
  <r>
    <x v="10"/>
    <x v="22"/>
    <s v="Santa Maria del Arroyo"/>
    <m/>
    <m/>
    <n v="311.40355354271401"/>
    <n v="8.7514433182716012"/>
    <n v="737.98351594144003"/>
    <n v="55.115137197771006"/>
    <n v="1113.2536500001966"/>
    <n v="366.518690740485"/>
    <n v="32.923196859980678"/>
    <x v="3622"/>
  </r>
  <r>
    <x v="10"/>
    <x v="22"/>
    <s v="Santa Maria del Berrocal"/>
    <m/>
    <m/>
    <n v="926.87816218255796"/>
    <n v="25.312855966004999"/>
    <n v="1627.1910719984"/>
    <n v="255.77210840404001"/>
    <n v="2835.154198551003"/>
    <n v="1182.650270586598"/>
    <n v="41.713790071489925"/>
    <x v="3623"/>
  </r>
  <r>
    <x v="10"/>
    <x v="22"/>
    <s v="Santa Maria del Cubillo"/>
    <m/>
    <n v="97.492975755030997"/>
    <n v="523.21284607801147"/>
    <n v="145.28075632749"/>
    <n v="2186.0344483208"/>
    <n v="3622.3294703780002"/>
    <n v="6574.3504968593325"/>
    <n v="4145.5423164560116"/>
    <n v="63.056302191926036"/>
    <x v="3624"/>
  </r>
  <r>
    <x v="10"/>
    <x v="22"/>
    <s v="Santa Maria del Tietar"/>
    <m/>
    <n v="4.3057251267551999"/>
    <n v="746.11182281426807"/>
    <n v="41.668949466842001"/>
    <n v="213.43279979186002"/>
    <n v="189.10085407892001"/>
    <n v="1194.6201512786454"/>
    <n v="935.21267689318802"/>
    <n v="78.285359232572461"/>
    <x v="3625"/>
  </r>
  <r>
    <x v="10"/>
    <x v="22"/>
    <s v="Santiago del Collado"/>
    <m/>
    <m/>
    <n v="604.60824062317681"/>
    <n v="7.6678125365928"/>
    <n v="1286.919946682"/>
    <n v="2370.1319001579"/>
    <n v="4269.3278999996692"/>
    <n v="2974.7401407810767"/>
    <n v="69.677012645978934"/>
    <x v="3626"/>
  </r>
  <r>
    <x v="10"/>
    <x v="22"/>
    <s v="Santiago del Tormes"/>
    <m/>
    <n v="9.5915142623863989"/>
    <n v="2000.5290769407411"/>
    <n v="23.353029779937"/>
    <n v="937.20154172839"/>
    <n v="3875.6658872887001"/>
    <n v="6846.3410500001546"/>
    <n v="5876.1949642294412"/>
    <n v="85.829714314762455"/>
    <x v="3627"/>
  </r>
  <r>
    <x v="10"/>
    <x v="22"/>
    <s v="Santo Domingo de las Posadas"/>
    <m/>
    <m/>
    <n v="26.761860730597"/>
    <n v="10.624890538806"/>
    <n v="1219.2211778482999"/>
    <n v="77.399170881597996"/>
    <n v="1334.0070999993009"/>
    <n v="104.16103161219499"/>
    <n v="7.8081317267538957"/>
    <x v="3628"/>
  </r>
  <r>
    <x v="10"/>
    <x v="22"/>
    <s v="Santo Tome de Zabarcos"/>
    <m/>
    <m/>
    <n v="14.901421780282"/>
    <n v="11.279537904077999"/>
    <n v="787.99732897429999"/>
    <n v="27.225061341485002"/>
    <n v="841.403350000145"/>
    <n v="42.126483121767002"/>
    <n v="5.0066930588949692"/>
    <x v="3629"/>
  </r>
  <r>
    <x v="10"/>
    <x v="22"/>
    <s v="Serranillos"/>
    <m/>
    <m/>
    <n v="373.06419609615"/>
    <n v="12.355813412476001"/>
    <n v="189.79059198140999"/>
    <n v="1498.4981485102001"/>
    <n v="2073.7087500002363"/>
    <n v="1871.5623446063501"/>
    <n v="90.251938446328907"/>
    <x v="3630"/>
  </r>
  <r>
    <x v="10"/>
    <x v="22"/>
    <s v="Sigeres"/>
    <m/>
    <m/>
    <n v="20.0226247007128"/>
    <n v="7.6757720546602997"/>
    <n v="1207.5500545677"/>
    <n v="134.09079867666"/>
    <n v="1369.3392499997331"/>
    <n v="154.11342337737281"/>
    <n v="11.254583068250097"/>
    <x v="3631"/>
  </r>
  <r>
    <x v="10"/>
    <x v="22"/>
    <s v="Sinlabajos"/>
    <m/>
    <m/>
    <n v="29.590542394337803"/>
    <n v="12.767570179008001"/>
    <n v="1964.3101897532999"/>
    <m/>
    <n v="2006.6683023266457"/>
    <n v="29.590542394337803"/>
    <n v="1.47461054525199"/>
    <x v="3632"/>
  </r>
  <r>
    <x v="10"/>
    <x v="22"/>
    <s v="Solana de Avila"/>
    <m/>
    <n v="48.884860212561001"/>
    <n v="991.48618053661392"/>
    <n v="16.740682836690002"/>
    <n v="613.71627248527"/>
    <n v="5168.877805262"/>
    <n v="6839.7058013331352"/>
    <n v="6160.3639857986136"/>
    <n v="90.067674907857736"/>
    <x v="3633"/>
  </r>
  <r>
    <x v="10"/>
    <x v="22"/>
    <s v="Solana de Rioalmar"/>
    <m/>
    <n v="4.3422321392983001"/>
    <n v="1296.6231481405521"/>
    <n v="18.250097026304999"/>
    <n v="1735.1067785576001"/>
    <n v="659.24539413716002"/>
    <n v="3713.5676500009154"/>
    <n v="1955.8685422777121"/>
    <n v="52.668181291304329"/>
    <x v="3634"/>
  </r>
  <r>
    <x v="10"/>
    <x v="22"/>
    <s v="Solosancho"/>
    <m/>
    <n v="20.058857288599"/>
    <n v="581.99905458350906"/>
    <n v="50.425822142281"/>
    <n v="1910.6804197090999"/>
    <n v="2637.0537962767999"/>
    <n v="5200.2179500002894"/>
    <n v="3219.0528508603088"/>
    <n v="61.902267978212912"/>
    <x v="3635"/>
  </r>
  <r>
    <x v="10"/>
    <x v="22"/>
    <s v="Sotalbo"/>
    <m/>
    <n v="7.5691848964243996E-2"/>
    <n v="4097.223661888017"/>
    <n v="28.333865767517999"/>
    <n v="1399.8032645807"/>
    <n v="3518.7395159158"/>
    <n v="9044.1760000009981"/>
    <n v="7615.9631778038165"/>
    <n v="84.208480438715213"/>
    <x v="3636"/>
  </r>
  <r>
    <x v="10"/>
    <x v="22"/>
    <s v="Sotillo de la Adrada"/>
    <m/>
    <m/>
    <n v="2574.6331649753497"/>
    <n v="161.93937902662"/>
    <n v="1231.3229904221"/>
    <n v="356.48201508969998"/>
    <n v="4324.3775495137697"/>
    <n v="2931.1151800650496"/>
    <n v="67.781204265909267"/>
    <x v="3637"/>
  </r>
  <r>
    <x v="10"/>
    <x v="22"/>
    <s v="Tiñosillos"/>
    <m/>
    <n v="20.042903867745"/>
    <n v="2159.8109321800707"/>
    <n v="35.494558879351999"/>
    <n v="488.08314134221001"/>
    <n v="21.145163729926001"/>
    <n v="2724.5766999993039"/>
    <n v="2180.9560959099967"/>
    <n v="80.047520626251924"/>
    <x v="3638"/>
  </r>
  <r>
    <x v="10"/>
    <x v="22"/>
    <s v="Tolbaños"/>
    <m/>
    <n v="12.729715459313001"/>
    <n v="2102.813205505307"/>
    <n v="15.381231449587"/>
    <n v="1928.2816660776998"/>
    <n v="1140.0215315074445"/>
    <n v="5199.2273499993516"/>
    <n v="3242.8347370127512"/>
    <n v="62.371474042448938"/>
    <x v="3639"/>
  </r>
  <r>
    <x v="10"/>
    <x v="22"/>
    <s v="Tormellas"/>
    <m/>
    <n v="8.8565972514868001"/>
    <n v="353.62410456853002"/>
    <n v="4.9373016045122995"/>
    <n v="416.53895051442998"/>
    <n v="138.62894606094"/>
    <n v="922.58589999989908"/>
    <n v="492.25305062947001"/>
    <n v="53.355795989243262"/>
    <x v="3640"/>
  </r>
  <r>
    <x v="10"/>
    <x v="22"/>
    <s v="Tornadizos de Avila"/>
    <m/>
    <n v="23.721666760665002"/>
    <n v="89.692693891845195"/>
    <n v="34.396019069624998"/>
    <n v="171.18725907230998"/>
    <n v="9224.8123112085996"/>
    <n v="9543.8099500030439"/>
    <n v="9314.5050051004455"/>
    <n v="97.597343764137662"/>
    <x v="3641"/>
  </r>
  <r>
    <x v="10"/>
    <x v="22"/>
    <s v="Tortoles"/>
    <m/>
    <m/>
    <n v="692.34141075049945"/>
    <n v="10.572625654531"/>
    <n v="343.76487674114003"/>
    <n v="1031.3058868539999"/>
    <n v="2077.9848000001703"/>
    <n v="1723.6472976044993"/>
    <n v="82.948022411153246"/>
    <x v="3642"/>
  </r>
  <r>
    <x v="10"/>
    <x v="22"/>
    <s v="Umbrias"/>
    <m/>
    <n v="2.648638510029"/>
    <n v="496.77674923876299"/>
    <n v="12.442960427213"/>
    <n v="503.12279287281001"/>
    <n v="154.26700895104"/>
    <n v="1169.258149999855"/>
    <n v="651.04375818980293"/>
    <n v="55.680070153018271"/>
    <x v="3643"/>
  </r>
  <r>
    <x v="10"/>
    <x v="22"/>
    <s v="Vadillo de la Sierra"/>
    <m/>
    <m/>
    <n v="367.18067894972802"/>
    <n v="17.122477223052002"/>
    <n v="76.770795676122006"/>
    <n v="4154.2817981508997"/>
    <n v="4615.3557499998014"/>
    <n v="4521.4624771006274"/>
    <n v="97.96563303058106"/>
    <x v="3644"/>
  </r>
  <r>
    <x v="10"/>
    <x v="22"/>
    <s v="Valdecasa"/>
    <m/>
    <m/>
    <n v="361.65044539680702"/>
    <n v="8.3253683459520005"/>
    <n v="250.27476043510001"/>
    <n v="1555.1000758219"/>
    <n v="2175.3506499997588"/>
    <n v="1916.750521218707"/>
    <n v="88.112255429666916"/>
    <x v="3645"/>
  </r>
  <r>
    <x v="10"/>
    <x v="22"/>
    <s v="Vega de Santa Maria"/>
    <m/>
    <m/>
    <n v="72.049444696164386"/>
    <n v="9.4820073972254999"/>
    <n v="1602.1760189670999"/>
    <n v="134.13437893870332"/>
    <n v="1817.8418499991931"/>
    <n v="206.18382363486771"/>
    <n v="11.34223109864916"/>
    <x v="3646"/>
  </r>
  <r>
    <x v="10"/>
    <x v="22"/>
    <s v="Velayos"/>
    <m/>
    <m/>
    <n v="70.085048624190989"/>
    <n v="22.097914683044998"/>
    <n v="1906.0447178886"/>
    <n v="45.691918803880995"/>
    <n v="2043.9195999997169"/>
    <n v="115.77696742807198"/>
    <n v="5.6644580064738372"/>
    <x v="3647"/>
  </r>
  <r>
    <x v="10"/>
    <x v="22"/>
    <s v="Villaflor"/>
    <m/>
    <n v="15.590527210857001"/>
    <n v="541.00456836288004"/>
    <n v="10.480759318691"/>
    <n v="1224.0423529817999"/>
    <n v="56.824142125957998"/>
    <n v="1847.9423500001858"/>
    <n v="597.82871048883806"/>
    <n v="32.351047666004185"/>
    <x v="3648"/>
  </r>
  <r>
    <x v="10"/>
    <x v="22"/>
    <s v="Villafranca de la Sierra"/>
    <m/>
    <m/>
    <n v="899.1604323933567"/>
    <n v="16.013384138185"/>
    <n v="361.14621820526003"/>
    <n v="2658.0400152627999"/>
    <n v="3934.3600499996019"/>
    <n v="3557.2004476561565"/>
    <n v="90.413698859526505"/>
    <x v="3649"/>
  </r>
  <r>
    <x v="10"/>
    <x v="22"/>
    <s v="Villanueva de Avila"/>
    <m/>
    <m/>
    <n v="500.06310784432998"/>
    <n v="24.671222996376002"/>
    <n v="72.456388288908002"/>
    <n v="1522.8293308703001"/>
    <n v="2120.0200499999141"/>
    <n v="2022.8924387146301"/>
    <n v="95.418552230895742"/>
    <x v="3650"/>
  </r>
  <r>
    <x v="10"/>
    <x v="22"/>
    <s v="Villanueva de Gomez"/>
    <m/>
    <m/>
    <n v="850.37666870627504"/>
    <n v="12.835052668643002"/>
    <n v="1236.4896997020001"/>
    <n v="9.4406789230651995"/>
    <n v="2109.1420999999832"/>
    <n v="859.81734762934025"/>
    <n v="40.766212368021435"/>
    <x v="3651"/>
  </r>
  <r>
    <x v="10"/>
    <x v="22"/>
    <s v="Villanueva del Aceral"/>
    <m/>
    <m/>
    <m/>
    <n v="13.830287279406001"/>
    <n v="1700.0263418983002"/>
    <n v="42.334470822074003"/>
    <n v="1756.1910999997804"/>
    <n v="42.334470822074003"/>
    <n v="2.4105845213587118"/>
    <x v="233"/>
  </r>
  <r>
    <x v="10"/>
    <x v="22"/>
    <s v="Villanueva del Campillo"/>
    <m/>
    <m/>
    <n v="390.77285551045566"/>
    <n v="18.662172144178001"/>
    <n v="190.69469492977998"/>
    <n v="3998.7606274157001"/>
    <n v="4598.8903500001143"/>
    <n v="4389.5334829261556"/>
    <n v="95.447665607553489"/>
    <x v="3652"/>
  </r>
  <r>
    <x v="10"/>
    <x v="22"/>
    <s v="Villar de Corneja"/>
    <m/>
    <m/>
    <n v="235.04413109484159"/>
    <n v="4.4131426096529003"/>
    <n v="445.55589760832004"/>
    <n v="2.9720286869704999"/>
    <n v="687.98519999978498"/>
    <n v="238.01615978181209"/>
    <n v="34.596116280101157"/>
    <x v="3653"/>
  </r>
  <r>
    <x v="10"/>
    <x v="22"/>
    <s v="Villarejo del Valle"/>
    <m/>
    <m/>
    <n v="2142.7983351588941"/>
    <n v="11.606435509204999"/>
    <n v="214.58104127456002"/>
    <n v="1790.1539880575001"/>
    <n v="4159.1398000001591"/>
    <n v="3932.9523232163942"/>
    <n v="94.561676508595454"/>
    <x v="3654"/>
  </r>
  <r>
    <x v="10"/>
    <x v="22"/>
    <s v="Villatoro"/>
    <m/>
    <m/>
    <n v="1053.2878433567778"/>
    <n v="18.538077541398998"/>
    <n v="524.20808903748002"/>
    <n v="4005.9246900649005"/>
    <n v="5601.9587000005577"/>
    <n v="5059.212533421678"/>
    <n v="90.311492896603724"/>
    <x v="3655"/>
  </r>
  <r>
    <x v="10"/>
    <x v="22"/>
    <s v="Viñegra de Moraña"/>
    <m/>
    <n v="7.1299308912142996"/>
    <n v="43.475008255123996"/>
    <n v="10.67620556252"/>
    <n v="949.63238719254002"/>
    <n v="13.812468098771999"/>
    <n v="1024.7260000001702"/>
    <n v="57.287476353895997"/>
    <n v="5.5905165238206589"/>
    <x v="3656"/>
  </r>
  <r>
    <x v="10"/>
    <x v="22"/>
    <s v="Vita"/>
    <m/>
    <n v="37.954949723351"/>
    <n v="68.012590996429992"/>
    <n v="8.8316478608370002"/>
    <n v="1428.8442801198"/>
    <n v="115.68838129962"/>
    <n v="1659.331850000038"/>
    <n v="183.70097229605"/>
    <n v="11.070779621089402"/>
    <x v="3657"/>
  </r>
  <r>
    <x v="10"/>
    <x v="22"/>
    <s v="Zapardiel de la Cañada"/>
    <m/>
    <n v="16.724045297526999"/>
    <n v="2274.1512873499669"/>
    <n v="11.032638733619001"/>
    <n v="773.28791623400002"/>
    <n v="958.50116238515"/>
    <n v="4033.6970500002631"/>
    <n v="3232.652449735117"/>
    <n v="80.141180898424352"/>
    <x v="3658"/>
  </r>
  <r>
    <x v="10"/>
    <x v="22"/>
    <s v="Zapardiel de la Ribera"/>
    <m/>
    <n v="26.583367154091004"/>
    <n v="558.11473021312997"/>
    <n v="6.8928132427952997"/>
    <n v="431.77344924772001"/>
    <n v="3364.8455901418997"/>
    <n v="4388.2099499996357"/>
    <n v="3922.9603203550296"/>
    <n v="89.397735410434393"/>
    <x v="3659"/>
  </r>
  <r>
    <x v="10"/>
    <x v="23"/>
    <s v="Abajas"/>
    <m/>
    <m/>
    <n v="1056.3213716013199"/>
    <n v="5.6076950646918"/>
    <n v="1183.9586537209"/>
    <n v="1258.8690796127999"/>
    <n v="3504.7567999997113"/>
    <n v="2315.19045121412"/>
    <n v="66.0585194160779"/>
    <x v="3660"/>
  </r>
  <r>
    <x v="10"/>
    <x v="23"/>
    <s v="Adrada de Haza"/>
    <m/>
    <m/>
    <n v="71.163998653625512"/>
    <n v="13.812445106029999"/>
    <n v="671.07000054690002"/>
    <n v="271.12445569354998"/>
    <n v="1027.1709000001056"/>
    <n v="342.2884543471755"/>
    <n v="33.323418171906965"/>
    <x v="3661"/>
  </r>
  <r>
    <x v="10"/>
    <x v="23"/>
    <s v="Aguas Candidas"/>
    <m/>
    <m/>
    <n v="1376.96014568496"/>
    <n v="3.9424538396925004"/>
    <n v="304.60103693416005"/>
    <n v="108.63741354098001"/>
    <n v="1794.1410499997926"/>
    <n v="1485.5975592259401"/>
    <n v="82.802718282718743"/>
    <x v="3662"/>
  </r>
  <r>
    <x v="10"/>
    <x v="23"/>
    <s v="Aguilar de Bureba"/>
    <m/>
    <m/>
    <n v="0.83258480762243003"/>
    <n v="23.998135568169001"/>
    <n v="919.03507962427011"/>
    <m/>
    <n v="943.86580000006154"/>
    <n v="0.83258480762243003"/>
    <n v="8.8210083215471496E-2"/>
    <x v="3663"/>
  </r>
  <r>
    <x v="10"/>
    <x v="23"/>
    <s v="Albillos"/>
    <m/>
    <m/>
    <n v="40.369985814213202"/>
    <n v="15.161903175612998"/>
    <n v="973.11279911490999"/>
    <n v="206.78671189445001"/>
    <n v="1235.4313999991862"/>
    <n v="247.15669770866322"/>
    <n v="20.0056998477476"/>
    <x v="3664"/>
  </r>
  <r>
    <x v="10"/>
    <x v="23"/>
    <s v="Alcocero de Mola"/>
    <m/>
    <m/>
    <n v="87.501928420306115"/>
    <n v="10.896294437348999"/>
    <n v="515.05887142455992"/>
    <n v="219.26415571787999"/>
    <n v="832.7212500000951"/>
    <n v="306.7660841381861"/>
    <n v="36.838988333509086"/>
    <x v="3665"/>
  </r>
  <r>
    <x v="10"/>
    <x v="23"/>
    <s v="Alfoz de Bricia"/>
    <m/>
    <m/>
    <n v="2498.1204715174649"/>
    <n v="23.515612932390002"/>
    <n v="1319.7852251286999"/>
    <n v="1369.0859402470001"/>
    <n v="5210.5072498255549"/>
    <n v="3867.206411764465"/>
    <n v="74.219384531015422"/>
    <x v="3666"/>
  </r>
  <r>
    <x v="10"/>
    <x v="23"/>
    <s v="Alfoz de Quintanadueñas"/>
    <m/>
    <m/>
    <n v="167.21277568582298"/>
    <n v="59.467045182374001"/>
    <n v="3523.2884054842002"/>
    <n v="397.99742364905001"/>
    <n v="4147.9656500014471"/>
    <n v="565.21019933487298"/>
    <n v="13.626202505671081"/>
    <x v="3667"/>
  </r>
  <r>
    <x v="10"/>
    <x v="23"/>
    <s v="Alfoz de Santa Gadea"/>
    <m/>
    <n v="6.9531244822502005"/>
    <n v="1232.124948866061"/>
    <n v="15.642733242599"/>
    <n v="682.90497397105003"/>
    <n v="1499.0027163539"/>
    <n v="3436.6284969158605"/>
    <n v="2731.1276652199613"/>
    <n v="79.47113479594789"/>
    <x v="3668"/>
  </r>
  <r>
    <x v="10"/>
    <x v="23"/>
    <s v="Altable"/>
    <m/>
    <m/>
    <n v="14.689997634172"/>
    <n v="5.3066998950153996"/>
    <n v="801.27759808101996"/>
    <m/>
    <n v="821.27429561020733"/>
    <n v="14.689997634172"/>
    <n v="1.7886834779429353"/>
    <x v="3669"/>
  </r>
  <r>
    <x v="10"/>
    <x v="23"/>
    <s v="Ameyugo"/>
    <m/>
    <m/>
    <n v="485.258494671927"/>
    <n v="27.114638058265001"/>
    <n v="550.28845704285004"/>
    <n v="187.19626026729"/>
    <n v="1249.8578500403321"/>
    <n v="672.45475493921697"/>
    <n v="53.802498813566459"/>
    <x v="3670"/>
  </r>
  <r>
    <x v="10"/>
    <x v="23"/>
    <s v="Anguix"/>
    <m/>
    <m/>
    <n v="30.7925738259108"/>
    <n v="16.757810886796999"/>
    <n v="1293.9189679684"/>
    <n v="1.8742973188112999"/>
    <n v="1343.3436499999193"/>
    <n v="32.666871144722101"/>
    <n v="2.4317583326294847"/>
    <x v="3671"/>
  </r>
  <r>
    <x v="10"/>
    <x v="23"/>
    <s v="Aranda de Duero"/>
    <m/>
    <n v="33.906461016902"/>
    <n v="4163.3800128470384"/>
    <n v="1053.7004283555"/>
    <n v="7301.4284075766991"/>
    <n v="166.0914902026"/>
    <n v="12718.506799998739"/>
    <n v="4329.4715030496382"/>
    <n v="34.040721691087725"/>
    <x v="3672"/>
  </r>
  <r>
    <x v="10"/>
    <x v="23"/>
    <s v="Arandilla"/>
    <m/>
    <m/>
    <n v="509.75391264153052"/>
    <n v="15.587111693024999"/>
    <n v="2106.0631832112999"/>
    <n v="35.027992453593001"/>
    <n v="2666.4321999994486"/>
    <n v="544.78190509512353"/>
    <n v="20.431117847108062"/>
    <x v="3673"/>
  </r>
  <r>
    <x v="10"/>
    <x v="23"/>
    <s v="Arauzo de Miel"/>
    <m/>
    <m/>
    <n v="4133.7944815229084"/>
    <n v="41.655065596464006"/>
    <n v="1409.2115761543"/>
    <n v="121.07092672560999"/>
    <n v="5705.732049999282"/>
    <n v="4254.8654082485182"/>
    <n v="74.571770475079589"/>
    <x v="3674"/>
  </r>
  <r>
    <x v="10"/>
    <x v="23"/>
    <s v="Arauzo de Salce"/>
    <m/>
    <m/>
    <n v="610.9788767041731"/>
    <n v="8.9894336470306015"/>
    <n v="1172.9327093135998"/>
    <n v="56.187330335306001"/>
    <n v="1849.0883500001096"/>
    <n v="667.1662070394791"/>
    <n v="36.080818260492499"/>
    <x v="3675"/>
  </r>
  <r>
    <x v="10"/>
    <x v="23"/>
    <s v="Arauzo de Torre"/>
    <m/>
    <m/>
    <n v="266.15725147880215"/>
    <n v="16.380144939803998"/>
    <n v="1008.1895299229"/>
    <n v="67.115823658897995"/>
    <n v="1357.8427500004041"/>
    <n v="333.27307513770018"/>
    <n v="24.544305674394252"/>
    <x v="3676"/>
  </r>
  <r>
    <x v="10"/>
    <x v="23"/>
    <s v="Arcos"/>
    <m/>
    <m/>
    <n v="111.5478916602231"/>
    <n v="39.764303633857999"/>
    <n v="2953.8077133482998"/>
    <n v="37.171041357039996"/>
    <n v="3142.2909499994207"/>
    <n v="148.71893301726311"/>
    <n v="4.7328186785915074"/>
    <x v="3677"/>
  </r>
  <r>
    <x v="10"/>
    <x v="23"/>
    <s v="Arenillas de Riopisuerga"/>
    <m/>
    <m/>
    <n v="12.1748496459007"/>
    <n v="39.835345849680998"/>
    <n v="2715.3670741706001"/>
    <n v="30.067880334397998"/>
    <n v="2797.4451500005798"/>
    <n v="42.242729980298698"/>
    <n v="1.5100467646448741"/>
    <x v="3678"/>
  </r>
  <r>
    <x v="10"/>
    <x v="23"/>
    <s v="Arija"/>
    <m/>
    <n v="200.31302500320001"/>
    <n v="93.559415516876896"/>
    <n v="52.438108561735994"/>
    <n v="234.04362558821003"/>
    <n v="115.62172617641001"/>
    <n v="695.97590084643298"/>
    <n v="209.18114169328692"/>
    <n v="30.055802426331816"/>
    <x v="3679"/>
  </r>
  <r>
    <x v="10"/>
    <x v="23"/>
    <s v="Arlanzon"/>
    <m/>
    <m/>
    <n v="3969.5360559058799"/>
    <n v="99.345827263865999"/>
    <n v="2981.6581450068002"/>
    <n v="717.93352182427998"/>
    <n v="7768.4735500008264"/>
    <n v="4687.4695777301604"/>
    <n v="60.339647777131994"/>
    <x v="3680"/>
  </r>
  <r>
    <x v="10"/>
    <x v="23"/>
    <s v="Arraya de Oca"/>
    <m/>
    <m/>
    <n v="509.90758533955494"/>
    <n v="6.2303129277825002"/>
    <n v="678.44869168517994"/>
    <n v="29.674860047178999"/>
    <n v="1224.2614499996964"/>
    <n v="539.58244538673398"/>
    <n v="44.074118758445572"/>
    <x v="3681"/>
  </r>
  <r>
    <x v="10"/>
    <x v="23"/>
    <s v="Atapuerca"/>
    <m/>
    <m/>
    <n v="754.52628389504207"/>
    <n v="59.939103715283004"/>
    <n v="1493.8178958096"/>
    <n v="164.96411658059"/>
    <n v="2473.2474000005154"/>
    <n v="919.4904004756321"/>
    <n v="37.177453435327187"/>
    <x v="3682"/>
  </r>
  <r>
    <x v="10"/>
    <x v="23"/>
    <s v="Avellanosa de Muño"/>
    <m/>
    <m/>
    <n v="541.18820811366902"/>
    <n v="25.633908905780999"/>
    <n v="3000.7275417405999"/>
    <n v="118.91203961396"/>
    <n v="3686.4616983740102"/>
    <n v="660.10024772762904"/>
    <n v="17.90606553755271"/>
    <x v="3683"/>
  </r>
  <r>
    <x v="10"/>
    <x v="23"/>
    <s v="Bahabon de Esgueva"/>
    <m/>
    <m/>
    <n v="270.10072728553189"/>
    <n v="35.625686803043003"/>
    <n v="1596.2035664537"/>
    <n v="235.14196945715997"/>
    <n v="2137.0719499994348"/>
    <n v="505.24269674269186"/>
    <n v="23.641819674944752"/>
    <x v="3684"/>
  </r>
  <r>
    <x v="10"/>
    <x v="23"/>
    <s v="Baños de Valdearados"/>
    <m/>
    <m/>
    <n v="718.65921142524257"/>
    <n v="24.913040983009001"/>
    <n v="2302.5468506623997"/>
    <n v="603.19104692943995"/>
    <n v="3649.3101500000912"/>
    <n v="1321.8502583546824"/>
    <n v="36.2219215145265"/>
    <x v="3685"/>
  </r>
  <r>
    <x v="10"/>
    <x v="23"/>
    <s v="Bañuelos de Bureba"/>
    <m/>
    <m/>
    <n v="88.352031825190693"/>
    <n v="4.8954691164820998"/>
    <n v="1137.7913569172001"/>
    <n v="311.58534214017999"/>
    <n v="1542.624199999053"/>
    <n v="399.93737396537068"/>
    <n v="25.925781143950434"/>
    <x v="3686"/>
  </r>
  <r>
    <x v="10"/>
    <x v="23"/>
    <s v="Barbadillo de Herreros"/>
    <m/>
    <m/>
    <n v="4741.1853693181001"/>
    <n v="8.2521684325396993"/>
    <n v="464.94404912256005"/>
    <n v="1196.2633609851"/>
    <n v="6410.6449478582999"/>
    <n v="5937.4487303032001"/>
    <n v="92.618586407391234"/>
    <x v="3687"/>
  </r>
  <r>
    <x v="10"/>
    <x v="23"/>
    <s v="Barbadillo del Mercado"/>
    <m/>
    <m/>
    <n v="796.05833825060245"/>
    <n v="18.709516860699999"/>
    <n v="399.28977524804998"/>
    <n v="126.90146964054999"/>
    <n v="1340.9590999999025"/>
    <n v="922.95980789115242"/>
    <n v="68.82833398059789"/>
    <x v="3688"/>
  </r>
  <r>
    <x v="10"/>
    <x v="23"/>
    <s v="Barbadillo del Pez"/>
    <m/>
    <m/>
    <n v="1339.4027671486631"/>
    <n v="8.3214144481897012"/>
    <n v="36.268427777023"/>
    <n v="690.78634062564993"/>
    <n v="2074.7789499995256"/>
    <n v="2030.189107774313"/>
    <n v="97.850862993128843"/>
    <x v="3689"/>
  </r>
  <r>
    <x v="10"/>
    <x v="23"/>
    <s v="Barrio de Muño"/>
    <m/>
    <m/>
    <n v="27.372985837653999"/>
    <n v="7.747295874714899"/>
    <n v="299.74780534652001"/>
    <n v="52.538712941386002"/>
    <n v="387.40680000027493"/>
    <n v="79.911698779039995"/>
    <n v="20.62733508523425"/>
    <x v="3690"/>
  </r>
  <r>
    <x v="10"/>
    <x v="23"/>
    <s v="Barrios de Colina"/>
    <m/>
    <m/>
    <n v="901.21564569758993"/>
    <n v="19.688753560346999"/>
    <n v="1309.5260801377001"/>
    <n v="116.45302060409"/>
    <n v="2346.8834999997271"/>
    <n v="1017.6686663016799"/>
    <n v="43.362555759661625"/>
    <x v="3691"/>
  </r>
  <r>
    <x v="10"/>
    <x v="23"/>
    <s v="Basconcillos del Tozo"/>
    <m/>
    <n v="27.869479061949004"/>
    <n v="5206.3941664108224"/>
    <n v="50.771832553480003"/>
    <n v="2997.1995803938003"/>
    <n v="3776.4525408442996"/>
    <n v="12058.687599264351"/>
    <n v="8982.8467072551211"/>
    <n v="74.492739224815196"/>
    <x v="3692"/>
  </r>
  <r>
    <x v="10"/>
    <x v="23"/>
    <s v="Bascuñana"/>
    <m/>
    <n v="0.41528761913775997"/>
    <n v="380.03071078773405"/>
    <n v="10.329759743579"/>
    <n v="375.64272578197"/>
    <n v="8.8811660675703994"/>
    <n v="775.29964999999117"/>
    <n v="388.91187685530446"/>
    <n v="50.162782461633881"/>
    <x v="3693"/>
  </r>
  <r>
    <x v="10"/>
    <x v="23"/>
    <s v="Belbimbre"/>
    <m/>
    <m/>
    <n v="46.475498764784597"/>
    <n v="8.1411435117364004"/>
    <n v="813.98459676716004"/>
    <n v="154.17236095599"/>
    <n v="1022.7735999996711"/>
    <n v="200.64785972077459"/>
    <n v="19.618013186969151"/>
    <x v="3694"/>
  </r>
  <r>
    <x v="10"/>
    <x v="23"/>
    <s v="Belorado"/>
    <m/>
    <m/>
    <n v="4086.2325120470609"/>
    <n v="167.35954708474"/>
    <n v="6392.7223474134998"/>
    <n v="2486.242590885"/>
    <n v="13132.556997430302"/>
    <n v="6572.4751029320614"/>
    <n v="50.047185054807862"/>
    <x v="3695"/>
  </r>
  <r>
    <x v="10"/>
    <x v="23"/>
    <s v="Berberana"/>
    <m/>
    <m/>
    <n v="2453.4127801841933"/>
    <n v="15.032483173596999"/>
    <n v="488.92714492028"/>
    <n v="412.00639731876998"/>
    <n v="3369.3788055968403"/>
    <n v="2865.4191775029631"/>
    <n v="85.042951322161969"/>
    <x v="3696"/>
  </r>
  <r>
    <x v="10"/>
    <x v="23"/>
    <s v="Berlangas de Roa"/>
    <m/>
    <n v="16.265768160491"/>
    <n v="299.0747516459482"/>
    <n v="29.1531599558"/>
    <n v="1224.4626075555"/>
    <n v="1.1626626821178001"/>
    <n v="1570.118949999857"/>
    <n v="300.237414328066"/>
    <n v="19.121953424490123"/>
    <x v="3697"/>
  </r>
  <r>
    <x v="10"/>
    <x v="23"/>
    <s v="Berzosa de Bureba"/>
    <m/>
    <m/>
    <m/>
    <n v="4.6837013666197995"/>
    <n v="778.44429863337996"/>
    <m/>
    <n v="783.1279999999997"/>
    <n v="0"/>
    <n v="0"/>
    <x v="233"/>
  </r>
  <r>
    <x v="10"/>
    <x v="23"/>
    <s v="Bozoo"/>
    <m/>
    <n v="24.130366509902"/>
    <n v="2323.9797802907938"/>
    <n v="11.287931930057999"/>
    <n v="865.53079530653008"/>
    <n v="88.377781070096006"/>
    <n v="3313.3066551073798"/>
    <n v="2412.3575613608896"/>
    <n v="72.808158509635689"/>
    <x v="3698"/>
  </r>
  <r>
    <x v="10"/>
    <x v="23"/>
    <s v="Brazacorta"/>
    <m/>
    <m/>
    <n v="868.58708172557385"/>
    <n v="9.9643660280704012"/>
    <n v="1082.2596855249999"/>
    <n v="145.54351665735999"/>
    <n v="2106.3546499360041"/>
    <n v="1014.1305983829338"/>
    <n v="48.146241584423848"/>
    <x v="3699"/>
  </r>
  <r>
    <x v="10"/>
    <x v="23"/>
    <s v="Briviesca"/>
    <m/>
    <m/>
    <n v="579.52758994918588"/>
    <n v="224.16396389761999"/>
    <n v="6012.5639716585001"/>
    <n v="1297.6977744947999"/>
    <n v="8113.9533000001056"/>
    <n v="1877.2253644439857"/>
    <n v="23.135767424788622"/>
    <x v="3700"/>
  </r>
  <r>
    <x v="10"/>
    <x v="23"/>
    <s v="Bugedo"/>
    <m/>
    <m/>
    <n v="250.93279808841902"/>
    <n v="16.014238660170999"/>
    <n v="661.03517644477995"/>
    <n v="63.888486409521001"/>
    <n v="991.87069960289091"/>
    <n v="314.82128449794004"/>
    <n v="31.74015369382149"/>
    <x v="3701"/>
  </r>
  <r>
    <x v="10"/>
    <x v="23"/>
    <s v="Buniel"/>
    <m/>
    <n v="2.2760824260974002"/>
    <n v="29.947273192447998"/>
    <n v="48.670303583901998"/>
    <n v="1246.5235907976"/>
    <m/>
    <n v="1327.4172500000475"/>
    <n v="29.947273192447998"/>
    <n v="2.2560557497988611"/>
    <x v="3702"/>
  </r>
  <r>
    <x v="10"/>
    <x v="23"/>
    <s v="Burgos"/>
    <m/>
    <m/>
    <n v="800.75813874951496"/>
    <n v="3085.1611371783001"/>
    <n v="6462.9477287381005"/>
    <n v="483.91189533439001"/>
    <n v="10832.778900000305"/>
    <n v="1284.670034083905"/>
    <n v="11.859099552782977"/>
    <x v="3703"/>
  </r>
  <r>
    <x v="10"/>
    <x v="23"/>
    <s v="Busto de Bureba"/>
    <m/>
    <m/>
    <n v="32.43708482724"/>
    <n v="14.472627486902001"/>
    <n v="1756.6686742098"/>
    <n v="51.142113476253996"/>
    <n v="1854.7205000001961"/>
    <n v="83.579198303493996"/>
    <n v="4.506296140226258"/>
    <x v="3704"/>
  </r>
  <r>
    <x v="10"/>
    <x v="23"/>
    <s v="Cabañes de Esgueva"/>
    <m/>
    <m/>
    <n v="348.21792715689003"/>
    <n v="13.908458529471998"/>
    <n v="2055.0670047862"/>
    <n v="237.63825952722999"/>
    <n v="2654.8316499997918"/>
    <n v="585.85618668412008"/>
    <n v="22.06754566468145"/>
    <x v="3705"/>
  </r>
  <r>
    <x v="10"/>
    <x v="23"/>
    <s v="Cabezon de la Sierra"/>
    <m/>
    <m/>
    <n v="1329.79192083166"/>
    <n v="3.4603311296701"/>
    <n v="347.83152881025001"/>
    <n v="300.13961922815002"/>
    <n v="1981.2233999997302"/>
    <n v="1629.93154005981"/>
    <n v="82.268942516024794"/>
    <x v="3706"/>
  </r>
  <r>
    <x v="10"/>
    <x v="23"/>
    <s v="Cabia"/>
    <m/>
    <n v="7.1336622813701993"/>
    <n v="60.555182726714094"/>
    <n v="39.742723582029001"/>
    <n v="1019.8768863829"/>
    <n v="170.2812450269"/>
    <n v="1297.5896999999134"/>
    <n v="230.83642775361409"/>
    <n v="17.789631634223785"/>
    <x v="3707"/>
  </r>
  <r>
    <x v="10"/>
    <x v="23"/>
    <s v="Caleruega"/>
    <m/>
    <m/>
    <n v="619.66187266298596"/>
    <n v="30.730523806727003"/>
    <n v="3672.2604886081999"/>
    <n v="382.61191492179"/>
    <n v="4705.2647999997034"/>
    <n v="1002.273787584776"/>
    <n v="21.301113331280295"/>
    <x v="3708"/>
  </r>
  <r>
    <x v="10"/>
    <x v="23"/>
    <s v="Campillo de Aranda"/>
    <m/>
    <m/>
    <n v="139.10500243981522"/>
    <n v="14.655242333031001"/>
    <n v="1989.8440680964"/>
    <n v="246.33878713173002"/>
    <n v="2389.9431000009763"/>
    <n v="385.44378957154527"/>
    <n v="16.12773917384844"/>
    <x v="3709"/>
  </r>
  <r>
    <x v="10"/>
    <x v="23"/>
    <s v="Campolara"/>
    <m/>
    <m/>
    <n v="443.06563924573686"/>
    <n v="5.9000577631428994"/>
    <n v="616.96916323563994"/>
    <n v="257.37868975547997"/>
    <n v="1323.3135499999999"/>
    <n v="700.44432900121683"/>
    <n v="52.931093239483332"/>
    <x v="3710"/>
  </r>
  <r>
    <x v="10"/>
    <x v="23"/>
    <s v="Canicosa de la Sierra"/>
    <m/>
    <m/>
    <n v="2574.116840219689"/>
    <n v="27.705321484522997"/>
    <n v="336.76416434665003"/>
    <n v="12.197078432151999"/>
    <n v="2950.7834044830142"/>
    <n v="2586.313918651841"/>
    <n v="87.648382281212221"/>
    <x v="3711"/>
  </r>
  <r>
    <x v="10"/>
    <x v="23"/>
    <s v="Cantabrana"/>
    <m/>
    <m/>
    <n v="181.19270570314998"/>
    <n v="1.9071492726982"/>
    <n v="69.599801043515996"/>
    <n v="61.536643980647995"/>
    <n v="314.23630000001219"/>
    <n v="242.72934968379798"/>
    <n v="77.244210705061306"/>
    <x v="3712"/>
  </r>
  <r>
    <x v="10"/>
    <x v="23"/>
    <s v="Carazo"/>
    <m/>
    <m/>
    <n v="1694.6380178561506"/>
    <n v="4.5340160925864996"/>
    <n v="211.74881133364002"/>
    <n v="490.29890471810995"/>
    <n v="2401.2197500004868"/>
    <n v="2184.9369225742603"/>
    <n v="90.99279324909007"/>
    <x v="3713"/>
  </r>
  <r>
    <x v="10"/>
    <x v="23"/>
    <s v="Carcedo de Bureba"/>
    <m/>
    <m/>
    <n v="471.72439307443915"/>
    <n v="7.8722005254224001"/>
    <n v="1338.3968823622999"/>
    <n v="2444.9433740384998"/>
    <n v="4262.9368500006613"/>
    <n v="2916.6677671129391"/>
    <n v="68.419211209110131"/>
    <x v="3714"/>
  </r>
  <r>
    <x v="10"/>
    <x v="23"/>
    <s v="Carcedo de Burgos"/>
    <m/>
    <m/>
    <n v="729.30651690437583"/>
    <n v="34.521381345049001"/>
    <n v="1573.8264908803999"/>
    <n v="228.13151087071998"/>
    <n v="2565.7859000005446"/>
    <n v="957.43802777509586"/>
    <n v="37.315585364113687"/>
    <x v="3715"/>
  </r>
  <r>
    <x v="10"/>
    <x v="23"/>
    <s v="Cardeñadijo"/>
    <m/>
    <m/>
    <n v="37.711663846846207"/>
    <n v="20.730566252637001"/>
    <n v="573.79543913786006"/>
    <n v="287.86753076272004"/>
    <n v="920.10520000006341"/>
    <n v="325.57919460956623"/>
    <n v="35.384996694893559"/>
    <x v="3716"/>
  </r>
  <r>
    <x v="10"/>
    <x v="23"/>
    <s v="Cardeñajimeno"/>
    <m/>
    <m/>
    <n v="225.81857375239099"/>
    <n v="110.11387622654"/>
    <n v="836.94927062004001"/>
    <n v="43.384229400978001"/>
    <n v="1216.265949999949"/>
    <n v="269.20280315336902"/>
    <n v="22.133547613774791"/>
    <x v="3717"/>
  </r>
  <r>
    <x v="10"/>
    <x v="23"/>
    <s v="Cardeñuela Riopico"/>
    <m/>
    <m/>
    <n v="203.26247232217571"/>
    <n v="21.547052182058"/>
    <n v="497.34322840233"/>
    <n v="408.23119709351005"/>
    <n v="1130.3839500000738"/>
    <n v="611.49366941568576"/>
    <n v="54.096103312122025"/>
    <x v="3718"/>
  </r>
  <r>
    <x v="10"/>
    <x v="23"/>
    <s v="Carrias"/>
    <m/>
    <m/>
    <n v="81.302447535391508"/>
    <n v="12.996929910398"/>
    <n v="895.67037181752994"/>
    <n v="335.13895073687002"/>
    <n v="1325.1087000001894"/>
    <n v="416.44139827226149"/>
    <n v="31.426961295492362"/>
    <x v="3719"/>
  </r>
  <r>
    <x v="10"/>
    <x v="23"/>
    <s v="Cascajares de Bureba"/>
    <m/>
    <m/>
    <n v="106.12664730352999"/>
    <n v="5.1098126543149007"/>
    <n v="565.87844943275002"/>
    <n v="114.15279060944"/>
    <n v="791.26770000003489"/>
    <n v="220.27943791297"/>
    <n v="27.838800688181795"/>
    <x v="3720"/>
  </r>
  <r>
    <x v="10"/>
    <x v="23"/>
    <s v="Cascajares de la Sierra"/>
    <m/>
    <m/>
    <n v="278.56041850837101"/>
    <n v="3.5727850593269004"/>
    <n v="261.88371112073997"/>
    <n v="136.35373531166002"/>
    <n v="680.37065000009795"/>
    <n v="414.91415382003106"/>
    <n v="60.983546809370942"/>
    <x v="3721"/>
  </r>
  <r>
    <x v="10"/>
    <x v="23"/>
    <s v="Castellanos de Castro"/>
    <m/>
    <m/>
    <n v="55.748277687967999"/>
    <n v="8.8434112589731999"/>
    <n v="923.01183745269998"/>
    <n v="4.5991736004888999"/>
    <n v="992.20270000013011"/>
    <n v="60.347451288456895"/>
    <n v="6.0821696301016903"/>
    <x v="3722"/>
  </r>
  <r>
    <x v="10"/>
    <x v="23"/>
    <s v="Castil de Peones"/>
    <m/>
    <m/>
    <n v="493.53370775721214"/>
    <n v="21.17864737771"/>
    <n v="615.51740414645997"/>
    <n v="266.61379071840003"/>
    <n v="1396.843549999782"/>
    <n v="760.14749847561211"/>
    <n v="54.418943229234991"/>
    <x v="3723"/>
  </r>
  <r>
    <x v="10"/>
    <x v="23"/>
    <s v="Castildelgado"/>
    <m/>
    <m/>
    <m/>
    <n v="10.267411378634002"/>
    <n v="484.37378862132999"/>
    <m/>
    <n v="494.64119999996399"/>
    <n v="0"/>
    <n v="0"/>
    <x v="233"/>
  </r>
  <r>
    <x v="10"/>
    <x v="23"/>
    <s v="Castrillo de la Reina"/>
    <m/>
    <m/>
    <n v="653.39410291359161"/>
    <n v="22.288551469159"/>
    <n v="470.42549187896998"/>
    <n v="297.35040373789997"/>
    <n v="1443.4585499996206"/>
    <n v="950.74450665149152"/>
    <n v="65.865729684564997"/>
    <x v="3724"/>
  </r>
  <r>
    <x v="10"/>
    <x v="23"/>
    <s v="Castrillo de la Vega"/>
    <m/>
    <n v="3.8982602008103995"/>
    <n v="701.80068561407984"/>
    <n v="79.455780643080999"/>
    <n v="1806.1751550087999"/>
    <n v="48.476568532557998"/>
    <n v="2639.8064499993293"/>
    <n v="750.2772541466378"/>
    <n v="28.421676678107538"/>
    <x v="3725"/>
  </r>
  <r>
    <x v="10"/>
    <x v="23"/>
    <s v="Castrillo de Riopisuerga"/>
    <m/>
    <n v="7.4264817897170996"/>
    <n v="135.52560528088603"/>
    <n v="10.96895431778"/>
    <n v="1550.2796112546"/>
    <n v="39.262846800919"/>
    <n v="1743.4634994439023"/>
    <n v="174.78845208180502"/>
    <n v="10.02535769389814"/>
    <x v="3726"/>
  </r>
  <r>
    <x v="10"/>
    <x v="23"/>
    <s v="Castrillo del Val"/>
    <m/>
    <m/>
    <n v="778.63384703867871"/>
    <n v="130.76922982425998"/>
    <n v="1079.6381441496999"/>
    <n v="263.66692898757998"/>
    <n v="2252.7081500002187"/>
    <n v="1042.3007760262587"/>
    <n v="46.268788792110399"/>
    <x v="3727"/>
  </r>
  <r>
    <x v="10"/>
    <x v="23"/>
    <s v="Castrillo Matajudios"/>
    <m/>
    <m/>
    <n v="74.03349002859801"/>
    <n v="8.2629510735806004"/>
    <n v="1908.4259372290001"/>
    <n v="213.29052166869999"/>
    <n v="2204.0128999998788"/>
    <n v="287.32401169729803"/>
    <n v="13.036403357589869"/>
    <x v="3728"/>
  </r>
  <r>
    <x v="10"/>
    <x v="23"/>
    <s v="Castrojeriz"/>
    <m/>
    <m/>
    <n v="1108.476767621919"/>
    <n v="101.89996994818999"/>
    <n v="11227.131277367"/>
    <n v="1161.1859847874"/>
    <n v="13598.693999724508"/>
    <n v="2269.6627524093192"/>
    <n v="16.690299468870318"/>
    <x v="3729"/>
  </r>
  <r>
    <x v="10"/>
    <x v="23"/>
    <s v="Cayuela"/>
    <m/>
    <m/>
    <n v="105.78270120607775"/>
    <n v="16.063285325085999"/>
    <n v="1159.3383880158999"/>
    <n v="65.234225453088996"/>
    <n v="1346.4186000001528"/>
    <n v="171.01692665916676"/>
    <n v="12.701616470475626"/>
    <x v="3730"/>
  </r>
  <r>
    <x v="10"/>
    <x v="23"/>
    <s v="Cebrecos"/>
    <m/>
    <m/>
    <n v="745.89885972576121"/>
    <n v="4.5260799711241999"/>
    <n v="1568.7405594182001"/>
    <n v="9.2091508856326012"/>
    <n v="2328.3746500007178"/>
    <n v="755.10801061139387"/>
    <n v="32.430691968372059"/>
    <x v="3731"/>
  </r>
  <r>
    <x v="10"/>
    <x v="23"/>
    <s v="Celada del Camino"/>
    <m/>
    <m/>
    <n v="13.565468366921699"/>
    <n v="39.987456995462999"/>
    <n v="1085.6979506753"/>
    <n v="117.24702396265999"/>
    <n v="1256.4979000003448"/>
    <n v="130.81249232958169"/>
    <n v="10.410880299087312"/>
    <x v="3732"/>
  </r>
  <r>
    <x v="10"/>
    <x v="23"/>
    <s v="Cerezo de Rio Tiron"/>
    <m/>
    <m/>
    <n v="436.07109220512598"/>
    <n v="237.19989306629003"/>
    <n v="4446.7567627593999"/>
    <n v="1244.5399538402"/>
    <n v="6364.5677018710157"/>
    <n v="1680.611046045326"/>
    <n v="26.405737589235958"/>
    <x v="3733"/>
  </r>
  <r>
    <x v="10"/>
    <x v="23"/>
    <s v="Cerraton de Juarros"/>
    <m/>
    <m/>
    <n v="726.2146533301501"/>
    <n v="9.7906378144503012"/>
    <n v="694.7424276168"/>
    <n v="192.82558123876001"/>
    <n v="1623.5733000001603"/>
    <n v="919.04023456891014"/>
    <n v="56.606020471562282"/>
    <x v="3734"/>
  </r>
  <r>
    <x v="10"/>
    <x v="23"/>
    <s v="Ciadoncha"/>
    <m/>
    <m/>
    <n v="8.7898658943175985"/>
    <n v="15.461763201393001"/>
    <n v="1493.5994520666"/>
    <n v="9.7685688380470008"/>
    <n v="1527.6196500003575"/>
    <n v="18.558434732364599"/>
    <n v="1.2148596499370936"/>
    <x v="3735"/>
  </r>
  <r>
    <x v="10"/>
    <x v="23"/>
    <s v="Cillaperlata"/>
    <m/>
    <n v="22.115651078945"/>
    <n v="1363.1704319172538"/>
    <n v="3.4115296796262"/>
    <n v="280.81917164591999"/>
    <n v="10.916665678406"/>
    <n v="1680.433450000151"/>
    <n v="1374.0870975956598"/>
    <n v="81.769801570870669"/>
    <x v="3736"/>
  </r>
  <r>
    <x v="10"/>
    <x v="23"/>
    <s v="Cilleruelo de Abajo"/>
    <m/>
    <m/>
    <n v="185.35929812573698"/>
    <n v="17.603425442934"/>
    <n v="4415.8223385279998"/>
    <n v="193.76413790404001"/>
    <n v="4812.5492000007107"/>
    <n v="379.123436029777"/>
    <n v="7.877809042029555"/>
    <x v="3737"/>
  </r>
  <r>
    <x v="10"/>
    <x v="23"/>
    <s v="Cilleruelo de Arriba"/>
    <m/>
    <m/>
    <n v="555.53288328063434"/>
    <n v="6.2531707929372997"/>
    <n v="1184.2587415103001"/>
    <n v="101.53085441696"/>
    <n v="1847.5756500008317"/>
    <n v="657.06373769759432"/>
    <n v="35.563563402521488"/>
    <x v="3738"/>
  </r>
  <r>
    <x v="10"/>
    <x v="23"/>
    <s v="Ciruelos de Cervera"/>
    <m/>
    <m/>
    <n v="2203.5773915459454"/>
    <n v="9.0464933568384005"/>
    <n v="1419.4566854724999"/>
    <n v="152.63787962475001"/>
    <n v="3784.7184500000335"/>
    <n v="2356.2152711706954"/>
    <n v="62.256025178588239"/>
    <x v="3739"/>
  </r>
  <r>
    <x v="10"/>
    <x v="23"/>
    <s v="Cogollos"/>
    <m/>
    <m/>
    <n v="411.84177638006418"/>
    <n v="58.519587852912998"/>
    <n v="2642.4952823327999"/>
    <n v="9.6461534342349005"/>
    <n v="3122.5028000000116"/>
    <n v="421.48792981429909"/>
    <n v="13.498400379794615"/>
    <x v="3740"/>
  </r>
  <r>
    <x v="10"/>
    <x v="23"/>
    <s v="Comunidad de Arauzo de Miel y Huerta del Rey"/>
    <m/>
    <m/>
    <n v="586.902920891701"/>
    <m/>
    <n v="4.1379108509421003E-2"/>
    <m/>
    <n v="586.94430000021043"/>
    <n v="586.902920891701"/>
    <n v="99.99295007916264"/>
    <x v="3741"/>
  </r>
  <r>
    <x v="10"/>
    <x v="23"/>
    <s v="Comunidad de Bahabón de Esgueva-Ciruelo de Abajo y Santibáñez de Esgueva"/>
    <m/>
    <m/>
    <m/>
    <n v="1.07769680053E-2"/>
    <n v="438.3723588071"/>
    <n v="35.509064225045996"/>
    <n v="473.89220000015132"/>
    <n v="35.509064225045996"/>
    <n v="7.4930678802129798"/>
    <x v="233"/>
  </r>
  <r>
    <x v="10"/>
    <x v="23"/>
    <s v="Comunidad de Barbadillo de Herreros y Valle de Valdelaguna"/>
    <m/>
    <m/>
    <n v="0.72407164821401004"/>
    <m/>
    <m/>
    <n v="24.894878351867"/>
    <n v="25.618950000081011"/>
    <n v="25.618950000081011"/>
    <n v="100"/>
    <x v="3742"/>
  </r>
  <r>
    <x v="10"/>
    <x v="23"/>
    <s v="Comunidad de Barbadillo del Mercado y La Revilla"/>
    <m/>
    <m/>
    <n v="352.5463541454119"/>
    <m/>
    <n v="22.656314846916999"/>
    <n v="14.964281007953"/>
    <n v="390.16695000028187"/>
    <n v="367.51063515336489"/>
    <n v="94.193174268886523"/>
    <x v="3743"/>
  </r>
  <r>
    <x v="10"/>
    <x v="23"/>
    <s v="Comunidad de Barbadillo del Mercado-Cascajares de la Sierra y La Revilla"/>
    <m/>
    <m/>
    <n v="194.98498727383"/>
    <n v="2.5850612476587003"/>
    <n v="100.52203950889"/>
    <n v="129.83961196977"/>
    <n v="427.93170000014868"/>
    <n v="324.82459924360001"/>
    <n v="75.905710944874414"/>
    <x v="3744"/>
  </r>
  <r>
    <x v="10"/>
    <x v="23"/>
    <s v="Comunidad de Barbadillo del Mercado-La Revilla y Cascajares de la Sierra"/>
    <m/>
    <m/>
    <n v="14.264080862355799"/>
    <m/>
    <n v="150.23571585528001"/>
    <n v="69.921703282422001"/>
    <n v="234.42150000005779"/>
    <n v="84.185784144777799"/>
    <n v="35.912142932605171"/>
    <x v="3745"/>
  </r>
  <r>
    <x v="10"/>
    <x v="23"/>
    <s v="Comunidad de Barbadillo del Mercado-La Revilla y Pinilla de los Moros"/>
    <m/>
    <m/>
    <n v="784.33772216036414"/>
    <m/>
    <n v="284.49267885002001"/>
    <n v="364.05834898943999"/>
    <n v="1432.8887499998241"/>
    <n v="1148.3960711498041"/>
    <n v="80.145515215326043"/>
    <x v="3746"/>
  </r>
  <r>
    <x v="10"/>
    <x v="23"/>
    <s v="Comunidad de Barbadillo del Mercado-La Revilla y Villanueva de Carazo"/>
    <m/>
    <m/>
    <n v="64.842412367725004"/>
    <m/>
    <n v="10.179117365712001"/>
    <n v="83.600920266550006"/>
    <n v="158.622449999987"/>
    <n v="148.44333263427501"/>
    <n v="93.582801573350537"/>
    <x v="3747"/>
  </r>
  <r>
    <x v="10"/>
    <x v="23"/>
    <s v="Comunidad de Barbadillo del Pez y Jaramillo de la Fuente"/>
    <m/>
    <m/>
    <n v="1095.6236286066776"/>
    <m/>
    <m/>
    <n v="70.262521393273005"/>
    <n v="1165.8861499999507"/>
    <n v="1165.8861499999507"/>
    <n v="100"/>
    <x v="3748"/>
  </r>
  <r>
    <x v="10"/>
    <x v="23"/>
    <s v="Comunidad de Caleruega y Coruña del Conde"/>
    <m/>
    <m/>
    <n v="112.8037407522901"/>
    <m/>
    <n v="320.28910924786999"/>
    <m/>
    <n v="433.09285000016007"/>
    <n v="112.8037407522901"/>
    <n v="26.046087057832612"/>
    <x v="3749"/>
  </r>
  <r>
    <x v="10"/>
    <x v="23"/>
    <s v="Comunidad de Canicosa de la Sierra y Brazacorta"/>
    <m/>
    <m/>
    <n v="27.670000510134003"/>
    <m/>
    <m/>
    <m/>
    <n v="27.670000510134003"/>
    <n v="27.670000510134003"/>
    <n v="100"/>
    <x v="1115"/>
  </r>
  <r>
    <x v="10"/>
    <x v="23"/>
    <s v="Comunidad de Canicosa de la Sierra y Vilviestre del Pinar"/>
    <m/>
    <m/>
    <n v="14.823841898092375"/>
    <m/>
    <m/>
    <n v="8.9593081019402003"/>
    <n v="23.783150000032578"/>
    <n v="23.783150000032578"/>
    <n v="100"/>
    <x v="3750"/>
  </r>
  <r>
    <x v="10"/>
    <x v="23"/>
    <s v="Comunidad de Canicosa de la Sierra-Quintanar de la Sierra y Regumiel de la Sierra"/>
    <m/>
    <m/>
    <n v="445.03919531947696"/>
    <m/>
    <n v="0.27705468052030002"/>
    <m/>
    <n v="445.31624999999724"/>
    <n v="445.03919531947696"/>
    <n v="99.937784736011693"/>
    <x v="3751"/>
  </r>
  <r>
    <x v="10"/>
    <x v="23"/>
    <s v="Comunidad de Carazo y Villanueva de Carazo"/>
    <m/>
    <m/>
    <n v="55.577025852856003"/>
    <n v="2.6276502048224001E-2"/>
    <n v="4.8353621874809001"/>
    <n v="115.00798545754999"/>
    <n v="175.44664999993512"/>
    <n v="170.585011310406"/>
    <n v="97.228993150036828"/>
    <x v="3752"/>
  </r>
  <r>
    <x v="10"/>
    <x v="23"/>
    <s v="Comunidad de Castrillo de la Reina, Hacinas y Salas de los Infantes"/>
    <m/>
    <m/>
    <n v="6495.6002329142666"/>
    <n v="6.4506464608198"/>
    <n v="779.07360801406003"/>
    <n v="1919.2095626120001"/>
    <n v="9200.3340500011473"/>
    <n v="8414.8097955262674"/>
    <n v="91.462002898962325"/>
    <x v="3753"/>
  </r>
  <r>
    <x v="10"/>
    <x v="23"/>
    <s v="Comunidad de Castrillo de la Reina-Hacinas y Salas de los Infantes"/>
    <m/>
    <m/>
    <n v="27.733715462649002"/>
    <m/>
    <n v="3.8864247140988999"/>
    <n v="6.9962598232359001"/>
    <n v="38.616399999983805"/>
    <n v="34.729975285884905"/>
    <n v="89.935818165078743"/>
    <x v="3754"/>
  </r>
  <r>
    <x v="10"/>
    <x v="23"/>
    <s v="Comunidad de Castrillo de la Reina-Salas de los Infantes-Hacinas-Monasterio de la Sierra"/>
    <m/>
    <m/>
    <n v="3167.5373342106195"/>
    <m/>
    <n v="184.88355725956001"/>
    <n v="240.66800853128001"/>
    <n v="3593.0889000014595"/>
    <n v="3408.2053427418996"/>
    <n v="94.854467495655769"/>
    <x v="3755"/>
  </r>
  <r>
    <x v="10"/>
    <x v="23"/>
    <s v="Comunidad de Cilleruelo de Arriba y Pineda-Trasmonte"/>
    <m/>
    <m/>
    <n v="3.9435576345636001"/>
    <m/>
    <n v="58.761155121735996"/>
    <n v="0.23918724370748001"/>
    <n v="62.943900000007076"/>
    <n v="4.1827448782710803"/>
    <n v="6.6451949724605726"/>
    <x v="3756"/>
  </r>
  <r>
    <x v="10"/>
    <x v="23"/>
    <s v="Comunidad de Covarrubias y Quintanilla del Coco"/>
    <m/>
    <m/>
    <n v="1553.3413284701489"/>
    <m/>
    <n v="155.05439490090998"/>
    <n v="0.17387662865222001"/>
    <n v="1708.569599999711"/>
    <n v="1553.5152050988011"/>
    <n v="90.924900284955541"/>
    <x v="3757"/>
  </r>
  <r>
    <x v="10"/>
    <x v="23"/>
    <s v="Comunidad de Cubo de Bureba y Santa María-Ribarredonda"/>
    <m/>
    <m/>
    <m/>
    <n v="0.87097860152721007"/>
    <n v="144.15668228172001"/>
    <n v="2.2094391167164003"/>
    <n v="147.23709999996362"/>
    <n v="2.2094391167164003"/>
    <n v="1.5005994526630491"/>
    <x v="233"/>
  </r>
  <r>
    <x v="10"/>
    <x v="23"/>
    <s v="Comunidad de Hacinas y Pinilla de los Barruecos"/>
    <m/>
    <m/>
    <n v="57.822836838352991"/>
    <n v="1.4830677643418"/>
    <n v="17.164590163749001"/>
    <n v="23.123355233581002"/>
    <n v="99.593850000024787"/>
    <n v="80.946192071933993"/>
    <n v="81.276295747090657"/>
    <x v="3758"/>
  </r>
  <r>
    <x v="10"/>
    <x v="23"/>
    <s v="Comunidad de Hacinas y Salas de los Infantes"/>
    <m/>
    <m/>
    <n v="521.98388490710101"/>
    <n v="3.2464291902635001"/>
    <n v="143.65736828828"/>
    <n v="238.24126761439001"/>
    <n v="907.12895000003448"/>
    <n v="760.22515252149105"/>
    <n v="83.805632321784259"/>
    <x v="3759"/>
  </r>
  <r>
    <x v="10"/>
    <x v="23"/>
    <s v="Comunidad de Hontoria del Pinar y Palacios de la Sierra"/>
    <m/>
    <m/>
    <n v="127.55534999999001"/>
    <m/>
    <m/>
    <m/>
    <n v="127.55534999999001"/>
    <n v="127.55534999999001"/>
    <n v="100"/>
    <x v="1115"/>
  </r>
  <r>
    <x v="10"/>
    <x v="23"/>
    <s v="Comunidad de Hortigüela, Jurisdicción de Lara y Mambrillas de Lara"/>
    <m/>
    <m/>
    <n v="302.73592108757316"/>
    <n v="8.8371391929685994E-4"/>
    <n v="317.94086151201998"/>
    <n v="210.61338368636999"/>
    <n v="831.29104999988238"/>
    <n v="513.34930477394312"/>
    <n v="61.753257751784503"/>
    <x v="3760"/>
  </r>
  <r>
    <x v="10"/>
    <x v="23"/>
    <s v="Comunidad de Huerta del Rey y Espeja de San Marcelino (Soria)"/>
    <m/>
    <m/>
    <n v="10.166888553026"/>
    <m/>
    <n v="65.105061680385006"/>
    <m/>
    <n v="75.271950233411005"/>
    <n v="10.166888553026"/>
    <n v="13.506875431684003"/>
    <x v="3761"/>
  </r>
  <r>
    <x v="10"/>
    <x v="23"/>
    <s v="Comunidad de Jaramillo de la Fuente y Vizcaínos"/>
    <m/>
    <m/>
    <n v="228.96230676067"/>
    <m/>
    <n v="0.36799673644006003"/>
    <n v="0.24464650281444"/>
    <n v="229.57494999992451"/>
    <n v="229.20695326348445"/>
    <n v="99.839705187155587"/>
    <x v="3762"/>
  </r>
  <r>
    <x v="10"/>
    <x v="23"/>
    <s v="Comunidad de La Revilla y Villanueva de Carazo"/>
    <m/>
    <m/>
    <n v="75.317652587937005"/>
    <m/>
    <m/>
    <n v="23.336947411884999"/>
    <n v="98.654599999822011"/>
    <n v="98.654599999822011"/>
    <n v="100"/>
    <x v="3763"/>
  </r>
  <r>
    <x v="10"/>
    <x v="23"/>
    <s v="Comunidad de Palacios de la Sierra y Vilviestre del Pinar"/>
    <m/>
    <m/>
    <n v="290.23630048770997"/>
    <m/>
    <m/>
    <m/>
    <n v="290.23630048770997"/>
    <n v="290.23630048770997"/>
    <n v="100"/>
    <x v="1115"/>
  </r>
  <r>
    <x v="10"/>
    <x v="23"/>
    <s v="Comunidad de Palacios de la Sierra-Vilviestre del Pinar y Hontotia de Valdearados"/>
    <m/>
    <m/>
    <n v="89.682448823928993"/>
    <m/>
    <m/>
    <m/>
    <n v="89.682448823928993"/>
    <n v="89.682448823928993"/>
    <n v="100"/>
    <x v="1115"/>
  </r>
  <r>
    <x v="10"/>
    <x v="23"/>
    <s v="Comunidad de Quintanalara (Revilla del Campo) y Torrelara"/>
    <m/>
    <m/>
    <n v="42.117711926374994"/>
    <m/>
    <n v="9.8062370866686006"/>
    <n v="9.1822009870128998"/>
    <n v="61.106150000056495"/>
    <n v="51.299912913387892"/>
    <n v="83.95212742635637"/>
    <x v="3764"/>
  </r>
  <r>
    <x v="10"/>
    <x v="23"/>
    <s v="Comunidad de Quintanaortuno y Celadilla-Sotobrin (Merindad de Rio Ubierna)"/>
    <m/>
    <m/>
    <m/>
    <m/>
    <n v="20.8583"/>
    <m/>
    <n v="20.8583"/>
    <n v="0"/>
    <n v="0"/>
    <x v="233"/>
  </r>
  <r>
    <x v="10"/>
    <x v="23"/>
    <s v="Comunidad de Quintanaortuño y Villanueva de Río Ubierna (Merindad de Río Ubierna)"/>
    <m/>
    <m/>
    <m/>
    <m/>
    <n v="20.294899999999998"/>
    <m/>
    <n v="20.294899999999998"/>
    <n v="0"/>
    <n v="0"/>
    <x v="233"/>
  </r>
  <r>
    <x v="10"/>
    <x v="23"/>
    <s v="Comunidad de Quintanaortuño, Sotopalacios y Villanueva de Río-Ubierna (906)"/>
    <m/>
    <m/>
    <m/>
    <m/>
    <n v="29.565149999999999"/>
    <m/>
    <n v="29.565149999999999"/>
    <n v="0"/>
    <n v="0"/>
    <x v="233"/>
  </r>
  <r>
    <x v="10"/>
    <x v="23"/>
    <s v="Comunidad de Quintanar de la Sierra y Vilviestre del Pinar"/>
    <m/>
    <m/>
    <n v="61.642224534022944"/>
    <m/>
    <n v="4.7489864761055003"/>
    <n v="0.61603898988663996"/>
    <n v="67.007250000015091"/>
    <n v="62.258263523909584"/>
    <n v="92.912727389790746"/>
    <x v="3765"/>
  </r>
  <r>
    <x v="10"/>
    <x v="23"/>
    <s v="Comunidad de Quintanarraya y Huerta del Rey"/>
    <m/>
    <m/>
    <m/>
    <m/>
    <n v="65.250649999999993"/>
    <m/>
    <n v="65.250649999999993"/>
    <n v="0"/>
    <n v="0"/>
    <x v="233"/>
  </r>
  <r>
    <x v="10"/>
    <x v="23"/>
    <s v="Comunidad de Quintanilla del Agua (Quintanilla-Tordueles) y Puentedura"/>
    <m/>
    <n v="1.0777672436895001"/>
    <n v="456.70765863733925"/>
    <m/>
    <n v="75.483615751576011"/>
    <n v="51.315808367491002"/>
    <n v="584.58485000009568"/>
    <n v="508.02346700483025"/>
    <n v="86.903289916724162"/>
    <x v="3766"/>
  </r>
  <r>
    <x v="10"/>
    <x v="23"/>
    <s v="Comunidad de Quintanilla-Vivar;Sotopalacios;Sotragero Y Villanueva de Rio Ubierna"/>
    <m/>
    <m/>
    <m/>
    <m/>
    <n v="43.474249999999998"/>
    <m/>
    <n v="43.474249999999998"/>
    <n v="0"/>
    <n v="0"/>
    <x v="233"/>
  </r>
  <r>
    <x v="10"/>
    <x v="23"/>
    <s v="Comunidad de Rabe de las Calzadas y Tardajos"/>
    <m/>
    <n v="8.107520264387099E-3"/>
    <n v="10.282011035072799"/>
    <n v="18.125261280465001"/>
    <n v="924.35434702426005"/>
    <n v="57.229323140024"/>
    <n v="1009.9990500000863"/>
    <n v="67.511334175096806"/>
    <n v="6.6842967995951126"/>
    <x v="3767"/>
  </r>
  <r>
    <x v="10"/>
    <x v="23"/>
    <s v="Comunidad de Rabé de las Calzadas y Tardajos"/>
    <m/>
    <n v="0.43514713868231003"/>
    <n v="1.6836366395162801"/>
    <m/>
    <n v="59.147066221774999"/>
    <m/>
    <n v="61.265849999973589"/>
    <n v="1.6836366395162801"/>
    <n v="2.7480833768192325"/>
    <x v="3768"/>
  </r>
  <r>
    <x v="10"/>
    <x v="23"/>
    <s v="Comunidad de Riocavado de la Sierra y Barbadillo del Pez"/>
    <m/>
    <m/>
    <n v="207.97573425070917"/>
    <m/>
    <m/>
    <n v="42.118315749314"/>
    <n v="250.09405000002317"/>
    <n v="250.09405000002317"/>
    <n v="100"/>
    <x v="3769"/>
  </r>
  <r>
    <x v="10"/>
    <x v="23"/>
    <s v="Comunidad de San Millán de Lara y Tinieblas de la Sierra"/>
    <m/>
    <m/>
    <n v="181.26193844436571"/>
    <m/>
    <n v="7.6793315029144008E-2"/>
    <n v="15.266118240547"/>
    <n v="196.60484999994185"/>
    <n v="196.52805668491271"/>
    <n v="99.960940274347678"/>
    <x v="3770"/>
  </r>
  <r>
    <x v="10"/>
    <x v="23"/>
    <s v="Comunidad de San Vicente del Valle y Villagalijo"/>
    <m/>
    <m/>
    <n v="731.09120385858"/>
    <m/>
    <n v="1.2153345579982"/>
    <n v="28.910911583613998"/>
    <n v="761.21745000019223"/>
    <n v="760.00211544219405"/>
    <n v="99.840343313464786"/>
    <x v="3771"/>
  </r>
  <r>
    <x v="10"/>
    <x v="23"/>
    <s v="Comunidad de Tardajos y Rabe de las Calzadas"/>
    <m/>
    <m/>
    <n v="25.101638215411"/>
    <m/>
    <n v="9.7297617845653992"/>
    <m/>
    <n v="34.831399999976398"/>
    <n v="25.101638215411"/>
    <n v="72.066119120758884"/>
    <x v="3772"/>
  </r>
  <r>
    <x v="10"/>
    <x v="23"/>
    <s v="Comunidad de Torrelara y Villoruebo"/>
    <m/>
    <m/>
    <n v="27.697252556432399"/>
    <m/>
    <m/>
    <n v="37.010947443633995"/>
    <n v="64.708200000066398"/>
    <n v="64.708200000066398"/>
    <n v="100"/>
    <x v="3773"/>
  </r>
  <r>
    <x v="10"/>
    <x v="23"/>
    <s v="Condado de Treviño"/>
    <m/>
    <n v="31.153370881945001"/>
    <n v="12669.824856143754"/>
    <n v="210.21615995272998"/>
    <n v="11629.097304285"/>
    <n v="1509.9395532554001"/>
    <n v="26050.231244518829"/>
    <n v="14179.764409399155"/>
    <n v="54.432393617936448"/>
    <x v="3774"/>
  </r>
  <r>
    <x v="10"/>
    <x v="23"/>
    <s v="Contreras"/>
    <m/>
    <m/>
    <n v="2614.1495732478993"/>
    <n v="6.8291627372275991"/>
    <n v="744.15662696180993"/>
    <n v="449.27873705204996"/>
    <n v="3814.4140999989868"/>
    <n v="3063.4283102999493"/>
    <n v="80.311896663258537"/>
    <x v="3775"/>
  </r>
  <r>
    <x v="10"/>
    <x v="23"/>
    <s v="Coruña del Conde"/>
    <m/>
    <m/>
    <n v="939.36162177586493"/>
    <n v="20.331682409191"/>
    <n v="1645.7157589546"/>
    <n v="633.45523489773007"/>
    <n v="3238.8642980373857"/>
    <n v="1572.8168566735949"/>
    <n v="48.560751916239752"/>
    <x v="3776"/>
  </r>
  <r>
    <x v="10"/>
    <x v="23"/>
    <s v="Covarrubias"/>
    <m/>
    <n v="3.4347318434119001"/>
    <n v="2762.0755934696372"/>
    <n v="55.849340749893003"/>
    <n v="1098.9431266183001"/>
    <n v="183.35055731854001"/>
    <n v="4103.6533499997822"/>
    <n v="2945.426150788177"/>
    <n v="71.775705684017709"/>
    <x v="3777"/>
  </r>
  <r>
    <x v="10"/>
    <x v="23"/>
    <s v="Cubillo del Campo"/>
    <m/>
    <m/>
    <n v="751.66611111371651"/>
    <n v="78.048373976797009"/>
    <n v="426.70362036455998"/>
    <n v="148.23054454506001"/>
    <n v="1404.6486500001336"/>
    <n v="899.89665565877658"/>
    <n v="64.065604993725017"/>
    <x v="3778"/>
  </r>
  <r>
    <x v="10"/>
    <x v="23"/>
    <s v="Cubo de Bureba"/>
    <m/>
    <m/>
    <n v="7.0763255703955998"/>
    <n v="11.465611472693"/>
    <n v="887.05836369114002"/>
    <n v="2.0458492658585001"/>
    <n v="907.64615000008712"/>
    <n v="9.1221748362541"/>
    <n v="1.0050364711240414"/>
    <x v="3779"/>
  </r>
  <r>
    <x v="10"/>
    <x v="23"/>
    <s v="Cuevas de San Clemente"/>
    <m/>
    <m/>
    <n v="692.01832917182526"/>
    <n v="30.921868331617002"/>
    <n v="558.46544170666994"/>
    <n v="43.248160790394003"/>
    <n v="1324.6538000005062"/>
    <n v="735.26648996221923"/>
    <n v="55.506313420301836"/>
    <x v="3780"/>
  </r>
  <r>
    <x v="10"/>
    <x v="23"/>
    <s v="Encio"/>
    <m/>
    <m/>
    <n v="863.54634731214003"/>
    <n v="4.3754362718216999"/>
    <n v="826.64052512319995"/>
    <n v="179.69124129289"/>
    <n v="1874.2535500000517"/>
    <n v="1043.2375886050299"/>
    <n v="55.661497272074051"/>
    <x v="3781"/>
  </r>
  <r>
    <x v="10"/>
    <x v="23"/>
    <s v="Espinosa de Cervera"/>
    <m/>
    <m/>
    <n v="1494.930233259146"/>
    <n v="4.9617971703857"/>
    <n v="1313.1447127440999"/>
    <n v="146.28265682616001"/>
    <n v="2959.3193999997916"/>
    <n v="1641.2128900853061"/>
    <n v="55.459133275219351"/>
    <x v="3782"/>
  </r>
  <r>
    <x v="10"/>
    <x v="23"/>
    <s v="Espinosa de los Monteros"/>
    <m/>
    <n v="3.0080278433799998"/>
    <n v="3469.3088489384832"/>
    <n v="93.869929879190011"/>
    <n v="3301.5246829794"/>
    <n v="6873.2015647067992"/>
    <n v="13740.913054347253"/>
    <n v="10342.510413645283"/>
    <n v="75.267999824605482"/>
    <x v="3783"/>
  </r>
  <r>
    <x v="10"/>
    <x v="23"/>
    <s v="Espinosa del Camino"/>
    <m/>
    <m/>
    <n v="191.59679728802001"/>
    <n v="8.0931422169209011"/>
    <n v="430.33544300940997"/>
    <n v="62.725767485893009"/>
    <n v="692.75115000024391"/>
    <n v="254.32256477391303"/>
    <n v="36.711965728793594"/>
    <x v="3784"/>
  </r>
  <r>
    <x v="10"/>
    <x v="23"/>
    <s v="Estepar"/>
    <m/>
    <m/>
    <n v="653.35162244614776"/>
    <n v="133.73190469436"/>
    <n v="8853.5830609920995"/>
    <n v="622.14506186693995"/>
    <n v="10262.811649999549"/>
    <n v="1275.4966843130878"/>
    <n v="12.428335701875071"/>
    <x v="3785"/>
  </r>
  <r>
    <x v="10"/>
    <x v="23"/>
    <s v="Fontioso"/>
    <m/>
    <m/>
    <n v="356.57917014828598"/>
    <n v="38.664810486375998"/>
    <n v="1937.3956155549999"/>
    <n v="149.48260381032"/>
    <n v="2482.1221999999821"/>
    <n v="506.06177395860595"/>
    <n v="20.388269923157271"/>
    <x v="3786"/>
  </r>
  <r>
    <x v="10"/>
    <x v="23"/>
    <s v="Frandovinez"/>
    <m/>
    <n v="6.0377398297911"/>
    <n v="19.022517687516501"/>
    <n v="19.589186323303998"/>
    <n v="760.47015263617004"/>
    <n v="52.448953523084995"/>
    <n v="857.56854999986672"/>
    <n v="71.471471210601493"/>
    <n v="8.3341991973251126"/>
    <x v="3787"/>
  </r>
  <r>
    <x v="10"/>
    <x v="23"/>
    <s v="Fresneda de la Sierra Tiron"/>
    <m/>
    <m/>
    <n v="4130.6708263093997"/>
    <n v="7.0154646659672002"/>
    <n v="93.782960066908998"/>
    <n v="1880.3741951464001"/>
    <n v="6111.8434461886764"/>
    <n v="6011.0450214557995"/>
    <n v="98.350768869975965"/>
    <x v="3788"/>
  </r>
  <r>
    <x v="10"/>
    <x v="23"/>
    <s v="Fresneña"/>
    <m/>
    <m/>
    <n v="704.48061493390753"/>
    <n v="19.888647903851002"/>
    <n v="636.78846723571996"/>
    <n v="38.422519926763002"/>
    <n v="1399.5802500002414"/>
    <n v="742.90313486067055"/>
    <n v="53.080424281533148"/>
    <x v="3789"/>
  </r>
  <r>
    <x v="10"/>
    <x v="23"/>
    <s v="Fresnillo de las Dueñas"/>
    <m/>
    <n v="6.7007672437489001"/>
    <n v="324.60904524277004"/>
    <n v="42.835188807808997"/>
    <n v="992.54933230003007"/>
    <n v="1.4789664054275"/>
    <n v="1368.1732999997853"/>
    <n v="326.08801164819755"/>
    <n v="23.833823657299021"/>
    <x v="3790"/>
  </r>
  <r>
    <x v="10"/>
    <x v="23"/>
    <s v="Fresno de Rio Tiron"/>
    <m/>
    <m/>
    <n v="29.262495345087"/>
    <n v="19.561229080558"/>
    <n v="744.29568365302998"/>
    <n v="173.69219192145002"/>
    <n v="966.81160000012494"/>
    <n v="202.95468726653701"/>
    <n v="20.992165098816645"/>
    <x v="3791"/>
  </r>
  <r>
    <x v="10"/>
    <x v="23"/>
    <s v="Fresno de Rodilla"/>
    <m/>
    <m/>
    <n v="54.578782592481303"/>
    <n v="9.5792892462373"/>
    <n v="849.42780058325013"/>
    <n v="300.09512757791998"/>
    <n v="1213.6809999998886"/>
    <n v="354.67391017040131"/>
    <n v="29.222992711464862"/>
    <x v="3792"/>
  </r>
  <r>
    <x v="10"/>
    <x v="23"/>
    <s v="Frias"/>
    <m/>
    <m/>
    <n v="1914.1399766038328"/>
    <n v="13.730537128573999"/>
    <n v="914.81932197204014"/>
    <n v="91.618014294676996"/>
    <n v="2934.3078499991238"/>
    <n v="2005.7579908985099"/>
    <n v="68.355404184980415"/>
    <x v="3793"/>
  </r>
  <r>
    <x v="10"/>
    <x v="23"/>
    <s v="Fuentebureba"/>
    <m/>
    <m/>
    <m/>
    <n v="18.23509488389"/>
    <n v="890.27430511607997"/>
    <m/>
    <n v="908.50939999997001"/>
    <n v="0"/>
    <n v="0"/>
    <x v="233"/>
  </r>
  <r>
    <x v="10"/>
    <x v="23"/>
    <s v="Fuentecen"/>
    <m/>
    <m/>
    <n v="179.96158791329984"/>
    <n v="63.307188729143"/>
    <n v="1312.3996732052001"/>
    <n v="147.92820015204001"/>
    <n v="1703.596649999683"/>
    <n v="327.88978806533987"/>
    <n v="19.246914348264355"/>
    <x v="3794"/>
  </r>
  <r>
    <x v="10"/>
    <x v="23"/>
    <s v="Fuentelcesped"/>
    <m/>
    <m/>
    <n v="359.03544337013062"/>
    <n v="21.803828314757002"/>
    <n v="1706.8662191029"/>
    <n v="153.01440946630001"/>
    <n v="2240.7199002540879"/>
    <n v="512.04985283643066"/>
    <n v="22.852024154307124"/>
    <x v="3795"/>
  </r>
  <r>
    <x v="10"/>
    <x v="23"/>
    <s v="Fuentelisendo"/>
    <m/>
    <m/>
    <n v="19.862029748782945"/>
    <n v="19.711035680767999"/>
    <n v="571.98087693640002"/>
    <n v="84.824807633923996"/>
    <n v="696.37874999987503"/>
    <n v="104.68683738270694"/>
    <n v="15.033031576958047"/>
    <x v="3796"/>
  </r>
  <r>
    <x v="10"/>
    <x v="23"/>
    <s v="Fuentemolinos"/>
    <m/>
    <m/>
    <n v="65.500789812859296"/>
    <n v="12.950844631088"/>
    <n v="984.44152371131997"/>
    <n v="217.26944184436002"/>
    <n v="1280.1625999996272"/>
    <n v="282.77023165721931"/>
    <n v="22.088618403420131"/>
    <x v="3797"/>
  </r>
  <r>
    <x v="10"/>
    <x v="23"/>
    <s v="Fuentenebro"/>
    <m/>
    <m/>
    <n v="1125.7698025100512"/>
    <n v="12.174742917386"/>
    <n v="1785.6229481722999"/>
    <n v="972.20710750661999"/>
    <n v="3895.7746011063573"/>
    <n v="2097.9769100166714"/>
    <n v="53.852625596482639"/>
    <x v="3798"/>
  </r>
  <r>
    <x v="10"/>
    <x v="23"/>
    <s v="Fuentespina"/>
    <m/>
    <m/>
    <n v="105.60616438194285"/>
    <n v="63.819616233844997"/>
    <n v="914.42749623221994"/>
    <n v="118.05972315151"/>
    <n v="1201.9129999995178"/>
    <n v="223.66588753345286"/>
    <n v="18.609157861970257"/>
    <x v="3799"/>
  </r>
  <r>
    <x v="10"/>
    <x v="23"/>
    <s v="Galbarros"/>
    <m/>
    <m/>
    <n v="1216.5318611025139"/>
    <n v="4.5882351135253998"/>
    <n v="1430.8718506764001"/>
    <n v="544.44430310796997"/>
    <n v="3196.436250000409"/>
    <n v="1760.9761642104838"/>
    <n v="55.091859385910119"/>
    <x v="3800"/>
  </r>
  <r>
    <x v="10"/>
    <x v="23"/>
    <s v="Grijalba"/>
    <m/>
    <m/>
    <n v="87.661878456579998"/>
    <n v="14.160151249247999"/>
    <n v="1872.2608202941001"/>
    <m/>
    <n v="1974.0828499999282"/>
    <n v="87.661878456579998"/>
    <n v="4.4406382668581106"/>
    <x v="3801"/>
  </r>
  <r>
    <x v="10"/>
    <x v="23"/>
    <s v="Grisaleña"/>
    <m/>
    <m/>
    <m/>
    <n v="21.63290390161"/>
    <n v="1602.9530709411001"/>
    <n v="8.6069751573472999"/>
    <n v="1633.1929500000574"/>
    <n v="8.6069751573472999"/>
    <n v="0.52700295806120134"/>
    <x v="233"/>
  </r>
  <r>
    <x v="10"/>
    <x v="23"/>
    <s v="Gumiel de Izán"/>
    <m/>
    <m/>
    <n v="1433.465649360299"/>
    <n v="89.218121145617999"/>
    <n v="4329.9206057025995"/>
    <n v="1692.3568737909998"/>
    <n v="7544.9612499995164"/>
    <n v="3125.8225231512988"/>
    <n v="41.429272060893602"/>
    <x v="3802"/>
  </r>
  <r>
    <x v="10"/>
    <x v="23"/>
    <s v="Gumiel de Mercado"/>
    <m/>
    <m/>
    <n v="1200.4542626350922"/>
    <n v="73.788369158834001"/>
    <n v="4265.9673193570998"/>
    <n v="226.65104885033998"/>
    <n v="5766.8610000013659"/>
    <n v="1427.1053114854321"/>
    <n v="24.746657002572007"/>
    <x v="3803"/>
  </r>
  <r>
    <x v="10"/>
    <x v="23"/>
    <s v="Hacinas"/>
    <m/>
    <m/>
    <n v="454.51246624197768"/>
    <n v="15.612986050509999"/>
    <n v="210.71471408503001"/>
    <n v="108.6365836226"/>
    <n v="789.4767500001177"/>
    <n v="563.14904986457771"/>
    <n v="71.331935977151161"/>
    <x v="3804"/>
  </r>
  <r>
    <x v="10"/>
    <x v="23"/>
    <s v="Haza"/>
    <m/>
    <m/>
    <n v="1245.8518419385211"/>
    <n v="7.5942135085947999"/>
    <n v="6377.9083596897999"/>
    <n v="719.91008859880003"/>
    <n v="8351.2645037357161"/>
    <n v="1965.7619305373212"/>
    <n v="23.538494435878423"/>
    <x v="3805"/>
  </r>
  <r>
    <x v="10"/>
    <x v="23"/>
    <s v="Hontanas"/>
    <m/>
    <m/>
    <n v="58.131081532757008"/>
    <n v="7.6672515063763003"/>
    <n v="843.94495966199008"/>
    <n v="111.42840729902001"/>
    <n v="1021.1717000001435"/>
    <n v="169.559488831777"/>
    <n v="16.604405393505637"/>
    <x v="3806"/>
  </r>
  <r>
    <x v="10"/>
    <x v="23"/>
    <s v="Hontangas"/>
    <m/>
    <m/>
    <n v="251.72673632317199"/>
    <n v="12.575146583593"/>
    <n v="814.97084971477"/>
    <n v="141.84106737850999"/>
    <n v="1221.1138000000449"/>
    <n v="393.56780370168201"/>
    <n v="32.230231424922685"/>
    <x v="3807"/>
  </r>
  <r>
    <x v="10"/>
    <x v="23"/>
    <s v="Hontoria de la Cantera"/>
    <m/>
    <m/>
    <n v="307.97364857163387"/>
    <n v="29.438489085447998"/>
    <n v="1499.6370465304001"/>
    <n v="100.18133455457"/>
    <n v="1937.2305187420518"/>
    <n v="408.15498312620389"/>
    <n v="21.068994070527079"/>
    <x v="3808"/>
  </r>
  <r>
    <x v="10"/>
    <x v="23"/>
    <s v="Hontoria de Valdearados"/>
    <m/>
    <m/>
    <n v="716.66802489482404"/>
    <n v="21.619369413781001"/>
    <n v="2117.2060699530002"/>
    <n v="314.60013573817002"/>
    <n v="3170.0935999997755"/>
    <n v="1031.2681606329941"/>
    <n v="32.531158090507709"/>
    <x v="3809"/>
  </r>
  <r>
    <x v="10"/>
    <x v="23"/>
    <s v="Hontoria del Pinar"/>
    <m/>
    <n v="8.6803298984647004"/>
    <n v="6075.204408863372"/>
    <n v="64.945566315848993"/>
    <n v="1029.4910952160001"/>
    <n v="899.53829771556002"/>
    <n v="8077.8596980092461"/>
    <n v="6974.7427065789325"/>
    <n v="86.343944650311613"/>
    <x v="3810"/>
  </r>
  <r>
    <x v="10"/>
    <x v="23"/>
    <s v="Hornillos del Camino"/>
    <m/>
    <m/>
    <n v="8.4529594397805994"/>
    <n v="8.3592099543646015"/>
    <n v="1208.2957790701"/>
    <n v="181.861051535"/>
    <n v="1406.9689999992452"/>
    <n v="190.31401097478062"/>
    <n v="13.52652481859108"/>
    <x v="3811"/>
  </r>
  <r>
    <x v="10"/>
    <x v="23"/>
    <s v="Hortigüela"/>
    <m/>
    <m/>
    <n v="1606.4365036298188"/>
    <n v="12.040606027102001"/>
    <n v="283.59637454902997"/>
    <n v="162.50696579376"/>
    <n v="2064.5804499997112"/>
    <n v="1768.9434694235788"/>
    <n v="85.68052988314534"/>
    <x v="3812"/>
  </r>
  <r>
    <x v="10"/>
    <x v="23"/>
    <s v="Hoyales de Roa"/>
    <m/>
    <m/>
    <n v="425.21808589081962"/>
    <n v="30.850585871767997"/>
    <n v="501.80707042319"/>
    <n v="319.52545781401"/>
    <n v="1277.4011999997877"/>
    <n v="744.74354370482956"/>
    <n v="58.301459534009624"/>
    <x v="3813"/>
  </r>
  <r>
    <x v="10"/>
    <x v="23"/>
    <s v="Huermeces"/>
    <m/>
    <m/>
    <n v="923.79009749326883"/>
    <n v="7.3100912441060002"/>
    <n v="2088.5695675249999"/>
    <n v="1846.8347437366999"/>
    <n v="4866.5044999990751"/>
    <n v="2770.6248412299688"/>
    <n v="56.932544524113666"/>
    <x v="3814"/>
  </r>
  <r>
    <x v="10"/>
    <x v="23"/>
    <s v="Huerta de Arriba"/>
    <m/>
    <m/>
    <n v="2590.9997052514923"/>
    <n v="10.395371318197"/>
    <n v="326.09097232001"/>
    <n v="387.79263611929372"/>
    <n v="3315.2786850089929"/>
    <n v="2978.7923413707858"/>
    <n v="89.850435646338596"/>
    <x v="3815"/>
  </r>
  <r>
    <x v="10"/>
    <x v="23"/>
    <s v="Huerta de Rey"/>
    <m/>
    <m/>
    <n v="4283.46940200072"/>
    <n v="70.298768175376992"/>
    <n v="4827.4964814534005"/>
    <n v="527.44279780734996"/>
    <n v="9708.7074494368462"/>
    <n v="4810.91219980807"/>
    <n v="49.552550891695958"/>
    <x v="3816"/>
  </r>
  <r>
    <x v="10"/>
    <x v="23"/>
    <s v="Humada"/>
    <m/>
    <m/>
    <n v="2093.359681187073"/>
    <n v="27.549180817617"/>
    <n v="3026.1557375885"/>
    <n v="3367.0863004047997"/>
    <n v="8514.1508999979887"/>
    <n v="5460.4459815918726"/>
    <n v="64.133770304601512"/>
    <x v="3817"/>
  </r>
  <r>
    <x v="10"/>
    <x v="23"/>
    <s v="Hurones"/>
    <m/>
    <m/>
    <n v="29.752471703436221"/>
    <n v="55.162731706801999"/>
    <n v="698.00842144556998"/>
    <n v="45.932225144461"/>
    <n v="828.85585000026913"/>
    <n v="75.684696847897214"/>
    <n v="9.1312255138058855"/>
    <x v="3818"/>
  </r>
  <r>
    <x v="10"/>
    <x v="23"/>
    <s v="Ibeas de Juarros"/>
    <m/>
    <n v="3.7478712406038999"/>
    <n v="5039.8536612705848"/>
    <n v="185.00384702059998"/>
    <n v="4750.9790034374"/>
    <n v="3037.4180170307"/>
    <n v="13017.002399999888"/>
    <n v="8077.2716783012847"/>
    <n v="62.051703073369289"/>
    <x v="3819"/>
  </r>
  <r>
    <x v="10"/>
    <x v="23"/>
    <s v="Ibrillos"/>
    <m/>
    <m/>
    <n v="6.3413148415253007"/>
    <m/>
    <n v="519.85641770534994"/>
    <n v="37.171666905311"/>
    <n v="563.36939945218626"/>
    <n v="43.512981746836303"/>
    <n v="7.7237034509058908"/>
    <x v="3820"/>
  </r>
  <r>
    <x v="10"/>
    <x v="23"/>
    <s v="Iglesiarrubia"/>
    <m/>
    <m/>
    <n v="24.669897516937301"/>
    <n v="10.832271210669999"/>
    <n v="1392.9541672973999"/>
    <n v="73.011713974947995"/>
    <n v="1501.4680499999552"/>
    <n v="97.681611491885292"/>
    <n v="6.5057402647953921"/>
    <x v="3821"/>
  </r>
  <r>
    <x v="10"/>
    <x v="23"/>
    <s v="Iglesias"/>
    <m/>
    <m/>
    <n v="81.287340584251709"/>
    <n v="27.785245733288001"/>
    <n v="3015.6127037541"/>
    <n v="326.96435992847995"/>
    <n v="3451.6496500001199"/>
    <n v="408.25170051273165"/>
    <n v="11.82772708443099"/>
    <x v="3822"/>
  </r>
  <r>
    <x v="10"/>
    <x v="23"/>
    <s v="Isar"/>
    <m/>
    <m/>
    <n v="203.37425888826428"/>
    <n v="44.590824281328999"/>
    <n v="5579.3175447108997"/>
    <n v="810.20407211923998"/>
    <n v="6637.486699999733"/>
    <n v="1013.5783310075043"/>
    <n v="15.270513928224444"/>
    <x v="3823"/>
  </r>
  <r>
    <x v="10"/>
    <x v="23"/>
    <s v="Itero del Castillo"/>
    <m/>
    <m/>
    <n v="144.57372387430999"/>
    <n v="13.137549305943999"/>
    <n v="1482.6660888952999"/>
    <n v="49.935389606697001"/>
    <n v="1690.312751682251"/>
    <n v="194.50911348100698"/>
    <n v="11.507285458707305"/>
    <x v="3824"/>
  </r>
  <r>
    <x v="10"/>
    <x v="23"/>
    <s v="Jaramillo de la Fuente"/>
    <m/>
    <m/>
    <n v="1383.1688893862461"/>
    <n v="4.6677998603523001"/>
    <n v="33.297891824916"/>
    <n v="733.53916892832001"/>
    <n v="2154.6737499998344"/>
    <n v="2116.7080583145662"/>
    <n v="98.237984210590071"/>
    <x v="3825"/>
  </r>
  <r>
    <x v="10"/>
    <x v="23"/>
    <s v="Jaramillo Quemado"/>
    <m/>
    <m/>
    <n v="942.89776501584095"/>
    <n v="4.0974728491782999"/>
    <n v="321.89135114779998"/>
    <n v="474.71941098811999"/>
    <n v="1743.6060000009393"/>
    <n v="1417.617176003961"/>
    <n v="81.303756468101014"/>
    <x v="3826"/>
  </r>
  <r>
    <x v="10"/>
    <x v="23"/>
    <s v="Junta de Traslaloma"/>
    <m/>
    <m/>
    <n v="3905.5499034415411"/>
    <n v="63.391700167817007"/>
    <n v="2049.4957649755002"/>
    <n v="1556.8981314137"/>
    <n v="7575.3354999985586"/>
    <n v="5462.4480348552406"/>
    <n v="72.108331503684283"/>
    <x v="3827"/>
  </r>
  <r>
    <x v="10"/>
    <x v="23"/>
    <s v="Junta de Villalba de Losa"/>
    <m/>
    <m/>
    <n v="2559.8684907588422"/>
    <n v="16.261197189748"/>
    <n v="1121.3146846034999"/>
    <n v="887.97122979633002"/>
    <n v="4585.4156023484202"/>
    <n v="3447.8397205551723"/>
    <n v="75.191433439301804"/>
    <x v="3828"/>
  </r>
  <r>
    <x v="10"/>
    <x v="23"/>
    <s v="Jurisdiccion de Cubillo del Campo y Hontoria de la Cantera"/>
    <m/>
    <m/>
    <n v="439.9627068083509"/>
    <m/>
    <n v="469.15907820710999"/>
    <n v="34.919796242658002"/>
    <n v="944.04158125811887"/>
    <n v="474.88250305100888"/>
    <n v="50.303134149889424"/>
    <x v="3829"/>
  </r>
  <r>
    <x v="10"/>
    <x v="23"/>
    <s v="Jurisdiccion de Lara"/>
    <m/>
    <m/>
    <n v="595.77442220887815"/>
    <n v="12.433786983797001"/>
    <n v="1027.3906747907999"/>
    <n v="866.9598160157301"/>
    <n v="2502.5586999992051"/>
    <n v="1462.7342382246084"/>
    <n v="58.449547586039557"/>
    <x v="3830"/>
  </r>
  <r>
    <x v="10"/>
    <x v="23"/>
    <s v="Jurisdiccion de San Zadornil"/>
    <m/>
    <m/>
    <n v="2692.4405707191004"/>
    <n v="11.158345607636999"/>
    <n v="352.03707032945999"/>
    <n v="34.370207874301002"/>
    <n v="3090.0061945304979"/>
    <n v="2726.8107785934012"/>
    <n v="88.246126607125419"/>
    <x v="3831"/>
  </r>
  <r>
    <x v="10"/>
    <x v="23"/>
    <s v="Jurisdicción Mancomunada de Bascunana y Viloria de Rioja"/>
    <m/>
    <m/>
    <n v="11.320775258082"/>
    <m/>
    <n v="8.8856247419224985"/>
    <m/>
    <n v="20.2064000000045"/>
    <n v="11.320775258082"/>
    <n v="56.025691157650435"/>
    <x v="3832"/>
  </r>
  <r>
    <x v="10"/>
    <x v="23"/>
    <s v="La Cueva de Roa"/>
    <m/>
    <n v="11.390814677297"/>
    <n v="404.55003744877155"/>
    <n v="7.2715873538732998"/>
    <n v="767.46271052067004"/>
    <m/>
    <n v="1190.6751500006119"/>
    <n v="404.55003744877155"/>
    <n v="33.976524784998126"/>
    <x v="3833"/>
  </r>
  <r>
    <x v="10"/>
    <x v="23"/>
    <s v="La Gallega"/>
    <m/>
    <m/>
    <n v="903.62226766182243"/>
    <n v="7.1825030846252993"/>
    <n v="292.57316688435998"/>
    <n v="530.66816059551002"/>
    <n v="1734.0460982263178"/>
    <n v="1434.2904282573325"/>
    <n v="82.713512041254688"/>
    <x v="3834"/>
  </r>
  <r>
    <x v="10"/>
    <x v="23"/>
    <s v="La Horra"/>
    <m/>
    <m/>
    <n v="788.98396505082223"/>
    <n v="24.889048147594998"/>
    <n v="2158.8661554967998"/>
    <n v="24.325681304012001"/>
    <n v="2997.064849999229"/>
    <n v="813.30964635483429"/>
    <n v="27.136871808264125"/>
    <x v="3835"/>
  </r>
  <r>
    <x v="10"/>
    <x v="23"/>
    <s v="La Puebla de Arganzon"/>
    <m/>
    <n v="9.0643564574717992"/>
    <n v="619.978555808083"/>
    <n v="52.434750632827999"/>
    <n v="1204.1353392433998"/>
    <m/>
    <n v="1885.6130021417825"/>
    <n v="619.978555808083"/>
    <n v="32.879416672661755"/>
    <x v="3836"/>
  </r>
  <r>
    <x v="10"/>
    <x v="23"/>
    <s v="La Revilla y Ahedo"/>
    <m/>
    <m/>
    <n v="678.83200413966699"/>
    <n v="13.18894950996"/>
    <n v="534.62710090718997"/>
    <n v="300.81814544363999"/>
    <n v="1527.4662000004569"/>
    <n v="979.65014958330698"/>
    <n v="64.135635183483203"/>
    <x v="3837"/>
  </r>
  <r>
    <x v="10"/>
    <x v="23"/>
    <s v="La Sequera de Haza"/>
    <m/>
    <m/>
    <n v="55.843960616200505"/>
    <n v="5.3267124210595993"/>
    <n v="436.22801525427997"/>
    <n v="186.52036170820998"/>
    <n v="683.91904999975009"/>
    <n v="242.36432232441047"/>
    <n v="35.437574421197802"/>
    <x v="3838"/>
  </r>
  <r>
    <x v="10"/>
    <x v="23"/>
    <s v="La Vid de Bureba"/>
    <m/>
    <m/>
    <m/>
    <n v="3.9777252453431"/>
    <n v="969.53602475470996"/>
    <m/>
    <n v="973.51375000005305"/>
    <n v="0"/>
    <n v="0"/>
    <x v="233"/>
  </r>
  <r>
    <x v="10"/>
    <x v="23"/>
    <s v="La Vid y Barrios"/>
    <m/>
    <n v="15.241377962613001"/>
    <n v="1992.5440907323057"/>
    <n v="78.303892500249006"/>
    <n v="1564.7621491012999"/>
    <n v="104.22748920146"/>
    <n v="3755.0789994979277"/>
    <n v="2096.7715799337657"/>
    <n v="55.838281437330991"/>
    <x v="3839"/>
  </r>
  <r>
    <x v="10"/>
    <x v="23"/>
    <s v="Las Hormazas"/>
    <m/>
    <m/>
    <n v="363.20235917186"/>
    <n v="10.250587948465"/>
    <n v="2008.1820279689"/>
    <n v="1273.6333749102"/>
    <n v="3655.268349999425"/>
    <n v="1636.8357340820601"/>
    <n v="44.780179657187617"/>
    <x v="3840"/>
  </r>
  <r>
    <x v="10"/>
    <x v="23"/>
    <s v="Las Quintanillas"/>
    <m/>
    <m/>
    <n v="262.55025668502799"/>
    <n v="43.296237366572001"/>
    <n v="2086.8537161141003"/>
    <n v="83.916589834685993"/>
    <n v="2476.6168000003863"/>
    <n v="346.46684651971395"/>
    <n v="13.9895217750142"/>
    <x v="3841"/>
  </r>
  <r>
    <x v="10"/>
    <x v="23"/>
    <s v="Ledania de Barbadillo del Mercado-La Revilla-Salas de los Infantes y Villanueva de Carazo"/>
    <m/>
    <m/>
    <n v="14.953789470402519"/>
    <m/>
    <n v="40.918260529588999"/>
    <m/>
    <n v="55.872049999991518"/>
    <n v="14.953789470402519"/>
    <n v="26.764347236954414"/>
    <x v="3842"/>
  </r>
  <r>
    <x v="10"/>
    <x v="23"/>
    <s v="Ledania de Hacinas-Salas de los Infantes y Villanueva de Carazo"/>
    <m/>
    <m/>
    <n v="20.0253417535049"/>
    <m/>
    <n v="28.799645759857999"/>
    <n v="3.5965124865949001"/>
    <n v="52.421499999957803"/>
    <n v="23.6218542400998"/>
    <n v="45.06138557675537"/>
    <x v="3843"/>
  </r>
  <r>
    <x v="10"/>
    <x v="23"/>
    <s v="Lerma"/>
    <m/>
    <n v="2.6304473079465001"/>
    <n v="3588.6317961349159"/>
    <n v="325.54338608891999"/>
    <n v="14380.066273353001"/>
    <n v="604.46869711579996"/>
    <n v="18901.340600000585"/>
    <n v="4193.1004932507158"/>
    <n v="22.18414334722155"/>
    <x v="3844"/>
  </r>
  <r>
    <x v="10"/>
    <x v="23"/>
    <s v="Llano de Bureba"/>
    <m/>
    <m/>
    <n v="199.35891510721001"/>
    <n v="5.6623160445213001"/>
    <n v="1215.260618628"/>
    <n v="97.546850221013003"/>
    <n v="1517.8287000007444"/>
    <n v="296.90576532822303"/>
    <n v="19.56121697580744"/>
    <x v="3845"/>
  </r>
  <r>
    <x v="10"/>
    <x v="23"/>
    <s v="Los Altos"/>
    <m/>
    <n v="16.929068906443998"/>
    <n v="6623.8948152906869"/>
    <n v="29.669620151114"/>
    <n v="3151.6474521586001"/>
    <n v="4159.992899033"/>
    <n v="13982.133855539843"/>
    <n v="10783.887714323686"/>
    <n v="77.12619422571909"/>
    <x v="3846"/>
  </r>
  <r>
    <x v="10"/>
    <x v="23"/>
    <s v="Los Ausines"/>
    <m/>
    <m/>
    <n v="1469.5697176055942"/>
    <n v="35.704238640970999"/>
    <n v="1887.6377825897998"/>
    <n v="772.22861116480999"/>
    <n v="4165.1403500011747"/>
    <n v="2241.7983287704042"/>
    <n v="53.822876071145402"/>
    <x v="3847"/>
  </r>
  <r>
    <x v="10"/>
    <x v="23"/>
    <s v="Los Balbases"/>
    <m/>
    <m/>
    <n v="226.1178591488148"/>
    <n v="84.563934401189996"/>
    <n v="5788.9844480256997"/>
    <n v="332.88550842513001"/>
    <n v="6432.5517500008345"/>
    <n v="559.00336757394484"/>
    <n v="8.6902272892537908"/>
    <x v="3848"/>
  </r>
  <r>
    <x v="10"/>
    <x v="23"/>
    <s v="Los Barrios de Bureba"/>
    <m/>
    <m/>
    <n v="267.07920341866549"/>
    <n v="51.473362613416995"/>
    <n v="4336.6058619342994"/>
    <n v="13.338822033872001"/>
    <n v="4668.4972500002541"/>
    <n v="280.41802545253751"/>
    <n v="6.0066014915725239"/>
    <x v="3849"/>
  </r>
  <r>
    <x v="10"/>
    <x v="23"/>
    <s v="Madrigal del Monte"/>
    <m/>
    <m/>
    <n v="747.75889364722775"/>
    <n v="13.709539075146999"/>
    <n v="1863.1598322145001"/>
    <n v="61.088235062182996"/>
    <n v="2685.7164999990578"/>
    <n v="808.84712870941075"/>
    <n v="30.116623579208547"/>
    <x v="3850"/>
  </r>
  <r>
    <x v="10"/>
    <x v="23"/>
    <s v="Madrigalejo del Monte"/>
    <m/>
    <m/>
    <n v="286.68691635658814"/>
    <n v="59.117124075499"/>
    <n v="2120.6803573344"/>
    <n v="48.684952233821001"/>
    <n v="2515.1693500003084"/>
    <n v="335.37186859040912"/>
    <n v="13.33396769447624"/>
    <x v="3851"/>
  </r>
  <r>
    <x v="10"/>
    <x v="23"/>
    <s v="Mahamud"/>
    <m/>
    <m/>
    <n v="164.33241336259002"/>
    <n v="20.129967141512001"/>
    <n v="3173.2917666724998"/>
    <n v="0.82845282363892003"/>
    <n v="3358.5826000002407"/>
    <n v="165.16086618622893"/>
    <n v="4.9175764260261783"/>
    <x v="3852"/>
  </r>
  <r>
    <x v="10"/>
    <x v="23"/>
    <s v="Mambrilla de Castrejon"/>
    <m/>
    <n v="1.9960316397965001"/>
    <n v="204.82370200677857"/>
    <n v="15.865157945155"/>
    <n v="1344.2912057045"/>
    <n v="36.263052703899"/>
    <n v="1603.239150000129"/>
    <n v="241.08675471067758"/>
    <n v="15.03747926257029"/>
    <x v="3853"/>
  </r>
  <r>
    <x v="10"/>
    <x v="23"/>
    <s v="Mambrillas de Lara"/>
    <m/>
    <m/>
    <n v="1365.8410164811639"/>
    <n v="15.934273883048"/>
    <n v="1404.4732541062999"/>
    <n v="613.69775552986005"/>
    <n v="3399.9463000003716"/>
    <n v="1979.5387720110239"/>
    <n v="58.222648163907984"/>
    <x v="3854"/>
  </r>
  <r>
    <x v="10"/>
    <x v="23"/>
    <s v="Mamolar"/>
    <m/>
    <m/>
    <n v="1378.4750152925419"/>
    <n v="15.407015334856998"/>
    <n v="244.65106903274"/>
    <n v="192.20815033984002"/>
    <n v="1830.7412499999791"/>
    <n v="1570.683165632382"/>
    <n v="85.794929547384157"/>
    <x v="3855"/>
  </r>
  <r>
    <x v="10"/>
    <x v="23"/>
    <s v="Manciles"/>
    <m/>
    <m/>
    <m/>
    <n v="3.4393066254958997"/>
    <n v="621.25988919977999"/>
    <n v="32.857954174348997"/>
    <n v="657.55714999962481"/>
    <n v="32.857954174348997"/>
    <n v="4.996973141325852"/>
    <x v="233"/>
  </r>
  <r>
    <x v="10"/>
    <x v="23"/>
    <s v="Mancomunidad de Las Quintanillas y Tardajos"/>
    <m/>
    <m/>
    <n v="3.5081249320506998E-2"/>
    <m/>
    <n v="71.409568477820997"/>
    <n v="0.67750027287005998"/>
    <n v="72.122150000011573"/>
    <n v="0.71258152219056703"/>
    <n v="0.98802035462122617"/>
    <x v="3856"/>
  </r>
  <r>
    <x v="10"/>
    <x v="23"/>
    <s v="Mazuela"/>
    <m/>
    <m/>
    <n v="48.763015004157992"/>
    <n v="10.800355649990001"/>
    <n v="1217.5045926836001"/>
    <n v="63.142486662149999"/>
    <n v="1340.2104499998982"/>
    <n v="111.905501666308"/>
    <n v="8.3498454788437506"/>
    <x v="3857"/>
  </r>
  <r>
    <x v="10"/>
    <x v="23"/>
    <s v="Mecerreyes"/>
    <m/>
    <m/>
    <n v="1957.3235535356048"/>
    <n v="31.792068974677996"/>
    <n v="1570.2412529045"/>
    <n v="158.93627458575997"/>
    <n v="3718.2931500005425"/>
    <n v="2116.259828121365"/>
    <n v="56.914819320285609"/>
    <x v="3858"/>
  </r>
  <r>
    <x v="10"/>
    <x v="23"/>
    <s v="Medina de Pomar"/>
    <m/>
    <n v="49.588309081491005"/>
    <n v="16024.974803811172"/>
    <n v="503.03510181329"/>
    <n v="10139.579362364"/>
    <n v="3956.3534729324997"/>
    <n v="30673.531050002453"/>
    <n v="19981.328276743672"/>
    <n v="65.141923974031911"/>
    <x v="3859"/>
  </r>
  <r>
    <x v="10"/>
    <x v="23"/>
    <s v="Melgar de Fernamental"/>
    <m/>
    <n v="6.2690377123088004"/>
    <n v="867.73340886254289"/>
    <n v="183.87724544493"/>
    <n v="9759.2639063403003"/>
    <n v="95.858002510565001"/>
    <n v="10913.001600870648"/>
    <n v="963.59141137310792"/>
    <n v="8.8297559792920026"/>
    <x v="3860"/>
  </r>
  <r>
    <x v="10"/>
    <x v="23"/>
    <s v="Merindad de Cuesta-Urria"/>
    <m/>
    <n v="32.729194706804002"/>
    <n v="5658.5044258995131"/>
    <n v="55.629776151612006"/>
    <n v="5403.4047114431005"/>
    <n v="1037.6251917974998"/>
    <n v="12187.89329999853"/>
    <n v="6696.1296176970127"/>
    <n v="54.940829008552441"/>
    <x v="3861"/>
  </r>
  <r>
    <x v="10"/>
    <x v="23"/>
    <s v="Merindad de Montija"/>
    <m/>
    <n v="9.4294738550782"/>
    <n v="3647.5662365947219"/>
    <n v="152.58314653528001"/>
    <n v="4625.3964439258998"/>
    <n v="1564.6245013298521"/>
    <n v="9999.599802240833"/>
    <n v="5212.190737924574"/>
    <n v="52.12399336978028"/>
    <x v="3862"/>
  </r>
  <r>
    <x v="10"/>
    <x v="23"/>
    <s v="Merindad de Rio Ubierna"/>
    <m/>
    <m/>
    <n v="6969.7631786350939"/>
    <n v="617.45934872257999"/>
    <n v="12541.833264448"/>
    <n v="7373.8675581933767"/>
    <n v="27502.923349999051"/>
    <n v="14343.630736828471"/>
    <n v="52.153113159256087"/>
    <x v="3863"/>
  </r>
  <r>
    <x v="10"/>
    <x v="23"/>
    <s v="Merindad de Sotoscueva"/>
    <m/>
    <n v="3.7415933972954996"/>
    <n v="8447.1820666354142"/>
    <n v="97.562608120539011"/>
    <n v="2741.0544340309002"/>
    <n v="4034.1526482782997"/>
    <n v="15323.693350462449"/>
    <n v="12481.334714913713"/>
    <n v="81.451216945274112"/>
    <x v="3864"/>
  </r>
  <r>
    <x v="10"/>
    <x v="23"/>
    <s v="Merindad de Valdeporres"/>
    <m/>
    <m/>
    <n v="5557.2980543189551"/>
    <n v="118.72873409824001"/>
    <n v="1556.2011518948"/>
    <n v="4775.9788112848"/>
    <n v="12008.206751596796"/>
    <n v="10333.276865603755"/>
    <n v="86.051790074564494"/>
    <x v="3865"/>
  </r>
  <r>
    <x v="10"/>
    <x v="23"/>
    <s v="Merindad de Valdivielso"/>
    <m/>
    <n v="57.420200509775"/>
    <n v="7868.8518618160106"/>
    <n v="41.449687366138001"/>
    <n v="2256.0967619646003"/>
    <n v="2675.8392383412001"/>
    <n v="12899.657749997725"/>
    <n v="10544.691100157212"/>
    <n v="81.743960223743699"/>
    <x v="3866"/>
  </r>
  <r>
    <x v="10"/>
    <x v="23"/>
    <s v="Milagros"/>
    <m/>
    <m/>
    <n v="235.7084246143084"/>
    <n v="53.723032354122005"/>
    <n v="1330.7199850745001"/>
    <n v="580.83685594260999"/>
    <n v="2200.9882979855406"/>
    <n v="816.54528055691844"/>
    <n v="37.099028709251357"/>
    <x v="3867"/>
  </r>
  <r>
    <x v="10"/>
    <x v="23"/>
    <s v="Miranda de Ebro"/>
    <m/>
    <n v="90.002393127784003"/>
    <n v="2874.1772845062801"/>
    <n v="975.11075881511999"/>
    <n v="5982.2942372678999"/>
    <n v="202.91438347487102"/>
    <n v="10124.499057191953"/>
    <n v="3077.0916679811512"/>
    <n v="30.392532515426868"/>
    <x v="3868"/>
  </r>
  <r>
    <x v="10"/>
    <x v="23"/>
    <s v="Miraveche"/>
    <m/>
    <m/>
    <n v="485.30374179415003"/>
    <n v="9.6438770613663003"/>
    <n v="1183.0695654680001"/>
    <n v="590.56641567642998"/>
    <n v="2268.5835999999463"/>
    <n v="1075.8701574705801"/>
    <n v="47.424752496253859"/>
    <x v="3869"/>
  </r>
  <r>
    <x v="10"/>
    <x v="23"/>
    <s v="Modubar de la Emparedada"/>
    <m/>
    <m/>
    <n v="193.78804381951858"/>
    <n v="45.491735404308002"/>
    <n v="864.86710257265997"/>
    <n v="69.757318203538006"/>
    <n v="1173.9042000000245"/>
    <n v="263.54536202305655"/>
    <n v="22.450329594446554"/>
    <x v="3870"/>
  </r>
  <r>
    <x v="10"/>
    <x v="23"/>
    <s v="Monasterio de la Sierra"/>
    <m/>
    <m/>
    <n v="570.70679555782112"/>
    <n v="3.4047934198572998"/>
    <n v="0.21752914973497001"/>
    <n v="14.717131872457001"/>
    <n v="589.0462499998705"/>
    <n v="585.42392743027813"/>
    <n v="99.385052944553479"/>
    <x v="3871"/>
  </r>
  <r>
    <x v="10"/>
    <x v="23"/>
    <s v="Monasterio de Rodilla"/>
    <m/>
    <m/>
    <n v="1339.1205612355341"/>
    <n v="52.063133917296"/>
    <n v="1576.7239016282999"/>
    <n v="742.74915321976994"/>
    <n v="3710.6567500009"/>
    <n v="2081.8697144553039"/>
    <n v="56.105154820768561"/>
    <x v="3872"/>
  </r>
  <r>
    <x v="10"/>
    <x v="23"/>
    <s v="Moncalvillo"/>
    <m/>
    <m/>
    <n v="1488.957098019624"/>
    <n v="6.9181974853746997"/>
    <n v="230.84171116554998"/>
    <n v="946.78739333008002"/>
    <n v="2673.5044000006287"/>
    <n v="2435.7444913497038"/>
    <n v="91.106806906662698"/>
    <x v="3873"/>
  </r>
  <r>
    <x v="10"/>
    <x v="23"/>
    <s v="Monterrubio de la Demanda"/>
    <m/>
    <m/>
    <n v="1088.4627319049175"/>
    <n v="3.804556286025"/>
    <n v="305.81487860541"/>
    <n v="111.98803167310001"/>
    <n v="1510.0701984694526"/>
    <n v="1200.4507635780176"/>
    <n v="79.496354857856744"/>
    <x v="3874"/>
  </r>
  <r>
    <x v="10"/>
    <x v="23"/>
    <s v="Montorio"/>
    <m/>
    <m/>
    <n v="688.23254755304606"/>
    <n v="50.831783012597"/>
    <n v="1065.7017287972999"/>
    <n v="546.78219063628001"/>
    <n v="2351.5482499992231"/>
    <n v="1235.0147381893262"/>
    <n v="52.51921742153214"/>
    <x v="3875"/>
  </r>
  <r>
    <x v="10"/>
    <x v="23"/>
    <s v="Moradillo de Roa"/>
    <m/>
    <m/>
    <n v="104.9524898059431"/>
    <n v="17.147425041365999"/>
    <n v="856.64547003010011"/>
    <n v="188.95043739272"/>
    <n v="1167.6958222701292"/>
    <n v="293.90292719866312"/>
    <n v="25.16947663881194"/>
    <x v="3876"/>
  </r>
  <r>
    <x v="10"/>
    <x v="23"/>
    <s v="Nava de Roa"/>
    <m/>
    <m/>
    <n v="557.38014378866001"/>
    <n v="36.329700600380001"/>
    <n v="1564.2899402256999"/>
    <n v="75.180913908584998"/>
    <n v="2233.1806985233247"/>
    <n v="632.56105769724502"/>
    <n v="28.325565330003151"/>
    <x v="3877"/>
  </r>
  <r>
    <x v="10"/>
    <x v="23"/>
    <s v="Navas de Bureba"/>
    <m/>
    <m/>
    <n v="264.30686684370045"/>
    <n v="3.9677551462770002"/>
    <n v="532.85597638975992"/>
    <n v="77.722701620722006"/>
    <n v="878.8533000004594"/>
    <n v="342.02956846442248"/>
    <n v="38.917708844495856"/>
    <x v="3878"/>
  </r>
  <r>
    <x v="10"/>
    <x v="23"/>
    <s v="Nebreda"/>
    <m/>
    <m/>
    <n v="1251.753865714657"/>
    <n v="7.1186440405308993"/>
    <n v="1539.1411478436"/>
    <n v="42.770942401567005"/>
    <n v="2840.7846000003551"/>
    <n v="1294.524808116224"/>
    <n v="45.569270127557793"/>
    <x v="3879"/>
  </r>
  <r>
    <x v="10"/>
    <x v="23"/>
    <s v="Neila"/>
    <m/>
    <m/>
    <n v="5304.1675937499695"/>
    <n v="9.3234572518825996"/>
    <n v="276.77616349133996"/>
    <n v="1263.303185210887"/>
    <n v="6853.5703997040782"/>
    <n v="6567.4707789608565"/>
    <n v="95.825539039395082"/>
    <x v="3880"/>
  </r>
  <r>
    <x v="10"/>
    <x v="23"/>
    <s v="Olmedillo de Roa"/>
    <m/>
    <m/>
    <n v="122.44692708587729"/>
    <n v="20.614491656231998"/>
    <n v="2409.9278781931002"/>
    <n v="48.126003064200006"/>
    <n v="2601.1152999994097"/>
    <n v="170.5729301500773"/>
    <n v="6.5576843191117291"/>
    <x v="3881"/>
  </r>
  <r>
    <x v="10"/>
    <x v="23"/>
    <s v="Olmillos de Muño"/>
    <m/>
    <m/>
    <n v="16.289106402379598"/>
    <n v="7.2694078146576997"/>
    <n v="672.68306117549002"/>
    <n v="7.5167246074437992"/>
    <n v="703.7582999999712"/>
    <n v="23.805831009823397"/>
    <n v="3.382671438450441"/>
    <x v="3882"/>
  </r>
  <r>
    <x v="10"/>
    <x v="23"/>
    <s v="Oña"/>
    <m/>
    <m/>
    <n v="9289.4659261644574"/>
    <n v="52.252426784995002"/>
    <n v="4700.4686488755005"/>
    <n v="2109.2961726225999"/>
    <n v="16151.483174447554"/>
    <n v="11398.762098787058"/>
    <n v="70.574088928380661"/>
    <x v="3883"/>
  </r>
  <r>
    <x v="10"/>
    <x v="23"/>
    <s v="Oquillas"/>
    <m/>
    <m/>
    <n v="331.57575232541399"/>
    <n v="20.828955871104998"/>
    <n v="1067.0185059112"/>
    <n v="78.011485892671004"/>
    <n v="1497.4347000003902"/>
    <n v="409.58723821808496"/>
    <n v="27.352594287949803"/>
    <x v="3884"/>
  </r>
  <r>
    <x v="10"/>
    <x v="23"/>
    <s v="Orbaneja Riopico"/>
    <m/>
    <m/>
    <n v="195.94908847219418"/>
    <n v="21.423267787772001"/>
    <n v="693.80876643620002"/>
    <n v="22.346027303743"/>
    <n v="933.52714999990917"/>
    <n v="218.29511577593718"/>
    <n v="23.383906485843333"/>
    <x v="3885"/>
  </r>
  <r>
    <x v="10"/>
    <x v="23"/>
    <s v="Padilla de Abajo"/>
    <m/>
    <m/>
    <m/>
    <n v="13.834154961821"/>
    <n v="2760.8010950381999"/>
    <m/>
    <n v="2774.6352500000207"/>
    <n v="0"/>
    <n v="0"/>
    <x v="233"/>
  </r>
  <r>
    <x v="10"/>
    <x v="23"/>
    <s v="Padilla de Arriba"/>
    <m/>
    <m/>
    <m/>
    <n v="17.351267324959"/>
    <n v="2293.0762326752001"/>
    <m/>
    <n v="2310.4275000001589"/>
    <n v="0"/>
    <n v="0"/>
    <x v="233"/>
  </r>
  <r>
    <x v="10"/>
    <x v="23"/>
    <s v="Padrones de Bureba"/>
    <m/>
    <m/>
    <n v="1357.9514892842728"/>
    <n v="4.9144410147548001"/>
    <n v="248.50326738828997"/>
    <n v="420.08565231253999"/>
    <n v="2031.4548499998577"/>
    <n v="1778.0371415968129"/>
    <n v="87.525309341575436"/>
    <x v="3886"/>
  </r>
  <r>
    <x v="10"/>
    <x v="23"/>
    <s v="Palacios de la Sierra"/>
    <m/>
    <m/>
    <n v="5704.9588084911366"/>
    <n v="73.465941925788997"/>
    <n v="654.33863183264998"/>
    <n v="601.26951774970007"/>
    <n v="7034.0328999992753"/>
    <n v="6306.2283262408364"/>
    <n v="89.653096820765313"/>
    <x v="3887"/>
  </r>
  <r>
    <x v="10"/>
    <x v="23"/>
    <s v="Palacios de Riopisuerga"/>
    <m/>
    <m/>
    <n v="129.34379538246381"/>
    <n v="7.3702608067199993"/>
    <n v="885.73714504498002"/>
    <m/>
    <n v="1022.4512012341638"/>
    <n v="129.34379538246381"/>
    <n v="12.650363677634454"/>
    <x v="3888"/>
  </r>
  <r>
    <x v="10"/>
    <x v="23"/>
    <s v="Palazuelos de la Sierra"/>
    <m/>
    <m/>
    <n v="847.75292302259265"/>
    <n v="8.4656096741094995"/>
    <n v="185.46182070327998"/>
    <n v="530.82099660048004"/>
    <n v="1572.501350000462"/>
    <n v="1378.5739196230727"/>
    <n v="87.667582582531182"/>
    <x v="3889"/>
  </r>
  <r>
    <x v="10"/>
    <x v="23"/>
    <s v="Palazuelos de Muño"/>
    <m/>
    <m/>
    <n v="7.6955821182831654"/>
    <n v="20.240121152055"/>
    <n v="770.41758911301997"/>
    <n v="70.160807616689993"/>
    <n v="868.51410000004819"/>
    <n v="77.856389734973163"/>
    <n v="8.9643207559864422"/>
    <x v="3890"/>
  </r>
  <r>
    <x v="10"/>
    <x v="23"/>
    <s v="Pampliega"/>
    <m/>
    <m/>
    <n v="735.03307896481749"/>
    <n v="407.42361746494998"/>
    <n v="1250.4383353139999"/>
    <n v="45.509068256601999"/>
    <n v="2438.4041000003695"/>
    <n v="780.54214722141944"/>
    <n v="32.010368881076815"/>
    <x v="3891"/>
  </r>
  <r>
    <x v="10"/>
    <x v="23"/>
    <s v="Pancorbo"/>
    <m/>
    <m/>
    <n v="2014.2480265099171"/>
    <n v="79.947633528883998"/>
    <n v="2494.3025475382997"/>
    <n v="1251.9841426783"/>
    <n v="5840.4823502554009"/>
    <n v="3266.2321691882171"/>
    <n v="55.924014033624914"/>
    <x v="3892"/>
  </r>
  <r>
    <x v="10"/>
    <x v="23"/>
    <s v="Pardilla"/>
    <m/>
    <m/>
    <n v="325.20185765957939"/>
    <n v="51.381732957181001"/>
    <n v="778.72486356402999"/>
    <n v="363.27774619249999"/>
    <n v="1518.5862003732902"/>
    <n v="688.47960385207944"/>
    <n v="45.336880032417078"/>
    <x v="3893"/>
  </r>
  <r>
    <x v="10"/>
    <x v="23"/>
    <s v="Partido de la Sierra en Tobalina"/>
    <m/>
    <m/>
    <n v="1635.0499826137629"/>
    <n v="6.9296575713567004"/>
    <n v="796.62522545726995"/>
    <n v="550.79080991103001"/>
    <n v="2989.3956755534196"/>
    <n v="2185.840792524793"/>
    <n v="73.119821855637554"/>
    <x v="3894"/>
  </r>
  <r>
    <x v="10"/>
    <x v="23"/>
    <s v="Pedrosa de Duero"/>
    <m/>
    <m/>
    <n v="337.27481303254604"/>
    <n v="48.499196823631998"/>
    <n v="6405.1439356582005"/>
    <n v="190.83915379403999"/>
    <n v="6981.7570993084182"/>
    <n v="528.11396682658597"/>
    <n v="7.5641985149970141"/>
    <x v="3895"/>
  </r>
  <r>
    <x v="10"/>
    <x v="23"/>
    <s v="Pedrosa de Rio Urbel"/>
    <m/>
    <m/>
    <n v="229.48769901317499"/>
    <n v="23.659139567958"/>
    <n v="4102.6037055173001"/>
    <n v="546.86675590067"/>
    <n v="4902.6172999991031"/>
    <n v="776.35445491384496"/>
    <n v="15.835510043053677"/>
    <x v="3896"/>
  </r>
  <r>
    <x v="10"/>
    <x v="23"/>
    <s v="Pedrosa del Paramo"/>
    <m/>
    <m/>
    <n v="3.30703122057009"/>
    <n v="13.489501999736001"/>
    <n v="1102.5117971545999"/>
    <n v="12.853169624971001"/>
    <n v="1132.1614999998772"/>
    <n v="16.160200845541091"/>
    <n v="1.4273759393463605"/>
    <x v="3897"/>
  </r>
  <r>
    <x v="10"/>
    <x v="23"/>
    <s v="Pedrosa del Principe"/>
    <m/>
    <m/>
    <n v="364.47399977874289"/>
    <n v="26.257087281203003"/>
    <n v="2341.8615677896"/>
    <n v="106.85149115092"/>
    <n v="2839.4441460004659"/>
    <n v="471.32549092966292"/>
    <n v="16.599216842970982"/>
    <x v="3898"/>
  </r>
  <r>
    <x v="10"/>
    <x v="23"/>
    <s v="Peñaranda de Duero"/>
    <m/>
    <m/>
    <n v="1241.0327989738184"/>
    <n v="43.442506009847001"/>
    <n v="4057.1457676189998"/>
    <n v="1107.076777432"/>
    <n v="6448.6978500346659"/>
    <n v="2348.1095764058182"/>
    <n v="36.412150654464227"/>
    <x v="3899"/>
  </r>
  <r>
    <x v="10"/>
    <x v="23"/>
    <s v="Peral de Arlanza"/>
    <m/>
    <n v="9.3655310446974003"/>
    <n v="506.24166281872402"/>
    <n v="20.365433960333"/>
    <n v="2192.9965817430002"/>
    <n v="172.004342323"/>
    <n v="2900.9735518897546"/>
    <n v="678.24600514172403"/>
    <n v="23.379944456918626"/>
    <x v="3900"/>
  </r>
  <r>
    <x v="10"/>
    <x v="23"/>
    <s v="Piernigas"/>
    <m/>
    <m/>
    <n v="250.38815266229929"/>
    <n v="5.3226383565158004"/>
    <n v="1017.9018287952"/>
    <n v="65.550730184802006"/>
    <n v="1339.163349998817"/>
    <n v="315.9388828471013"/>
    <n v="23.592258767190753"/>
    <x v="3901"/>
  </r>
  <r>
    <x v="10"/>
    <x v="23"/>
    <s v="Pineda de la Sierra"/>
    <m/>
    <n v="56.137543547338005"/>
    <n v="4907.6736077644564"/>
    <n v="9.6674135522544002"/>
    <n v="356.28804815485"/>
    <n v="1541.4793369821998"/>
    <n v="6871.2459500010991"/>
    <n v="6449.1529447466564"/>
    <n v="93.857111092721468"/>
    <x v="3902"/>
  </r>
  <r>
    <x v="10"/>
    <x v="23"/>
    <s v="Pineda Trasmonte"/>
    <m/>
    <m/>
    <n v="790.664448479204"/>
    <n v="8.2974971148391994"/>
    <n v="1923.1252134427998"/>
    <n v="92.866590963411994"/>
    <n v="2814.9537500002548"/>
    <n v="883.53103944261602"/>
    <n v="31.387053497505459"/>
    <x v="3903"/>
  </r>
  <r>
    <x v="10"/>
    <x v="23"/>
    <s v="Pinilla de los Barruecos"/>
    <m/>
    <m/>
    <n v="2474.6823974339322"/>
    <n v="23.744034868044"/>
    <n v="398.23812793450998"/>
    <n v="352.69368976397999"/>
    <n v="3249.3582500004659"/>
    <n v="2827.3760871979121"/>
    <n v="87.013369092112484"/>
    <x v="3904"/>
  </r>
  <r>
    <x v="10"/>
    <x v="23"/>
    <s v="Pinilla de los Moros"/>
    <m/>
    <m/>
    <n v="752.02733966276719"/>
    <n v="2.8007047458886998"/>
    <n v="186.96292006919001"/>
    <n v="158.63423552252002"/>
    <n v="1100.4252000003657"/>
    <n v="910.66157518528723"/>
    <n v="82.755427191687772"/>
    <x v="3905"/>
  </r>
  <r>
    <x v="10"/>
    <x v="23"/>
    <s v="Pinilla Trasmonte"/>
    <m/>
    <m/>
    <n v="1670.842964277364"/>
    <n v="18.849457130883"/>
    <n v="4935.0331921481993"/>
    <n v="201.71918644286001"/>
    <n v="6826.4447999993054"/>
    <n v="1872.5621507202241"/>
    <n v="27.431001137230531"/>
    <x v="3906"/>
  </r>
  <r>
    <x v="10"/>
    <x v="23"/>
    <s v="Poza de la Sal"/>
    <m/>
    <m/>
    <n v="2512.3311964098452"/>
    <n v="84.199224777242989"/>
    <n v="2541.8600205083003"/>
    <n v="3045.6670083039003"/>
    <n v="8184.057449999289"/>
    <n v="5557.9982047137455"/>
    <n v="67.912502309159962"/>
    <x v="3907"/>
  </r>
  <r>
    <x v="10"/>
    <x v="23"/>
    <s v="Pradanos de Bureba"/>
    <m/>
    <m/>
    <n v="158.29824357433799"/>
    <n v="19.277827273145"/>
    <n v="735.68367909255005"/>
    <n v="164.41250006055"/>
    <n v="1077.6722500005831"/>
    <n v="322.71074363488799"/>
    <n v="29.945165947690811"/>
    <x v="3908"/>
  </r>
  <r>
    <x v="10"/>
    <x v="23"/>
    <s v="Pradoluengo"/>
    <m/>
    <m/>
    <n v="2066.611040019538"/>
    <n v="39.205312138805006"/>
    <n v="143.43876506825001"/>
    <n v="802.79533277396001"/>
    <n v="3052.0504500005532"/>
    <n v="2869.4063727934981"/>
    <n v="94.015692722018329"/>
    <x v="3909"/>
  </r>
  <r>
    <x v="10"/>
    <x v="23"/>
    <s v="Presencio"/>
    <m/>
    <m/>
    <n v="56.210222454851007"/>
    <n v="36.814881032717004"/>
    <n v="3420.9023656891004"/>
    <n v="18.803280824049001"/>
    <n v="3532.7307500007178"/>
    <n v="75.013503278900004"/>
    <n v="2.1233858051277972"/>
    <x v="3910"/>
  </r>
  <r>
    <x v="10"/>
    <x v="23"/>
    <s v="Puentedura"/>
    <m/>
    <m/>
    <n v="921.10365165102939"/>
    <n v="12.317516217303"/>
    <n v="600.51136066822994"/>
    <n v="103.51532146331999"/>
    <n v="1637.4478499998822"/>
    <n v="1024.6189731143495"/>
    <n v="62.574143849187209"/>
    <x v="3911"/>
  </r>
  <r>
    <x v="10"/>
    <x v="23"/>
    <s v="Quemada"/>
    <m/>
    <m/>
    <n v="629.59538040895006"/>
    <n v="24.774824336146999"/>
    <n v="1398.5108145152999"/>
    <n v="29.028380739509"/>
    <n v="2081.9093999999059"/>
    <n v="658.62376114845904"/>
    <n v="31.635563062854168"/>
    <x v="3912"/>
  </r>
  <r>
    <x v="10"/>
    <x v="23"/>
    <s v="Quintana del Pidio"/>
    <m/>
    <m/>
    <n v="271.97842493170003"/>
    <n v="17.032356985389999"/>
    <n v="768.56051623769997"/>
    <n v="15.193551845357"/>
    <n v="1072.7648500001469"/>
    <n v="287.17197677705701"/>
    <n v="26.769331300985272"/>
    <x v="3913"/>
  </r>
  <r>
    <x v="10"/>
    <x v="23"/>
    <s v="Quintanabureba"/>
    <m/>
    <m/>
    <n v="30.343069387320831"/>
    <n v="4.1651610810518003"/>
    <n v="982.33500375641006"/>
    <n v="218.60201577603002"/>
    <n v="1235.4452500008126"/>
    <n v="248.94508516335085"/>
    <n v="20.150232085411076"/>
    <x v="3914"/>
  </r>
  <r>
    <x v="10"/>
    <x v="23"/>
    <s v="Quintanaelez"/>
    <m/>
    <m/>
    <n v="260.68541529184"/>
    <n v="5.5267234700553001"/>
    <n v="1314.9550201920001"/>
    <n v="164.46924104613001"/>
    <n v="1745.6364000000256"/>
    <n v="425.15465633796998"/>
    <n v="24.355281336821562"/>
    <x v="3915"/>
  </r>
  <r>
    <x v="10"/>
    <x v="23"/>
    <s v="Quintanaortuño"/>
    <m/>
    <m/>
    <n v="36.382914471614697"/>
    <n v="22.155347391197999"/>
    <n v="488.89065222117"/>
    <n v="9.5383359159707997"/>
    <n v="556.96724999995354"/>
    <n v="45.921250387585495"/>
    <n v="8.2448744315916827"/>
    <x v="3916"/>
  </r>
  <r>
    <x v="10"/>
    <x v="23"/>
    <s v="Quintanapalla"/>
    <m/>
    <m/>
    <n v="225.4426618387011"/>
    <n v="34.916735974674999"/>
    <n v="1175.0700537278001"/>
    <n v="150.76089845817"/>
    <n v="1586.1903499993462"/>
    <n v="376.2035602968711"/>
    <n v="23.717428384117085"/>
    <x v="3917"/>
  </r>
  <r>
    <x v="10"/>
    <x v="23"/>
    <s v="Quintanar de la Sierra"/>
    <m/>
    <m/>
    <n v="5469.6017153800085"/>
    <n v="73.505358636284001"/>
    <n v="301.07941340346002"/>
    <n v="141.53211257952998"/>
    <n v="5985.7185999992826"/>
    <n v="5611.1338279595384"/>
    <n v="93.742025025369742"/>
    <x v="3918"/>
  </r>
  <r>
    <x v="10"/>
    <x v="23"/>
    <s v="Quintanavides"/>
    <m/>
    <m/>
    <n v="429.04450119673351"/>
    <n v="28.198858222811001"/>
    <n v="559.22136519445007"/>
    <n v="149.16602538602001"/>
    <n v="1165.6307500000146"/>
    <n v="578.21052658275357"/>
    <n v="49.604947929071564"/>
    <x v="3919"/>
  </r>
  <r>
    <x v="10"/>
    <x v="23"/>
    <s v="Quintanilla de la Mata"/>
    <m/>
    <m/>
    <n v="34.9933939081386"/>
    <n v="27.460192838135001"/>
    <n v="1177.1782023048002"/>
    <n v="139.64206094847998"/>
    <n v="1379.2738499995539"/>
    <n v="174.63545485661859"/>
    <n v="12.661405482071242"/>
    <x v="3920"/>
  </r>
  <r>
    <x v="10"/>
    <x v="23"/>
    <s v="Quintanilla del Agua y Tordueles"/>
    <m/>
    <n v="1.5693890289871"/>
    <n v="754.32152587124096"/>
    <n v="102.81320935472999"/>
    <n v="2327.3112469958996"/>
    <n v="390.01427875023001"/>
    <n v="3576.0296500010877"/>
    <n v="1144.335804621471"/>
    <n v="32.000176637828574"/>
    <x v="3921"/>
  </r>
  <r>
    <x v="10"/>
    <x v="23"/>
    <s v="Quintanilla del Coco"/>
    <m/>
    <m/>
    <n v="1188.4495522931029"/>
    <n v="5.7010459830046001"/>
    <n v="808.42929156584"/>
    <n v="10.723810158262999"/>
    <n v="2013.3037000002105"/>
    <n v="1199.1733624513658"/>
    <n v="59.562467522969357"/>
    <x v="3922"/>
  </r>
  <r>
    <x v="10"/>
    <x v="23"/>
    <s v="Quintanilla San Garcia"/>
    <m/>
    <m/>
    <n v="355.03140212910796"/>
    <n v="14.311502235508"/>
    <n v="3132.0962511373"/>
    <n v="1070.163344497"/>
    <n v="4571.6024999989158"/>
    <n v="1425.1947466261081"/>
    <n v="31.174948973066794"/>
    <x v="3923"/>
  </r>
  <r>
    <x v="10"/>
    <x v="23"/>
    <s v="Quintanilla Vivar"/>
    <m/>
    <m/>
    <n v="104.2624195037544"/>
    <n v="34.465205513271002"/>
    <n v="1146.1071434475"/>
    <n v="52.346631536034003"/>
    <n v="1337.1814000005595"/>
    <n v="156.6090510397884"/>
    <n v="11.711877763160844"/>
    <x v="3924"/>
  </r>
  <r>
    <x v="10"/>
    <x v="23"/>
    <s v="Rabanera del Pinar"/>
    <m/>
    <m/>
    <n v="2679.5012132894494"/>
    <n v="10.069722305801999"/>
    <n v="32.199293061142001"/>
    <n v="599.87087142239"/>
    <n v="3321.641100078783"/>
    <n v="3279.3720847118393"/>
    <n v="98.727465909368092"/>
    <x v="3925"/>
  </r>
  <r>
    <x v="10"/>
    <x v="23"/>
    <s v="Rabanos"/>
    <m/>
    <m/>
    <n v="2935.8697945441886"/>
    <n v="5.8026221340625996"/>
    <n v="338.29024886776"/>
    <n v="780.40278445442004"/>
    <n v="4060.3654500004313"/>
    <n v="3716.2725789986089"/>
    <n v="91.525568936121601"/>
    <x v="3926"/>
  </r>
  <r>
    <x v="10"/>
    <x v="23"/>
    <s v="Rebolledo de la Torre"/>
    <m/>
    <n v="0.86982646396458008"/>
    <n v="1161.3951717123018"/>
    <n v="19.168055482635999"/>
    <n v="1632.8634163698"/>
    <n v="2233.7362816201999"/>
    <n v="5048.0327516489015"/>
    <n v="3395.1314533325017"/>
    <n v="67.256525865912977"/>
    <x v="3927"/>
  </r>
  <r>
    <x v="10"/>
    <x v="23"/>
    <s v="Redecilla del Camino"/>
    <m/>
    <n v="1.7939777805804999"/>
    <n v="562.7053675074493"/>
    <n v="8.1674099098681996"/>
    <n v="595.07970564252003"/>
    <n v="41.271691174917997"/>
    <n v="1209.018152015336"/>
    <n v="603.97705868236733"/>
    <n v="49.955995919133734"/>
    <x v="3928"/>
  </r>
  <r>
    <x v="10"/>
    <x v="23"/>
    <s v="Redecilla del Campo"/>
    <m/>
    <m/>
    <n v="134.44600617548761"/>
    <n v="24.626973547188999"/>
    <n v="1472.4129525284"/>
    <n v="87.369419207372005"/>
    <n v="1718.8553514584485"/>
    <n v="221.81542538285962"/>
    <n v="12.904833742679351"/>
    <x v="3929"/>
  </r>
  <r>
    <x v="10"/>
    <x v="23"/>
    <s v="Regumiel de la Sierra"/>
    <m/>
    <m/>
    <n v="1946.350582059523"/>
    <n v="33.576243227315004"/>
    <n v="58.156157550668993"/>
    <n v="26.869211059590999"/>
    <n v="2064.9521938970979"/>
    <n v="1973.219793119114"/>
    <n v="95.557650145650044"/>
    <x v="3930"/>
  </r>
  <r>
    <x v="10"/>
    <x v="23"/>
    <s v="Reinoso"/>
    <m/>
    <m/>
    <n v="213.24152684505"/>
    <n v="3.3193527969301"/>
    <n v="437.93293422119001"/>
    <n v="195.29833613645999"/>
    <n v="849.79214999963006"/>
    <n v="408.53986298151"/>
    <n v="48.075269109238988"/>
    <x v="3931"/>
  </r>
  <r>
    <x v="10"/>
    <x v="23"/>
    <s v="Retuerta"/>
    <m/>
    <m/>
    <n v="467.53205227006941"/>
    <n v="3.0627860772584001"/>
    <n v="353.72371072858999"/>
    <n v="28.735950923671997"/>
    <n v="853.05449999958989"/>
    <n v="496.26800319374144"/>
    <n v="58.175415895933966"/>
    <x v="3932"/>
  </r>
  <r>
    <x v="10"/>
    <x v="23"/>
    <s v="Revilla del Campo"/>
    <m/>
    <m/>
    <n v="1900.8011498140281"/>
    <n v="11.793693696374"/>
    <n v="1419.3036552733001"/>
    <n v="568.84940121606996"/>
    <n v="3900.747899999772"/>
    <n v="2469.6505510300981"/>
    <n v="63.312231765355619"/>
    <x v="3933"/>
  </r>
  <r>
    <x v="10"/>
    <x v="23"/>
    <s v="Revillarruz"/>
    <m/>
    <m/>
    <n v="295.75835064105229"/>
    <n v="36.903083750710998"/>
    <n v="1201.510753131"/>
    <n v="162.67091247712"/>
    <n v="1696.8430999998834"/>
    <n v="458.42926311817229"/>
    <n v="27.016597062993263"/>
    <x v="3934"/>
  </r>
  <r>
    <x v="10"/>
    <x v="23"/>
    <s v="Revilla-Vallejera"/>
    <m/>
    <n v="1.9972791239101"/>
    <n v="166.04913263576461"/>
    <n v="55.133184010684005"/>
    <n v="2441.3134619982998"/>
    <n v="80.095289822775001"/>
    <n v="2744.5883475914338"/>
    <n v="246.14442245853962"/>
    <n v="8.968354860012008"/>
    <x v="3935"/>
  </r>
  <r>
    <x v="10"/>
    <x v="23"/>
    <s v="Rezmondo"/>
    <m/>
    <m/>
    <n v="72.793812796802996"/>
    <n v="3.6769995003222995"/>
    <n v="582.99239982952997"/>
    <n v="10.432737871962001"/>
    <n v="669.8959499986172"/>
    <n v="83.226550668765"/>
    <n v="12.423802632175459"/>
    <x v="3936"/>
  </r>
  <r>
    <x v="10"/>
    <x v="23"/>
    <s v="Riocavado de la Sierra"/>
    <m/>
    <m/>
    <n v="3538.8672864607111"/>
    <n v="3.4291428687811001"/>
    <n v="192.15412407623"/>
    <n v="593.74899659419009"/>
    <n v="4328.1995499999121"/>
    <n v="4132.616283054901"/>
    <n v="95.481186468285301"/>
    <x v="3937"/>
  </r>
  <r>
    <x v="10"/>
    <x v="23"/>
    <s v="Roa"/>
    <m/>
    <n v="15.114882209398001"/>
    <n v="914.83987284519378"/>
    <n v="109.14974067557999"/>
    <n v="3790.8338483586995"/>
    <n v="58.864255911660997"/>
    <n v="4888.802600000532"/>
    <n v="973.70412875685474"/>
    <n v="19.917026896458221"/>
    <x v="3938"/>
  </r>
  <r>
    <x v="10"/>
    <x v="23"/>
    <s v="Rojas"/>
    <m/>
    <m/>
    <n v="284.564202728368"/>
    <n v="9.8389959720253994"/>
    <n v="1560.158393702"/>
    <n v="636.34325759752005"/>
    <n v="2490.9048499999135"/>
    <n v="920.907460325888"/>
    <n v="36.970800403151486"/>
    <x v="3939"/>
  </r>
  <r>
    <x v="10"/>
    <x v="23"/>
    <s v="Royuela de Rio Franco"/>
    <m/>
    <m/>
    <n v="314.30244062275409"/>
    <n v="20.751283706674002"/>
    <n v="4382.3295013669995"/>
    <n v="340.56856547778"/>
    <n v="5057.9517911742078"/>
    <n v="654.87100610053403"/>
    <n v="12.947355632041427"/>
    <x v="3940"/>
  </r>
  <r>
    <x v="10"/>
    <x v="23"/>
    <s v="Rubena"/>
    <m/>
    <m/>
    <n v="129.75834659946983"/>
    <n v="36.469537909899003"/>
    <n v="733.09476727789001"/>
    <n v="76.850098212649996"/>
    <n v="976.17274999990877"/>
    <n v="206.60844481211984"/>
    <n v="21.165151845525205"/>
    <x v="3941"/>
  </r>
  <r>
    <x v="10"/>
    <x v="23"/>
    <s v="Rublacedo de Abajo"/>
    <m/>
    <m/>
    <n v="947.36966000965401"/>
    <n v="6.4610372905895002"/>
    <n v="983.19495264206989"/>
    <n v="1989.4671000574001"/>
    <n v="3926.4927499997139"/>
    <n v="2936.836760067054"/>
    <n v="74.795420418572476"/>
    <x v="3942"/>
  </r>
  <r>
    <x v="10"/>
    <x v="23"/>
    <s v="Rucandio"/>
    <m/>
    <m/>
    <n v="2698.9138047144588"/>
    <n v="3.8084350593820004"/>
    <n v="260.38269718331003"/>
    <n v="297.65260750417002"/>
    <n v="3260.7575444613212"/>
    <n v="2996.566412218629"/>
    <n v="91.897860278160096"/>
    <x v="3943"/>
  </r>
  <r>
    <x v="10"/>
    <x v="23"/>
    <s v="Salas de Bureba"/>
    <m/>
    <m/>
    <n v="431.08429906011099"/>
    <n v="7.9735036071807004"/>
    <n v="878.84994580534999"/>
    <n v="11.216901527092"/>
    <n v="1329.1246499997337"/>
    <n v="442.30120058720297"/>
    <n v="33.277631303225895"/>
    <x v="3944"/>
  </r>
  <r>
    <x v="10"/>
    <x v="23"/>
    <s v="Salas de los Infantes"/>
    <m/>
    <m/>
    <n v="1643.5785423632285"/>
    <n v="76.342310174424"/>
    <n v="813.40392362216005"/>
    <n v="596.30617384046991"/>
    <n v="3129.6309500002826"/>
    <n v="2239.8847162036982"/>
    <n v="71.570250677751503"/>
    <x v="3945"/>
  </r>
  <r>
    <x v="10"/>
    <x v="23"/>
    <s v="Saldaña de Burgos"/>
    <m/>
    <m/>
    <n v="59.289692598818"/>
    <n v="10.256668596137001"/>
    <n v="645.97008146709004"/>
    <n v="59.615907337851993"/>
    <n v="775.13234999989709"/>
    <n v="118.90559993667"/>
    <n v="15.34003837366429"/>
    <x v="3946"/>
  </r>
  <r>
    <x v="10"/>
    <x v="23"/>
    <s v="Salinillas de Bureba"/>
    <m/>
    <m/>
    <n v="548.670786567238"/>
    <n v="16.460178233183999"/>
    <n v="1062.9567405422999"/>
    <n v="653.32734465711997"/>
    <n v="2281.4150499998423"/>
    <n v="1201.9981312243581"/>
    <n v="52.686517134374178"/>
    <x v="3947"/>
  </r>
  <r>
    <x v="10"/>
    <x v="23"/>
    <s v="San Adrian de Juarros"/>
    <m/>
    <m/>
    <n v="896.80425956377985"/>
    <n v="6.9613897188364993"/>
    <n v="586.99700979164004"/>
    <n v="496.43829092587998"/>
    <n v="1987.2009500001363"/>
    <n v="1393.2425504896598"/>
    <n v="70.110803363372199"/>
    <x v="3948"/>
  </r>
  <r>
    <x v="10"/>
    <x v="23"/>
    <s v="San Juan del Monte"/>
    <m/>
    <n v="1.8062096241333998"/>
    <n v="1277.301554112229"/>
    <n v="26.699720817848998"/>
    <n v="1246.9659593693"/>
    <n v="95.020206076901999"/>
    <n v="2647.7936500004134"/>
    <n v="1372.3217601891311"/>
    <n v="51.828878741699405"/>
    <x v="3949"/>
  </r>
  <r>
    <x v="10"/>
    <x v="23"/>
    <s v="San Mames de Burgos"/>
    <m/>
    <n v="0.18132944289445999"/>
    <n v="8.9789786288022988"/>
    <n v="17.052339411568003"/>
    <n v="473.09515561205001"/>
    <n v="1.1555969046771999"/>
    <n v="500.46339999999196"/>
    <n v="10.134575533479499"/>
    <n v="2.0250383011983817"/>
    <x v="3950"/>
  </r>
  <r>
    <x v="10"/>
    <x v="23"/>
    <s v="San Martin de Rubiales"/>
    <m/>
    <n v="8.0400842721938997"/>
    <n v="122.37422373519361"/>
    <n v="28.141155253123998"/>
    <n v="1511.9972044337999"/>
    <n v="268.56717980853"/>
    <n v="1939.1198475028414"/>
    <n v="390.9414035437236"/>
    <n v="20.160765413606068"/>
    <x v="3951"/>
  </r>
  <r>
    <x v="10"/>
    <x v="23"/>
    <s v="San Millan de Lara"/>
    <m/>
    <m/>
    <n v="1714.2628103877878"/>
    <n v="5.2370724761709999"/>
    <n v="53.825722349894001"/>
    <n v="1585.6521447849"/>
    <n v="3358.9777499987531"/>
    <n v="3299.9149551726878"/>
    <n v="98.241643761228033"/>
    <x v="3952"/>
  </r>
  <r>
    <x v="10"/>
    <x v="23"/>
    <s v="San Vicente del Valle"/>
    <m/>
    <m/>
    <n v="697.92009362879003"/>
    <n v="9.1114979018688"/>
    <n v="133.64899982085001"/>
    <n v="500.32950864827995"/>
    <n v="1341.0100999997887"/>
    <n v="1198.2496022770699"/>
    <n v="89.354256338357089"/>
    <x v="3953"/>
  </r>
  <r>
    <x v="10"/>
    <x v="23"/>
    <s v="Santa Cecilia"/>
    <m/>
    <m/>
    <n v="156.41032639168071"/>
    <n v="27.431177642041003"/>
    <n v="976.74850611572003"/>
    <n v="84.451339850678011"/>
    <n v="1245.0413500001198"/>
    <n v="240.86166624235872"/>
    <n v="19.345676048617626"/>
    <x v="3954"/>
  </r>
  <r>
    <x v="10"/>
    <x v="23"/>
    <s v="Santa Cruz de la Salceda"/>
    <m/>
    <m/>
    <n v="498.12983302019882"/>
    <n v="17.692522476160999"/>
    <n v="1865.4962165484001"/>
    <n v="202.81372643035002"/>
    <n v="2584.13229847511"/>
    <n v="700.94355945054883"/>
    <n v="27.12490996936085"/>
    <x v="3955"/>
  </r>
  <r>
    <x v="10"/>
    <x v="23"/>
    <s v="Santa Cruz del Valle Urbion"/>
    <m/>
    <m/>
    <n v="2382.1222821157749"/>
    <n v="8.3934562897056004"/>
    <n v="169.79348750817002"/>
    <n v="829.41452408661996"/>
    <n v="3389.7237500002707"/>
    <n v="3211.5368062023949"/>
    <n v="94.743319605384897"/>
    <x v="3956"/>
  </r>
  <r>
    <x v="10"/>
    <x v="23"/>
    <s v="Santa Gadea del Cid"/>
    <m/>
    <n v="18.025290083647999"/>
    <n v="1148.9413195527734"/>
    <n v="15.707367925414001"/>
    <n v="1707.3130705150002"/>
    <n v="5.7872032214760996"/>
    <n v="2895.7742512983118"/>
    <n v="1154.7285227742495"/>
    <n v="39.876330907235968"/>
    <x v="3957"/>
  </r>
  <r>
    <x v="10"/>
    <x v="23"/>
    <s v="Santa Ines"/>
    <m/>
    <m/>
    <n v="431.01376576845598"/>
    <n v="28.215203502750001"/>
    <n v="999.30625376785997"/>
    <n v="27.024376960787997"/>
    <n v="1485.5595999998538"/>
    <n v="458.03814272924399"/>
    <n v="30.832700534484719"/>
    <x v="3958"/>
  </r>
  <r>
    <x v="10"/>
    <x v="23"/>
    <s v="Santa Maria del Campo"/>
    <m/>
    <n v="8.7056018694643011"/>
    <n v="361.17708802174411"/>
    <n v="75.076224496401991"/>
    <n v="5025.7092461692"/>
    <n v="557.36988738855007"/>
    <n v="6028.0380479453597"/>
    <n v="918.54697541029418"/>
    <n v="15.237909384519869"/>
    <x v="3959"/>
  </r>
  <r>
    <x v="10"/>
    <x v="23"/>
    <s v="Santa Maria del Invierno"/>
    <m/>
    <m/>
    <n v="138.13307039299681"/>
    <n v="11.575884371679999"/>
    <n v="1093.2646932524999"/>
    <n v="373.77525198261998"/>
    <n v="1616.7488999997965"/>
    <n v="511.90832237561676"/>
    <n v="31.662821751459436"/>
    <x v="3960"/>
  </r>
  <r>
    <x v="10"/>
    <x v="23"/>
    <s v="Santa Maria del Mercadillo"/>
    <m/>
    <m/>
    <n v="424.87239900842201"/>
    <n v="5.9320903492873001"/>
    <n v="2330.6740879392"/>
    <n v="257.01957270495001"/>
    <n v="3018.4981500018594"/>
    <n v="681.89197171337196"/>
    <n v="22.59043861640107"/>
    <x v="3961"/>
  </r>
  <r>
    <x v="10"/>
    <x v="23"/>
    <s v="Santa Maria Rivarredonda"/>
    <m/>
    <m/>
    <n v="5.0663787244796996"/>
    <n v="25.783966550245999"/>
    <n v="923.39469395039009"/>
    <n v="145.77951077479"/>
    <n v="1100.0245499999057"/>
    <n v="150.8458894992697"/>
    <n v="13.712956633493555"/>
    <x v="3962"/>
  </r>
  <r>
    <x v="10"/>
    <x v="23"/>
    <s v="Santa Olalla de Bureba"/>
    <m/>
    <m/>
    <n v="560.30797278873899"/>
    <n v="21.597365843976"/>
    <n v="429.10315221809998"/>
    <n v="62.116909149309002"/>
    <n v="1073.125400000124"/>
    <n v="622.42488193804797"/>
    <n v="58.001132201136606"/>
    <x v="3963"/>
  </r>
  <r>
    <x v="10"/>
    <x v="23"/>
    <s v="Santibañez de Esgueva"/>
    <m/>
    <m/>
    <n v="147.81972292283461"/>
    <n v="6.6998437816352006"/>
    <n v="1914.7247933687001"/>
    <n v="154.16968992632999"/>
    <n v="2223.4140499995001"/>
    <n v="301.98941284916464"/>
    <n v="13.582239117776222"/>
    <x v="3964"/>
  </r>
  <r>
    <x v="10"/>
    <x v="23"/>
    <s v="Santibañez del Val"/>
    <m/>
    <m/>
    <n v="1038.410143778859"/>
    <n v="5.1034526989340998"/>
    <n v="366.91259548920004"/>
    <n v="84.430608032910996"/>
    <n v="1494.8567999999041"/>
    <n v="1122.8407518117701"/>
    <n v="75.113599631204963"/>
    <x v="3965"/>
  </r>
  <r>
    <x v="10"/>
    <x v="23"/>
    <s v="Santo Domingo de Silos"/>
    <m/>
    <m/>
    <n v="6250.2582310255611"/>
    <n v="30.170333541853999"/>
    <n v="976.51131642413009"/>
    <n v="628.18626900910999"/>
    <n v="7885.1261500006558"/>
    <n v="6878.4445000346714"/>
    <n v="87.233157329183626"/>
    <x v="3966"/>
  </r>
  <r>
    <x v="10"/>
    <x v="23"/>
    <s v="Sargentes de la Lora"/>
    <m/>
    <m/>
    <n v="3925.9997326525722"/>
    <n v="43.662789161286994"/>
    <n v="1714.1505522174998"/>
    <n v="2932.5666742908002"/>
    <n v="8616.3797483221588"/>
    <n v="6858.5664069433724"/>
    <n v="79.599165859407719"/>
    <x v="3967"/>
  </r>
  <r>
    <x v="10"/>
    <x v="23"/>
    <s v="Sarracin"/>
    <m/>
    <m/>
    <n v="113.01590279988771"/>
    <n v="53.655505232957005"/>
    <n v="704.73163345144997"/>
    <n v="88.887258515548993"/>
    <n v="960.29029999984368"/>
    <n v="201.90316131543671"/>
    <n v="21.025221364359254"/>
    <x v="3968"/>
  </r>
  <r>
    <x v="10"/>
    <x v="23"/>
    <s v="Sasamon"/>
    <m/>
    <m/>
    <n v="312.09909215495304"/>
    <n v="100.68926568382001"/>
    <n v="9945.7658084166997"/>
    <n v="945.17038374456001"/>
    <n v="11303.724550000034"/>
    <n v="1257.2694758995131"/>
    <n v="11.122612465813397"/>
    <x v="3969"/>
  </r>
  <r>
    <x v="10"/>
    <x v="23"/>
    <s v="Solarana"/>
    <m/>
    <m/>
    <n v="669.53122604146881"/>
    <n v="8.9000714281857007"/>
    <n v="782.14411746126996"/>
    <n v="3.1144850686631997"/>
    <n v="1463.6898999995879"/>
    <n v="672.64571111013197"/>
    <n v="45.955479443447778"/>
    <x v="3970"/>
  </r>
  <r>
    <x v="10"/>
    <x v="23"/>
    <s v="Sordillos"/>
    <m/>
    <m/>
    <n v="3.9531134016379998"/>
    <n v="3.5602301360935003"/>
    <n v="961.75185749488003"/>
    <m/>
    <n v="969.26520103261157"/>
    <n v="3.9531134016379998"/>
    <n v="0.40784641782522785"/>
    <x v="3971"/>
  </r>
  <r>
    <x v="10"/>
    <x v="23"/>
    <s v="Sotillo de la Ribera"/>
    <m/>
    <m/>
    <n v="333.23717132104497"/>
    <n v="36.278925116568999"/>
    <n v="3439.3850844238"/>
    <n v="434.14341913948005"/>
    <n v="4243.0446000008942"/>
    <n v="767.38059046052501"/>
    <n v="18.085612167743022"/>
    <x v="3972"/>
  </r>
  <r>
    <x v="10"/>
    <x v="23"/>
    <s v="Sotragero"/>
    <m/>
    <m/>
    <m/>
    <n v="10.164136531094"/>
    <n v="520.32590707725001"/>
    <n v="18.105156391621001"/>
    <n v="548.59519999996496"/>
    <n v="18.105156391621001"/>
    <n v="3.3002761219241723"/>
    <x v="233"/>
  </r>
  <r>
    <x v="10"/>
    <x v="23"/>
    <s v="Sotresgudo"/>
    <m/>
    <m/>
    <n v="1915.6161843005921"/>
    <n v="67.020551826876996"/>
    <n v="12561.773020225"/>
    <n v="2665.2762496482001"/>
    <n v="17209.686006000669"/>
    <n v="4580.8924339487921"/>
    <n v="26.61810582919135"/>
    <x v="3973"/>
  </r>
  <r>
    <x v="10"/>
    <x v="23"/>
    <s v="Susinos del Paramo"/>
    <m/>
    <m/>
    <n v="145.81136856756902"/>
    <n v="3.4424451265156"/>
    <n v="887.49717908743992"/>
    <n v="107.95080721847999"/>
    <n v="1144.7018000000044"/>
    <n v="253.762175786049"/>
    <n v="22.168408906673164"/>
    <x v="3974"/>
  </r>
  <r>
    <x v="10"/>
    <x v="23"/>
    <s v="Tamaron"/>
    <m/>
    <m/>
    <n v="145.66136546059209"/>
    <n v="5.7273316729456001"/>
    <n v="1208.0584739785002"/>
    <n v="205.22312888886"/>
    <n v="1564.6703000008979"/>
    <n v="350.8844943494521"/>
    <n v="22.425458855405559"/>
    <x v="3975"/>
  </r>
  <r>
    <x v="10"/>
    <x v="23"/>
    <s v="Tardajos"/>
    <m/>
    <n v="5.4017666279226999"/>
    <n v="33.72871385225929"/>
    <n v="35.052084928572"/>
    <n v="1049.1879513315"/>
    <n v="157.73488326012"/>
    <n v="1281.1054000003742"/>
    <n v="191.46359711237929"/>
    <n v="14.9451869543539"/>
    <x v="3976"/>
  </r>
  <r>
    <x v="10"/>
    <x v="23"/>
    <s v="Tejada"/>
    <m/>
    <m/>
    <n v="1577.907227448319"/>
    <n v="3.4483806336880001"/>
    <n v="591.84612284760999"/>
    <n v="99.552419069812004"/>
    <n v="2272.754149999429"/>
    <n v="1677.459646518131"/>
    <n v="73.807351601076263"/>
    <x v="3977"/>
  </r>
  <r>
    <x v="10"/>
    <x v="23"/>
    <s v="Terradillos de Esgueva"/>
    <m/>
    <m/>
    <n v="82.471553203560006"/>
    <n v="12.439033980734999"/>
    <n v="1184.7415296185"/>
    <n v="158.86468319681998"/>
    <n v="1438.5167999996149"/>
    <n v="241.33623640037999"/>
    <n v="16.776740904273389"/>
    <x v="3978"/>
  </r>
  <r>
    <x v="10"/>
    <x v="23"/>
    <s v="Tinieblas de la Sierra"/>
    <m/>
    <m/>
    <n v="1463.9073874335079"/>
    <n v="4.7021411702484004"/>
    <n v="119.71779762053001"/>
    <n v="1347.4320737757"/>
    <n v="2935.7593999999863"/>
    <n v="2811.3394612092079"/>
    <n v="95.761916361716175"/>
    <x v="3979"/>
  </r>
  <r>
    <x v="10"/>
    <x v="23"/>
    <s v="Tobar"/>
    <m/>
    <m/>
    <m/>
    <n v="4.0815969422906999"/>
    <n v="930.54570425652003"/>
    <n v="260.11429880118004"/>
    <n v="1194.7415999999907"/>
    <n v="260.11429880118004"/>
    <n v="21.771594694717425"/>
    <x v="233"/>
  </r>
  <r>
    <x v="10"/>
    <x v="23"/>
    <s v="Tordomar"/>
    <m/>
    <n v="14.117343776643001"/>
    <n v="424.05326977019206"/>
    <n v="39.406511209746995"/>
    <n v="2419.6331227249002"/>
    <n v="106.71550251911"/>
    <n v="3003.9257500005924"/>
    <n v="530.76877228930209"/>
    <n v="17.669170827181645"/>
    <x v="3980"/>
  </r>
  <r>
    <x v="10"/>
    <x v="23"/>
    <s v="Torrecilla del Monte"/>
    <m/>
    <m/>
    <n v="417.60442647898259"/>
    <n v="18.281750185582002"/>
    <n v="1035.0596923344999"/>
    <n v="21.074981000286002"/>
    <n v="1492.0208499993505"/>
    <n v="438.6794074792686"/>
    <n v="29.40169418406315"/>
    <x v="3981"/>
  </r>
  <r>
    <x v="10"/>
    <x v="23"/>
    <s v="Torregalindo"/>
    <m/>
    <m/>
    <n v="103.06671069897894"/>
    <n v="8.9759584162711992"/>
    <n v="983.89890966018993"/>
    <n v="438.86187122440003"/>
    <n v="1534.8034499998403"/>
    <n v="541.92858192337894"/>
    <n v="35.309314813140105"/>
    <x v="3982"/>
  </r>
  <r>
    <x v="10"/>
    <x v="23"/>
    <s v="Torrelara"/>
    <m/>
    <m/>
    <n v="523.74654870550955"/>
    <n v="2.6246610675693001"/>
    <n v="399.39473143847999"/>
    <n v="324.47845878841997"/>
    <n v="1250.2443999999787"/>
    <n v="848.22500749392952"/>
    <n v="67.844735596811631"/>
    <x v="3983"/>
  </r>
  <r>
    <x v="10"/>
    <x v="23"/>
    <s v="Torrepadre"/>
    <m/>
    <n v="8.4481533037186001"/>
    <n v="864.33059419773906"/>
    <n v="19.284388665589997"/>
    <n v="1510.7398030016"/>
    <n v="451.32931064517004"/>
    <n v="2854.1322498138179"/>
    <n v="1315.6599048429091"/>
    <n v="46.09666930916508"/>
    <x v="3984"/>
  </r>
  <r>
    <x v="10"/>
    <x v="23"/>
    <s v="Torresandino"/>
    <m/>
    <m/>
    <n v="323.69448669132998"/>
    <n v="38.908298156846001"/>
    <n v="8318.7036751056003"/>
    <n v="632.54954005849004"/>
    <n v="9313.8560000122652"/>
    <n v="956.24402674982002"/>
    <n v="10.266897263051531"/>
    <x v="3985"/>
  </r>
  <r>
    <x v="10"/>
    <x v="23"/>
    <s v="Tortoles de Esgueva"/>
    <m/>
    <n v="16.577281165599999"/>
    <n v="1168.1314876067195"/>
    <n v="43.14744075278"/>
    <n v="6243.205619972"/>
    <n v="443.93797087522995"/>
    <n v="7914.9998003723294"/>
    <n v="1612.0694584819494"/>
    <n v="20.367270993564851"/>
    <x v="3986"/>
  </r>
  <r>
    <x v="10"/>
    <x v="23"/>
    <s v="Tosantos"/>
    <m/>
    <m/>
    <n v="77.802289200793894"/>
    <n v="9.9759197683573007"/>
    <n v="400.67745762328997"/>
    <n v="84.598583407674994"/>
    <n v="573.0542500001161"/>
    <n v="162.40087260846889"/>
    <n v="28.339528519060103"/>
    <x v="3987"/>
  </r>
  <r>
    <x v="10"/>
    <x v="23"/>
    <s v="Trespaderne"/>
    <m/>
    <n v="13.578887278199002"/>
    <n v="1363.7459174456094"/>
    <n v="52.582279339384996"/>
    <n v="2169.5375339297002"/>
    <n v="78.818282006664006"/>
    <n v="3678.2628999995577"/>
    <n v="1442.5641994522734"/>
    <n v="39.218626799417919"/>
    <x v="3988"/>
  </r>
  <r>
    <x v="10"/>
    <x v="23"/>
    <s v="Tubilla del Agua"/>
    <m/>
    <m/>
    <n v="5507.1484448343963"/>
    <n v="19.096260722593001"/>
    <n v="1187.9823131265"/>
    <n v="1149.0901313162999"/>
    <n v="7863.3171499997898"/>
    <n v="6656.2385761506957"/>
    <n v="84.649244703946266"/>
    <x v="3989"/>
  </r>
  <r>
    <x v="10"/>
    <x v="23"/>
    <s v="Tubilla del Lago"/>
    <m/>
    <m/>
    <n v="333.53660007137125"/>
    <n v="15.718879888891999"/>
    <n v="1709.5156443218"/>
    <n v="260.05822571732"/>
    <n v="2318.8293499993833"/>
    <n v="593.5948257886912"/>
    <n v="25.598900832821055"/>
    <x v="3990"/>
  </r>
  <r>
    <x v="10"/>
    <x v="23"/>
    <s v="Urbel del Castillo"/>
    <m/>
    <m/>
    <n v="728.36227607600097"/>
    <n v="10.474760831737999"/>
    <n v="1145.91021396"/>
    <n v="1196.3606491319001"/>
    <n v="3081.1078999996389"/>
    <n v="1924.722925207901"/>
    <n v="62.468533646878335"/>
    <x v="3991"/>
  </r>
  <r>
    <x v="10"/>
    <x v="23"/>
    <s v="Vadocondes"/>
    <m/>
    <n v="2.2207968378006999"/>
    <n v="958.58106436563435"/>
    <n v="36.244785083484999"/>
    <n v="1565.8851493047"/>
    <n v="4.2109044081314995"/>
    <n v="2567.1426999997516"/>
    <n v="962.7919687737658"/>
    <n v="37.504419554622302"/>
    <x v="3992"/>
  </r>
  <r>
    <x v="10"/>
    <x v="23"/>
    <s v="Valdeande"/>
    <m/>
    <n v="4.3492803387135002"/>
    <n v="282.07611301680845"/>
    <n v="10.26356099627"/>
    <n v="2305.5982726753"/>
    <n v="493.93117297264001"/>
    <n v="3096.2183999997319"/>
    <n v="776.00728598944852"/>
    <n v="25.063066803992761"/>
    <x v="3993"/>
  </r>
  <r>
    <x v="10"/>
    <x v="23"/>
    <s v="Valdezate"/>
    <m/>
    <m/>
    <n v="131.67153919080999"/>
    <n v="12.043541647291001"/>
    <n v="1713.8201189218"/>
    <n v="188.5859474783"/>
    <n v="2046.121147238201"/>
    <n v="320.25748666910999"/>
    <n v="15.651931807722377"/>
    <x v="3994"/>
  </r>
  <r>
    <x v="10"/>
    <x v="23"/>
    <s v="Valdorros"/>
    <m/>
    <m/>
    <n v="145.66962388346269"/>
    <n v="45.544524110904"/>
    <n v="1449.9135575618"/>
    <n v="21.863444443416999"/>
    <n v="1662.9911499995835"/>
    <n v="167.53306832687969"/>
    <n v="10.074200835459747"/>
    <x v="3995"/>
  </r>
  <r>
    <x v="10"/>
    <x v="23"/>
    <s v="Vallarta de Bureba"/>
    <m/>
    <m/>
    <n v="2.0027521978202998"/>
    <n v="9.1631986102342999"/>
    <n v="1278.5186278456001"/>
    <n v="621.22667134520998"/>
    <n v="1910.9112499988646"/>
    <n v="623.22942354303029"/>
    <n v="32.614252678841083"/>
    <x v="3996"/>
  </r>
  <r>
    <x v="10"/>
    <x v="23"/>
    <s v="Valle de las Navas"/>
    <m/>
    <m/>
    <n v="1996.135503514613"/>
    <n v="58.176913219995996"/>
    <n v="6408.4943007476004"/>
    <n v="2711.8994825150003"/>
    <n v="11174.70619999721"/>
    <n v="4708.0349860296137"/>
    <n v="42.131174652545127"/>
    <x v="3997"/>
  </r>
  <r>
    <x v="10"/>
    <x v="23"/>
    <s v="Valle de Losa"/>
    <m/>
    <n v="6.1339660290718001"/>
    <n v="7828.7793238203112"/>
    <n v="69.325631473124005"/>
    <n v="3303.3954604977998"/>
    <n v="1428.9796170432999"/>
    <n v="12636.613998863606"/>
    <n v="9257.7589408636104"/>
    <n v="73.2613890215856"/>
    <x v="3998"/>
  </r>
  <r>
    <x v="10"/>
    <x v="23"/>
    <s v="Valle de Manzanedo"/>
    <m/>
    <n v="27.760570352297997"/>
    <n v="5068.5131101458865"/>
    <n v="29.206019560247"/>
    <n v="834.46507231229998"/>
    <n v="1079.2047866728001"/>
    <n v="7039.1495590435306"/>
    <n v="6147.7178968186863"/>
    <n v="87.336088617699858"/>
    <x v="3999"/>
  </r>
  <r>
    <x v="10"/>
    <x v="23"/>
    <s v="Valle de Mena"/>
    <m/>
    <n v="137.87244328666"/>
    <n v="15500.293593286904"/>
    <n v="372.44336857728001"/>
    <n v="7281.9941452915"/>
    <n v="3003.4544510971"/>
    <n v="26296.058001539444"/>
    <n v="18503.748044384003"/>
    <n v="70.367003462270816"/>
    <x v="4000"/>
  </r>
  <r>
    <x v="10"/>
    <x v="23"/>
    <s v="Valle de Oca"/>
    <m/>
    <m/>
    <n v="638.64761420674938"/>
    <n v="77.962351272277004"/>
    <n v="2215.1629723701999"/>
    <n v="912.38901215100009"/>
    <n v="3844.1619500002262"/>
    <n v="1551.0366263577494"/>
    <n v="40.347848153422831"/>
    <x v="4001"/>
  </r>
  <r>
    <x v="10"/>
    <x v="23"/>
    <s v="Valle de Santibañez"/>
    <m/>
    <m/>
    <n v="515.69406292206952"/>
    <n v="54.776741836048998"/>
    <n v="8141.5106690228004"/>
    <n v="1866.6600762199"/>
    <n v="10578.641550000819"/>
    <n v="2382.3541391419694"/>
    <n v="22.520416519281582"/>
    <x v="4002"/>
  </r>
  <r>
    <x v="10"/>
    <x v="23"/>
    <s v="Valle de Sedano"/>
    <m/>
    <n v="14.582709241243"/>
    <n v="11990.15216177195"/>
    <n v="48.268354472180995"/>
    <n v="4466.3045524595"/>
    <n v="9860.1740713216004"/>
    <n v="26379.481849266471"/>
    <n v="21850.32623309355"/>
    <n v="82.830763537916653"/>
    <x v="4003"/>
  </r>
  <r>
    <x v="10"/>
    <x v="23"/>
    <s v="Valle de Tobalina"/>
    <m/>
    <n v="190.02249615269"/>
    <n v="6998.6303258202952"/>
    <n v="160.73621960399001"/>
    <n v="7157.4618914482999"/>
    <n v="1230.0976637220001"/>
    <n v="15736.948596747276"/>
    <n v="8228.7279895422944"/>
    <n v="52.289222011204373"/>
    <x v="4004"/>
  </r>
  <r>
    <x v="10"/>
    <x v="23"/>
    <s v="Valle de Valdebezana"/>
    <m/>
    <n v="1715.4182906881001"/>
    <n v="5576.0805128224602"/>
    <n v="130.8594260701"/>
    <n v="3026.4155839703999"/>
    <n v="5200.6784797413002"/>
    <n v="15649.452293292359"/>
    <n v="10776.75899256376"/>
    <n v="68.863489856337509"/>
    <x v="4005"/>
  </r>
  <r>
    <x v="10"/>
    <x v="23"/>
    <s v="Valle de Valdelaguna"/>
    <m/>
    <m/>
    <n v="6003.6041626347478"/>
    <n v="16.505508332720002"/>
    <n v="514.12368610636997"/>
    <n v="2724.6026429932922"/>
    <n v="9258.8360000671291"/>
    <n v="8728.2068056280405"/>
    <n v="94.268942722009101"/>
    <x v="4006"/>
  </r>
  <r>
    <x v="10"/>
    <x v="23"/>
    <s v="Valle de Valdelucio"/>
    <m/>
    <n v="8.0092449990391987"/>
    <n v="4807.1642698142396"/>
    <n v="35.091493538286002"/>
    <n v="1073.035027569"/>
    <n v="3640.5993693914002"/>
    <n v="9563.8994053119641"/>
    <n v="8447.7636392056393"/>
    <n v="88.329699855621627"/>
    <x v="4007"/>
  </r>
  <r>
    <x v="10"/>
    <x v="23"/>
    <s v="Valle de Zamanzas"/>
    <m/>
    <n v="6.5731262981516005"/>
    <n v="1675.9021383844799"/>
    <n v="13.939354203457"/>
    <n v="131.89155025963001"/>
    <n v="97.018380854083006"/>
    <n v="1925.3245499998018"/>
    <n v="1772.920519238563"/>
    <n v="92.084242069148573"/>
    <x v="4008"/>
  </r>
  <r>
    <x v="10"/>
    <x v="23"/>
    <s v="Vallejera"/>
    <m/>
    <m/>
    <n v="147.15022264346078"/>
    <n v="7.5872191884875004"/>
    <n v="1625.7550537467998"/>
    <n v="51.010704421433999"/>
    <n v="1831.503200000182"/>
    <n v="198.16092706489479"/>
    <n v="10.8195785333531"/>
    <x v="4009"/>
  </r>
  <r>
    <x v="10"/>
    <x v="23"/>
    <s v="Valles de Palenzuela"/>
    <m/>
    <n v="0.79917837264836"/>
    <n v="52.546676277945394"/>
    <m/>
    <n v="1643.1556018213"/>
    <n v="389.36984162141999"/>
    <n v="2085.8712980933137"/>
    <n v="441.91651789936537"/>
    <n v="21.186183361519927"/>
    <x v="4010"/>
  </r>
  <r>
    <x v="10"/>
    <x v="23"/>
    <s v="Valluercanes"/>
    <m/>
    <m/>
    <n v="120.55712672069279"/>
    <n v="12.291924112868001"/>
    <n v="2213.9540821357"/>
    <n v="446.03006421087002"/>
    <n v="2792.8331971801308"/>
    <n v="566.58719093156287"/>
    <n v="20.287183334244055"/>
    <x v="4011"/>
  </r>
  <r>
    <x v="10"/>
    <x v="23"/>
    <s v="Valmala"/>
    <m/>
    <m/>
    <n v="1107.5090825899968"/>
    <n v="3.6874397094131002"/>
    <n v="43.195726686336002"/>
    <n v="540.73490101417997"/>
    <n v="1695.1271499999259"/>
    <n v="1648.2439836041767"/>
    <n v="97.234238953948008"/>
    <x v="4012"/>
  </r>
  <r>
    <x v="10"/>
    <x v="23"/>
    <s v="Vileña"/>
    <m/>
    <m/>
    <n v="13.589015460777"/>
    <n v="5.5275518815517"/>
    <n v="590.14451193274999"/>
    <n v="25.043020724963998"/>
    <n v="634.30410000004269"/>
    <n v="38.632036185741001"/>
    <n v="6.0904597945588561"/>
    <x v="4013"/>
  </r>
  <r>
    <x v="10"/>
    <x v="23"/>
    <s v="Villadiego"/>
    <m/>
    <m/>
    <n v="2839.863497881398"/>
    <n v="182.72086525031"/>
    <n v="25251.030830486001"/>
    <n v="4502.0304556736"/>
    <n v="32775.645649291306"/>
    <n v="7341.893953554998"/>
    <n v="22.400455606932486"/>
    <x v="4014"/>
  </r>
  <r>
    <x v="10"/>
    <x v="23"/>
    <s v="Villaescusa de Roa"/>
    <m/>
    <m/>
    <n v="119.92777449422499"/>
    <n v="11.716888099965001"/>
    <n v="1599.5344566514"/>
    <n v="17.672880099155002"/>
    <n v="1748.8519993447449"/>
    <n v="137.60065459338"/>
    <n v="7.8680559958724832"/>
    <x v="4015"/>
  </r>
  <r>
    <x v="10"/>
    <x v="23"/>
    <s v="Villaescusa la Sombria"/>
    <m/>
    <m/>
    <n v="585.61927371177808"/>
    <n v="16.579708192440002"/>
    <n v="953.79953192359005"/>
    <n v="67.238986172260994"/>
    <n v="1623.2375000000691"/>
    <n v="652.85825988403906"/>
    <n v="40.219515621343845"/>
    <x v="4016"/>
  </r>
  <r>
    <x v="10"/>
    <x v="23"/>
    <s v="Villaespasa"/>
    <m/>
    <m/>
    <n v="822.04523167562832"/>
    <n v="4.6083384792997002"/>
    <n v="550.55240296155"/>
    <n v="570.76967688357001"/>
    <n v="1947.9756500000481"/>
    <n v="1392.8149085591983"/>
    <n v="71.500632390305498"/>
    <x v="4017"/>
  </r>
  <r>
    <x v="10"/>
    <x v="23"/>
    <s v="Villafranca Montes de Oca"/>
    <m/>
    <m/>
    <n v="3748.9050915241296"/>
    <n v="20.148511099269999"/>
    <n v="887.32368451763"/>
    <n v="536.73466285872996"/>
    <n v="5193.1119499997594"/>
    <n v="4285.6397543828598"/>
    <n v="82.525464416053239"/>
    <x v="4018"/>
  </r>
  <r>
    <x v="10"/>
    <x v="23"/>
    <s v="Villafruela"/>
    <m/>
    <m/>
    <n v="353.00731526607899"/>
    <n v="26.241261132309997"/>
    <n v="4648.8911967656004"/>
    <n v="169.30632974352"/>
    <n v="5197.4461029075092"/>
    <n v="522.31364500959899"/>
    <n v="10.049428789986123"/>
    <x v="4019"/>
  </r>
  <r>
    <x v="10"/>
    <x v="23"/>
    <s v="Villagalijo"/>
    <m/>
    <m/>
    <n v="1252.7859153557545"/>
    <n v="7.7067426676928994"/>
    <n v="499.99351364649999"/>
    <n v="444.33852833013003"/>
    <n v="2204.8247000000774"/>
    <n v="1697.1244436858844"/>
    <n v="76.97321440955487"/>
    <x v="4020"/>
  </r>
  <r>
    <x v="10"/>
    <x v="23"/>
    <s v="Villagonzalo Pedernales"/>
    <m/>
    <m/>
    <m/>
    <n v="125.17852130821998"/>
    <n v="1236.6924170016"/>
    <n v="13.480811690091999"/>
    <n v="1375.351749999912"/>
    <n v="13.480811690091999"/>
    <n v="0.98017192257128838"/>
    <x v="233"/>
  </r>
  <r>
    <x v="10"/>
    <x v="23"/>
    <s v="Villahoz"/>
    <m/>
    <n v="6.2316113184929005"/>
    <n v="262.9531006727039"/>
    <n v="37.244946805391002"/>
    <n v="4568.7181159153997"/>
    <n v="174.74447528703001"/>
    <n v="5049.8922499990176"/>
    <n v="437.69757595973391"/>
    <n v="8.667463666374644"/>
    <x v="4021"/>
  </r>
  <r>
    <x v="10"/>
    <x v="23"/>
    <s v="Villalba de Duero"/>
    <m/>
    <n v="3.7299264357924002"/>
    <n v="338.38191841381928"/>
    <n v="41.088818050534002"/>
    <n v="960.69452063187998"/>
    <n v="30.379866468351999"/>
    <n v="1374.2750500003776"/>
    <n v="368.7617848821713"/>
    <n v="26.833186332100691"/>
    <x v="4022"/>
  </r>
  <r>
    <x v="10"/>
    <x v="23"/>
    <s v="Villalbilla de Burgos"/>
    <m/>
    <m/>
    <n v="18.227824873694701"/>
    <n v="106.27203014463998"/>
    <n v="1259.9407487830999"/>
    <n v="59.065546198838994"/>
    <n v="1443.5061500002737"/>
    <n v="77.293371072533688"/>
    <n v="5.3545577947498897"/>
    <x v="4023"/>
  </r>
  <r>
    <x v="10"/>
    <x v="23"/>
    <s v="Villalbilla de Gumiel"/>
    <m/>
    <m/>
    <n v="290.41769859262001"/>
    <n v="13.345624209237"/>
    <n v="1998.6438706544"/>
    <n v="336.90305654358997"/>
    <n v="2639.3102499998472"/>
    <n v="627.32075513620998"/>
    <n v="23.768359749909898"/>
    <x v="4024"/>
  </r>
  <r>
    <x v="10"/>
    <x v="23"/>
    <s v="Villaldemiro"/>
    <m/>
    <m/>
    <n v="119.5930098425645"/>
    <n v="44.82415275532"/>
    <n v="1149.7856851771999"/>
    <n v="27.939152225337999"/>
    <n v="1342.1420000004223"/>
    <n v="147.5321620679025"/>
    <n v="10.992291580760909"/>
    <x v="4025"/>
  </r>
  <r>
    <x v="10"/>
    <x v="23"/>
    <s v="Villalmanzo"/>
    <m/>
    <m/>
    <n v="352.93882093769673"/>
    <n v="105.70048962179001"/>
    <n v="1852.4618076232002"/>
    <n v="45.497481817218997"/>
    <n v="2356.5985999999061"/>
    <n v="398.43630275491574"/>
    <n v="16.907262134286746"/>
    <x v="4026"/>
  </r>
  <r>
    <x v="10"/>
    <x v="23"/>
    <s v="Villamayor de los Montes"/>
    <m/>
    <n v="2.5135529431819998"/>
    <n v="497.28287469604396"/>
    <n v="51.500548542406001"/>
    <n v="3505.1596023221"/>
    <n v="12.059971495938999"/>
    <n v="4068.516549999671"/>
    <n v="509.34284619198297"/>
    <n v="12.519129268185578"/>
    <x v="4027"/>
  </r>
  <r>
    <x v="10"/>
    <x v="23"/>
    <s v="Villamayor de Treviño"/>
    <m/>
    <m/>
    <n v="10.199470697652"/>
    <n v="12.845171559464999"/>
    <n v="1851.7638074274"/>
    <m/>
    <n v="1874.808449684517"/>
    <n v="10.199470697652"/>
    <n v="0.54402734846689615"/>
    <x v="4028"/>
  </r>
  <r>
    <x v="10"/>
    <x v="23"/>
    <s v="Villambistia"/>
    <m/>
    <m/>
    <n v="354.98719053674319"/>
    <n v="12.297080410397001"/>
    <n v="718.65392069606003"/>
    <n v="220.06535835705"/>
    <n v="1306.0035500002502"/>
    <n v="575.05254889379319"/>
    <n v="44.031469048739034"/>
    <x v="4029"/>
  </r>
  <r>
    <x v="10"/>
    <x v="23"/>
    <s v="Villamedianilla"/>
    <m/>
    <m/>
    <n v="86.682496333348098"/>
    <n v="2.7943445421785"/>
    <n v="507.96512889970995"/>
    <n v="77.980280224376003"/>
    <n v="675.42224999961252"/>
    <n v="164.6627765577241"/>
    <n v="24.379234850172402"/>
    <x v="4030"/>
  </r>
  <r>
    <x v="10"/>
    <x v="23"/>
    <s v="Villamiel de la Sierra"/>
    <m/>
    <m/>
    <n v="1262.3428731941262"/>
    <n v="5.7883298460259995"/>
    <n v="244.72392811613"/>
    <n v="276.46681884396997"/>
    <n v="1789.3219500002524"/>
    <n v="1538.8096920380963"/>
    <n v="85.999598453362694"/>
    <x v="4031"/>
  </r>
  <r>
    <x v="10"/>
    <x v="23"/>
    <s v="Villangomez"/>
    <m/>
    <m/>
    <n v="93.655308617558902"/>
    <n v="24.750728729254998"/>
    <n v="3713.825812653"/>
    <m/>
    <n v="3832.2318499998137"/>
    <n v="93.655308617558902"/>
    <n v="2.4438841981223929"/>
    <x v="4032"/>
  </r>
  <r>
    <x v="10"/>
    <x v="23"/>
    <s v="Villanueva de Argaño"/>
    <m/>
    <m/>
    <n v="231.48990417470839"/>
    <n v="10.016178015488"/>
    <n v="522.13822714304001"/>
    <n v="27.979790666772001"/>
    <n v="791.62410000000841"/>
    <n v="259.46969484148036"/>
    <n v="32.776881709573729"/>
    <x v="4033"/>
  </r>
  <r>
    <x v="10"/>
    <x v="23"/>
    <s v="Villanueva de Carazo"/>
    <m/>
    <m/>
    <n v="280.82870418613231"/>
    <n v="11.121022720039001"/>
    <n v="137.28307352924"/>
    <n v="308.39469956436"/>
    <n v="737.62749999977132"/>
    <n v="589.22340375049225"/>
    <n v="79.880888897265208"/>
    <x v="4034"/>
  </r>
  <r>
    <x v="10"/>
    <x v="23"/>
    <s v="Villanueva de Gumiel"/>
    <m/>
    <m/>
    <n v="974.75485139708519"/>
    <n v="31.121026954259001"/>
    <n v="1179.0197527468999"/>
    <n v="46.364368901040997"/>
    <n v="2231.2599999992849"/>
    <n v="1021.1192202981262"/>
    <n v="45.764241742264616"/>
    <x v="4035"/>
  </r>
  <r>
    <x v="10"/>
    <x v="23"/>
    <s v="Villanueva de Teba"/>
    <m/>
    <m/>
    <n v="12.554137519813001"/>
    <n v="11.412465586992999"/>
    <n v="515.78362924856003"/>
    <n v="72.163717644823009"/>
    <n v="611.91395000018906"/>
    <n v="84.717855164636006"/>
    <n v="13.844733424464311"/>
    <x v="4036"/>
  </r>
  <r>
    <x v="10"/>
    <x v="23"/>
    <s v="Villaquiran de la Puebla"/>
    <m/>
    <m/>
    <n v="26.574536058843528"/>
    <n v="4.8216192010521999"/>
    <n v="911.52660565706003"/>
    <n v="204.7881890834"/>
    <n v="1147.7109500003558"/>
    <n v="231.36272514224353"/>
    <n v="20.158623139578118"/>
    <x v="4037"/>
  </r>
  <r>
    <x v="10"/>
    <x v="23"/>
    <s v="Villaquiran de los Infantes"/>
    <m/>
    <m/>
    <n v="230.10386311523231"/>
    <n v="43.898604637559004"/>
    <n v="980.98062343665003"/>
    <n v="41.812958810852003"/>
    <n v="1296.7960500002935"/>
    <n v="271.91682192608431"/>
    <n v="20.968356737824948"/>
    <x v="4038"/>
  </r>
  <r>
    <x v="10"/>
    <x v="23"/>
    <s v="Villarcayo de Merindad de Castilla la Vieja"/>
    <m/>
    <n v="15.703724229597"/>
    <n v="5943.0544967114556"/>
    <n v="389.54159514163996"/>
    <n v="8154.1296572705996"/>
    <n v="1453.8368266476"/>
    <n v="15956.266300000891"/>
    <n v="7396.8913233590556"/>
    <n v="46.357281736759703"/>
    <x v="4039"/>
  </r>
  <r>
    <x v="10"/>
    <x v="23"/>
    <s v="Villariezo"/>
    <m/>
    <m/>
    <n v="75.646878999912005"/>
    <n v="76.554559553860997"/>
    <n v="769.59874267455996"/>
    <n v="146.13786877186999"/>
    <n v="1067.938050000203"/>
    <n v="221.78474777178201"/>
    <n v="20.767566786457309"/>
    <x v="4040"/>
  </r>
  <r>
    <x v="10"/>
    <x v="23"/>
    <s v="Villasandino"/>
    <m/>
    <m/>
    <n v="119.82560704601369"/>
    <n v="19.959521860445001"/>
    <n v="4128.7990846243001"/>
    <n v="100.31828646929999"/>
    <n v="4368.9025000000584"/>
    <n v="220.14389351531366"/>
    <n v="5.0388831866884347"/>
    <x v="4041"/>
  </r>
  <r>
    <x v="10"/>
    <x v="23"/>
    <s v="Villasur de Herreros"/>
    <m/>
    <n v="327.19896053227001"/>
    <n v="5958.578774337916"/>
    <n v="33.941463260367001"/>
    <n v="605.36039654685999"/>
    <n v="1848.2413553235999"/>
    <n v="8773.3209500010125"/>
    <n v="7806.8201296615161"/>
    <n v="88.983637714298084"/>
    <x v="4042"/>
  </r>
  <r>
    <x v="10"/>
    <x v="23"/>
    <s v="Villatuelda"/>
    <m/>
    <m/>
    <n v="194.98038247618101"/>
    <n v="7.0232731430291997"/>
    <n v="1192.8270971586001"/>
    <n v="133.61484722245001"/>
    <n v="1528.4456000002601"/>
    <n v="328.59522969863099"/>
    <n v="21.498653906856422"/>
    <x v="4043"/>
  </r>
  <r>
    <x v="10"/>
    <x v="23"/>
    <s v="Villaverde del Monte"/>
    <m/>
    <m/>
    <n v="501.27517361472104"/>
    <n v="25.102254946052998"/>
    <n v="3201.5552603576002"/>
    <n v="7.7610810615122003E-3"/>
    <n v="3727.9404499994357"/>
    <n v="501.28293469578256"/>
    <n v="13.446645444560639"/>
    <x v="4044"/>
  </r>
  <r>
    <x v="10"/>
    <x v="23"/>
    <s v="Villaverde-Mogina"/>
    <m/>
    <n v="2.7521699822678998"/>
    <n v="76.442591881975503"/>
    <n v="16.30185136878"/>
    <n v="1113.689450907"/>
    <n v="145.05138632443999"/>
    <n v="1354.2374504644636"/>
    <n v="221.49397820641548"/>
    <n v="16.355623463998104"/>
    <x v="4045"/>
  </r>
  <r>
    <x v="10"/>
    <x v="23"/>
    <s v="Villayerno Morquillas"/>
    <m/>
    <m/>
    <n v="46.104681288875"/>
    <n v="8.3790906585693001"/>
    <n v="823.96872265658999"/>
    <n v="37.898255396294999"/>
    <n v="916.3507500003293"/>
    <n v="84.002936685169999"/>
    <n v="9.1671160508287706"/>
    <x v="4046"/>
  </r>
  <r>
    <x v="10"/>
    <x v="23"/>
    <s v="Villazopeque"/>
    <m/>
    <m/>
    <n v="86.526579254323991"/>
    <n v="65.268929081320991"/>
    <n v="996.961153889"/>
    <n v="24.003637775422998"/>
    <n v="1172.7603000000679"/>
    <n v="110.53021702974699"/>
    <n v="9.4247918376620188"/>
    <x v="4047"/>
  </r>
  <r>
    <x v="10"/>
    <x v="23"/>
    <s v="Villegas"/>
    <m/>
    <m/>
    <n v="65.457416163195006"/>
    <n v="9.780986378917099"/>
    <n v="2314.6697151659"/>
    <n v="68.006782291648008"/>
    <n v="2457.9148999996601"/>
    <n v="133.46419845484303"/>
    <n v="5.4299763777363275"/>
    <x v="4048"/>
  </r>
  <r>
    <x v="10"/>
    <x v="23"/>
    <s v="Villoruebo"/>
    <m/>
    <m/>
    <n v="923.9766588223149"/>
    <n v="9.8098493551432995"/>
    <n v="239.42445525453002"/>
    <n v="1400.2164365663"/>
    <n v="2573.4273999982879"/>
    <n v="2324.1930953886149"/>
    <n v="90.315083121838271"/>
    <x v="4049"/>
  </r>
  <r>
    <x v="10"/>
    <x v="23"/>
    <s v="Viloria de Rioja"/>
    <m/>
    <m/>
    <n v="181.98378538468"/>
    <n v="9.3944355992734003"/>
    <n v="478.72195945821005"/>
    <n v="24.061620900792001"/>
    <n v="694.16180134295553"/>
    <n v="206.04540628547201"/>
    <n v="29.682619511308118"/>
    <x v="4050"/>
  </r>
  <r>
    <x v="10"/>
    <x v="23"/>
    <s v="Vilviestre del Pinar"/>
    <m/>
    <m/>
    <n v="3019.2056165201247"/>
    <n v="51.107178067856999"/>
    <n v="292.90028517315"/>
    <n v="23.835315303745002"/>
    <n v="3387.0483950648768"/>
    <n v="3043.0409318238699"/>
    <n v="89.843444110741217"/>
    <x v="4051"/>
  </r>
  <r>
    <x v="10"/>
    <x v="23"/>
    <s v="Vizcainos"/>
    <m/>
    <m/>
    <n v="894.21745116632212"/>
    <n v="2.4530626609802"/>
    <n v="77.44546903238701"/>
    <n v="173.28406713996"/>
    <n v="1147.4000499996494"/>
    <n v="1067.5015183062822"/>
    <n v="93.036558461593955"/>
    <x v="4052"/>
  </r>
  <r>
    <x v="10"/>
    <x v="23"/>
    <s v="Zael"/>
    <m/>
    <m/>
    <n v="69.732816584165093"/>
    <n v="22.070412125200001"/>
    <n v="1771.2840225921002"/>
    <n v="12.082498698269999"/>
    <n v="1875.1697499997354"/>
    <n v="81.815315282435094"/>
    <n v="4.3630884767870555"/>
    <x v="4053"/>
  </r>
  <r>
    <x v="10"/>
    <x v="23"/>
    <s v="Zarzosa de Rio Pisuerga"/>
    <m/>
    <m/>
    <n v="109.619702529039"/>
    <n v="7.7899015418052997"/>
    <n v="948.10207665813004"/>
    <n v="15.116469842137001"/>
    <n v="1080.6281505711113"/>
    <n v="124.736172371176"/>
    <n v="11.542931979446678"/>
    <x v="4054"/>
  </r>
  <r>
    <x v="10"/>
    <x v="23"/>
    <s v="Zazuar"/>
    <m/>
    <m/>
    <n v="1121.5604212085"/>
    <n v="28.416210265999997"/>
    <n v="984.52587991141991"/>
    <n v="121.78733861340999"/>
    <n v="2256.2898499993303"/>
    <n v="1243.3477598219099"/>
    <n v="55.105852637784054"/>
    <x v="4055"/>
  </r>
  <r>
    <x v="10"/>
    <x v="23"/>
    <s v="Zuñeda"/>
    <m/>
    <m/>
    <m/>
    <n v="25.415838141242002"/>
    <n v="1120.1561705251002"/>
    <n v="67.879341333860992"/>
    <n v="1213.4513500002031"/>
    <n v="67.879341333860992"/>
    <n v="5.5939071091601349"/>
    <x v="233"/>
  </r>
  <r>
    <x v="10"/>
    <x v="24"/>
    <s v="Acebedo"/>
    <m/>
    <m/>
    <n v="1325.2600812617684"/>
    <n v="22.770058424887001"/>
    <n v="1009.462310337"/>
    <n v="2659.8550999757999"/>
    <n v="5017.3475499994556"/>
    <n v="3985.1151812375683"/>
    <n v="79.426731784566144"/>
    <x v="4056"/>
  </r>
  <r>
    <x v="10"/>
    <x v="24"/>
    <s v="Algadefe"/>
    <m/>
    <m/>
    <n v="50.903160855168998"/>
    <n v="38.928352816283997"/>
    <n v="1443.4000363287"/>
    <m/>
    <n v="1533.231550000153"/>
    <n v="50.903160855168998"/>
    <n v="3.3199917426147354"/>
    <x v="4057"/>
  </r>
  <r>
    <x v="10"/>
    <x v="24"/>
    <s v="Alija del Infantado"/>
    <m/>
    <n v="26.043049554869"/>
    <n v="2477.5826098541556"/>
    <n v="77.900480500423996"/>
    <n v="2587.2442363047999"/>
    <n v="65.554469073451003"/>
    <n v="5234.3248452876996"/>
    <n v="2543.1370789276066"/>
    <n v="48.585770927402685"/>
    <x v="4058"/>
  </r>
  <r>
    <x v="10"/>
    <x v="24"/>
    <s v="Almanza"/>
    <m/>
    <m/>
    <n v="8893.1212092532678"/>
    <n v="37.441414772990001"/>
    <n v="4278.792591933"/>
    <n v="987.57068380545991"/>
    <n v="14196.925899764718"/>
    <n v="9880.6918930587271"/>
    <n v="69.597404133964503"/>
    <x v="4059"/>
  </r>
  <r>
    <x v="10"/>
    <x v="24"/>
    <s v="Ardon"/>
    <m/>
    <n v="34.718685858037006"/>
    <n v="414.04233103080401"/>
    <n v="91.252234147777997"/>
    <n v="2622.3489466074002"/>
    <n v="1704.5380523565002"/>
    <n v="4866.900250000519"/>
    <n v="2118.5803833873042"/>
    <n v="43.530384321870542"/>
    <x v="4060"/>
  </r>
  <r>
    <x v="10"/>
    <x v="24"/>
    <s v="Arganza"/>
    <m/>
    <m/>
    <n v="2727.7593191900105"/>
    <n v="33.051823749961002"/>
    <n v="911.53689171053986"/>
    <n v="332.04031534904999"/>
    <n v="4004.3883499995613"/>
    <n v="3059.7996345390607"/>
    <n v="76.411161133744585"/>
    <x v="4061"/>
  </r>
  <r>
    <x v="10"/>
    <x v="24"/>
    <s v="Astorga"/>
    <m/>
    <m/>
    <n v="1575.3497006899645"/>
    <n v="409.71814998030999"/>
    <n v="2229.0192180181002"/>
    <n v="467.49508131141999"/>
    <n v="4681.5821499997946"/>
    <n v="2042.8447820013844"/>
    <n v="43.635777746663571"/>
    <x v="4062"/>
  </r>
  <r>
    <x v="10"/>
    <x v="24"/>
    <s v="Balboa"/>
    <m/>
    <m/>
    <n v="1443.7950697849558"/>
    <n v="15.345053269294999"/>
    <n v="460.58135877741"/>
    <n v="3192.9193200261998"/>
    <n v="5112.6408018578604"/>
    <n v="4636.7143898111553"/>
    <n v="90.691182297145531"/>
    <x v="4063"/>
  </r>
  <r>
    <x v="10"/>
    <x v="24"/>
    <s v="Barjas"/>
    <m/>
    <m/>
    <n v="2553.4040713944"/>
    <n v="9.5895380012627989"/>
    <n v="565.05594122534001"/>
    <n v="3149.5889513091001"/>
    <n v="6277.6385019301033"/>
    <n v="5702.9930227035002"/>
    <n v="90.846152115163619"/>
    <x v="4064"/>
  </r>
  <r>
    <x v="10"/>
    <x v="24"/>
    <s v="Bembibre"/>
    <m/>
    <n v="6.9845246115147992"/>
    <n v="3070.139578653072"/>
    <n v="333.82891597346003"/>
    <n v="624.32520970094004"/>
    <n v="2313.8677710608004"/>
    <n v="6349.1459999997869"/>
    <n v="5384.0073497138728"/>
    <n v="84.798921771747786"/>
    <x v="4065"/>
  </r>
  <r>
    <x v="10"/>
    <x v="24"/>
    <s v="Benavides"/>
    <m/>
    <n v="11.917640137446"/>
    <n v="1586.9506397878299"/>
    <n v="117.78037488318"/>
    <n v="4803.3144869549997"/>
    <n v="891.85340823747583"/>
    <n v="7411.8165500009309"/>
    <n v="2478.8040480253057"/>
    <n v="33.443947665231867"/>
    <x v="4066"/>
  </r>
  <r>
    <x v="10"/>
    <x v="24"/>
    <s v="Benuza"/>
    <m/>
    <m/>
    <n v="6545.177040966727"/>
    <n v="440.44959695078006"/>
    <n v="703.83827218223996"/>
    <n v="9624.0256378416998"/>
    <n v="17313.490547941445"/>
    <n v="16169.202678808426"/>
    <n v="93.39077313171218"/>
    <x v="4067"/>
  </r>
  <r>
    <x v="10"/>
    <x v="24"/>
    <s v="Bercianos del Paramo"/>
    <m/>
    <n v="10.299821893986"/>
    <n v="49.234746519336205"/>
    <n v="80.973601649148989"/>
    <n v="3351.4065661354998"/>
    <n v="18.416313802458401"/>
    <n v="3510.3310500004295"/>
    <n v="67.651060321794603"/>
    <n v="1.9271988697985145"/>
    <x v="4068"/>
  </r>
  <r>
    <x v="10"/>
    <x v="24"/>
    <s v="Bercianos del Real Camino"/>
    <m/>
    <m/>
    <n v="260.49534596925901"/>
    <n v="51.635259977288996"/>
    <n v="3084.0246060351001"/>
    <n v="27.587938018203001"/>
    <n v="3423.7431499998511"/>
    <n v="288.08328398746198"/>
    <n v="8.4142785064783414"/>
    <x v="4069"/>
  </r>
  <r>
    <x v="10"/>
    <x v="24"/>
    <s v="Berlanga del Bierzo"/>
    <m/>
    <m/>
    <n v="1479.016309929872"/>
    <n v="50.164276471751997"/>
    <n v="689.59310834640007"/>
    <n v="573.33925525133998"/>
    <n v="2792.112949999364"/>
    <n v="2052.3555651812121"/>
    <n v="73.505463494293082"/>
    <x v="4070"/>
  </r>
  <r>
    <x v="10"/>
    <x v="24"/>
    <s v="Boca de Huergano"/>
    <m/>
    <n v="188.86165101757999"/>
    <n v="7547.9062304400168"/>
    <n v="62.236220608933003"/>
    <n v="1001.3275841515001"/>
    <n v="20111.787202931999"/>
    <n v="28912.118889150028"/>
    <n v="27659.693433372016"/>
    <n v="95.668164410295034"/>
    <x v="4071"/>
  </r>
  <r>
    <x v="10"/>
    <x v="24"/>
    <s v="Boñar"/>
    <m/>
    <n v="942.95606101953001"/>
    <n v="8935.9686379335017"/>
    <n v="269.18181133601001"/>
    <n v="1951.3951228192002"/>
    <n v="5963.3889668892998"/>
    <n v="18062.89059999754"/>
    <n v="14899.357604822802"/>
    <n v="82.486009215074532"/>
    <x v="4072"/>
  </r>
  <r>
    <x v="10"/>
    <x v="24"/>
    <s v="Borrenes"/>
    <m/>
    <m/>
    <n v="1837.0578160211771"/>
    <n v="35.715077568909997"/>
    <n v="785.17145137675004"/>
    <n v="985.13020503154007"/>
    <n v="3643.0745499983768"/>
    <n v="2822.188021052717"/>
    <n v="77.467204755773523"/>
    <x v="4073"/>
  </r>
  <r>
    <x v="10"/>
    <x v="24"/>
    <s v="Brazuelo"/>
    <m/>
    <m/>
    <n v="5321.3346138665329"/>
    <n v="142.78463067182"/>
    <n v="1322.5902883680001"/>
    <n v="3034.6402670931002"/>
    <n v="9821.3497999994543"/>
    <n v="8355.9748809596331"/>
    <n v="85.079699339902305"/>
    <x v="4074"/>
  </r>
  <r>
    <x v="10"/>
    <x v="24"/>
    <s v="Buron"/>
    <m/>
    <n v="181.45304502878"/>
    <n v="7173.1772810292814"/>
    <n v="21.808015831128003"/>
    <n v="1943.367172196"/>
    <n v="6449.4354392617997"/>
    <n v="15769.240953346991"/>
    <n v="13622.612720291081"/>
    <n v="86.387244386672322"/>
    <x v="4075"/>
  </r>
  <r>
    <x v="10"/>
    <x v="24"/>
    <s v="Bustillo del Paramo"/>
    <m/>
    <m/>
    <n v="89.801162849012997"/>
    <n v="177.20587253316"/>
    <n v="6909.4978395126"/>
    <n v="4.1092251061733505"/>
    <n v="7180.6141000009466"/>
    <n v="93.910387955186351"/>
    <n v="1.3078322640284201"/>
    <x v="4076"/>
  </r>
  <r>
    <x v="10"/>
    <x v="24"/>
    <s v="Cabañas Raras"/>
    <m/>
    <m/>
    <n v="645.30252944212532"/>
    <n v="127.13977116827999"/>
    <n v="1111.5938809679999"/>
    <n v="29.896168420988001"/>
    <n v="1913.9323499993932"/>
    <n v="675.19869786311335"/>
    <n v="35.278085866688414"/>
    <x v="4077"/>
  </r>
  <r>
    <x v="10"/>
    <x v="24"/>
    <s v="Cabreros del Rio"/>
    <m/>
    <n v="24.876194428657001"/>
    <n v="223.27118611808501"/>
    <n v="87.143807738061"/>
    <n v="2142.5289117152001"/>
    <m/>
    <n v="2477.8201000000031"/>
    <n v="223.27118611808501"/>
    <n v="9.0107908204507972"/>
    <x v="4078"/>
  </r>
  <r>
    <x v="10"/>
    <x v="24"/>
    <s v="Cabrillanes"/>
    <m/>
    <n v="2.9514382246971"/>
    <n v="605.63440035623807"/>
    <n v="368.95218364876001"/>
    <n v="2772.2986832082001"/>
    <n v="13180.060449583016"/>
    <n v="16929.89715502091"/>
    <n v="13785.694849939253"/>
    <n v="81.428107469931206"/>
    <x v="4079"/>
  </r>
  <r>
    <x v="10"/>
    <x v="24"/>
    <s v="Cacabelos"/>
    <m/>
    <m/>
    <n v="759.90013059931607"/>
    <n v="146.30179125757002"/>
    <n v="1532.9240955947"/>
    <n v="829.96486616118"/>
    <n v="3269.090883612766"/>
    <n v="1589.8649967604961"/>
    <n v="48.633245552460465"/>
    <x v="4080"/>
  </r>
  <r>
    <x v="10"/>
    <x v="24"/>
    <s v="Calzada del Coto"/>
    <m/>
    <m/>
    <n v="693.05374713533365"/>
    <n v="50.708714956461996"/>
    <n v="4853.2207688409999"/>
    <n v="6.0584190677166001"/>
    <n v="5603.0416500005122"/>
    <n v="699.11216620305026"/>
    <n v="12.477368719952072"/>
    <x v="4081"/>
  </r>
  <r>
    <x v="10"/>
    <x v="24"/>
    <s v="Campazas"/>
    <m/>
    <m/>
    <n v="7.0518284603097996"/>
    <n v="25.180156683575998"/>
    <n v="2055.981464856"/>
    <m/>
    <n v="2088.2134499998856"/>
    <n v="7.0518284603097996"/>
    <n v="0.33769672637201842"/>
    <x v="4082"/>
  </r>
  <r>
    <x v="10"/>
    <x v="24"/>
    <s v="Campo de Villavidel"/>
    <m/>
    <n v="23.506577751026001"/>
    <n v="220.8074341552126"/>
    <n v="50.000450376981995"/>
    <n v="1052.3477769690999"/>
    <n v="50.505460747713997"/>
    <n v="1397.1677000000345"/>
    <n v="271.31289490292659"/>
    <n v="19.418778068153156"/>
    <x v="4083"/>
  </r>
  <r>
    <x v="10"/>
    <x v="24"/>
    <s v="Camponaraya"/>
    <m/>
    <m/>
    <n v="162.95784377691501"/>
    <n v="190.31635202509"/>
    <n v="2551.3620998439001"/>
    <n v="12.388504354205001"/>
    <n v="2917.0248000001102"/>
    <n v="175.34634813112001"/>
    <n v="6.0111366941794042"/>
    <x v="4084"/>
  </r>
  <r>
    <x v="10"/>
    <x v="24"/>
    <s v="Candin"/>
    <m/>
    <m/>
    <n v="5715.3353761027347"/>
    <n v="19.881944031269001"/>
    <n v="722.35396495372993"/>
    <n v="7654.0489636738002"/>
    <n v="14111.620248761534"/>
    <n v="13369.384339776534"/>
    <n v="94.740250262544166"/>
    <x v="4085"/>
  </r>
  <r>
    <x v="10"/>
    <x v="24"/>
    <s v="Carmenes"/>
    <m/>
    <m/>
    <n v="3054.7988799760938"/>
    <n v="38.712386311480003"/>
    <n v="1177.8050632790998"/>
    <n v="11155.101130549001"/>
    <n v="15426.417460115674"/>
    <n v="14209.900010525094"/>
    <n v="92.114063730377893"/>
    <x v="4086"/>
  </r>
  <r>
    <x v="10"/>
    <x v="24"/>
    <s v="Carracedelo"/>
    <m/>
    <n v="5.6077305590168001"/>
    <n v="1055.8040910221621"/>
    <n v="329.0932463611"/>
    <n v="1820.3062601953998"/>
    <n v="26.011821861315997"/>
    <n v="3236.8231499989947"/>
    <n v="1081.8159128834782"/>
    <n v="33.422150755558398"/>
    <x v="4087"/>
  </r>
  <r>
    <x v="10"/>
    <x v="24"/>
    <s v="Carrizo"/>
    <m/>
    <n v="0.61267376845032007"/>
    <n v="1528.8297502544499"/>
    <n v="167.58234004526"/>
    <n v="2161.7076635930002"/>
    <n v="328.37507233928"/>
    <n v="4187.1075000004403"/>
    <n v="1857.2048225937299"/>
    <n v="44.355317426016278"/>
    <x v="4088"/>
  </r>
  <r>
    <x v="10"/>
    <x v="24"/>
    <s v="Carrocera"/>
    <m/>
    <n v="18.098685608962001"/>
    <n v="3184.07547016836"/>
    <n v="101.84954428179"/>
    <n v="948.86612204483004"/>
    <n v="2348.2815278957"/>
    <n v="6601.1713499996422"/>
    <n v="5532.3569980640605"/>
    <n v="83.808716737285735"/>
    <x v="4089"/>
  </r>
  <r>
    <x v="10"/>
    <x v="24"/>
    <s v="Carucedo"/>
    <m/>
    <n v="77.378061644745998"/>
    <n v="2709.4869717140623"/>
    <n v="103.50333444502999"/>
    <n v="455.40461460857"/>
    <n v="159.60641882133498"/>
    <n v="3505.379401233743"/>
    <n v="2869.0933905353972"/>
    <n v="81.848298347551193"/>
    <x v="4090"/>
  </r>
  <r>
    <x v="10"/>
    <x v="24"/>
    <s v="Castilfale"/>
    <m/>
    <m/>
    <n v="182.769185343581"/>
    <n v="14.941339389997999"/>
    <n v="2383.4068630470997"/>
    <n v="9.2154127498685998"/>
    <n v="2590.332800530547"/>
    <n v="191.98459809344959"/>
    <n v="7.4115803982456496"/>
    <x v="4091"/>
  </r>
  <r>
    <x v="10"/>
    <x v="24"/>
    <s v="Castrillo de Cabrera"/>
    <m/>
    <n v="2.0939117885350997"/>
    <n v="4993.6850008663878"/>
    <n v="90.042174818269999"/>
    <n v="263.26889527998998"/>
    <n v="6252.8569172455"/>
    <n v="11601.946899998682"/>
    <n v="11246.541918111889"/>
    <n v="96.936678085582045"/>
    <x v="4092"/>
  </r>
  <r>
    <x v="10"/>
    <x v="24"/>
    <s v="Castrillo de la Valduerna"/>
    <m/>
    <n v="17.893414128697"/>
    <n v="1301.1748540613785"/>
    <n v="12.500244155622001"/>
    <n v="728.44884486608998"/>
    <n v="292.93514278780998"/>
    <n v="2352.9524999995974"/>
    <n v="1594.1099968491885"/>
    <n v="67.749348822360901"/>
    <x v="4093"/>
  </r>
  <r>
    <x v="10"/>
    <x v="24"/>
    <s v="Castrocalbon"/>
    <m/>
    <n v="33.893048188447999"/>
    <n v="3858.1691241479953"/>
    <n v="71.709878493007011"/>
    <n v="3477.6691906379997"/>
    <n v="1394.9498082738"/>
    <n v="8836.3910497412508"/>
    <n v="5253.1189324217958"/>
    <n v="59.448692377366193"/>
    <x v="4094"/>
  </r>
  <r>
    <x v="10"/>
    <x v="24"/>
    <s v="Castrocontrigo"/>
    <m/>
    <n v="53.012563809996998"/>
    <n v="12042.296019720992"/>
    <n v="88.496160377045996"/>
    <n v="2909.3220815093"/>
    <n v="4373.1231712815998"/>
    <n v="19466.249996698934"/>
    <n v="16415.419191002591"/>
    <n v="84.327588486669498"/>
    <x v="4095"/>
  </r>
  <r>
    <x v="10"/>
    <x v="24"/>
    <s v="Castropodame"/>
    <m/>
    <n v="0.39235376533866001"/>
    <n v="4007.0690563137814"/>
    <n v="93.175320108652997"/>
    <n v="810.50445581045005"/>
    <n v="1092.9737640020001"/>
    <n v="6004.114950000223"/>
    <n v="5100.0428203157817"/>
    <n v="84.942458010661383"/>
    <x v="4096"/>
  </r>
  <r>
    <x v="10"/>
    <x v="24"/>
    <s v="Castrotierra de Valmadrigal"/>
    <m/>
    <m/>
    <n v="27.668969519335"/>
    <n v="15.153888818574002"/>
    <n v="2307.7829916620003"/>
    <m/>
    <n v="2350.6058499999094"/>
    <n v="27.668969519335"/>
    <n v="1.1770994920027136"/>
    <x v="4097"/>
  </r>
  <r>
    <x v="10"/>
    <x v="24"/>
    <s v="Cea"/>
    <m/>
    <n v="20.771405155271001"/>
    <n v="3921.7860766864028"/>
    <n v="58.301217452389004"/>
    <n v="6982.5639394875006"/>
    <n v="248.91756404157002"/>
    <n v="11232.340202823134"/>
    <n v="4170.7036407279729"/>
    <n v="37.131208327181092"/>
    <x v="4098"/>
  </r>
  <r>
    <x v="10"/>
    <x v="24"/>
    <s v="Cebanico"/>
    <m/>
    <m/>
    <n v="5794.0440452233106"/>
    <n v="14.901517063718002"/>
    <n v="1481.3347147523"/>
    <n v="1683.8624729601488"/>
    <n v="8974.142749999477"/>
    <n v="7477.9065181834594"/>
    <n v="83.327251710854455"/>
    <x v="4099"/>
  </r>
  <r>
    <x v="10"/>
    <x v="24"/>
    <s v="Cebrones del Rio"/>
    <m/>
    <n v="14.884855414021001"/>
    <n v="250.04305683582638"/>
    <n v="77.711003594849998"/>
    <n v="1703.2521153021999"/>
    <n v="76.556268853039001"/>
    <n v="2122.4472999999361"/>
    <n v="326.59932568886541"/>
    <n v="15.387865022084421"/>
    <x v="4100"/>
  </r>
  <r>
    <x v="10"/>
    <x v="24"/>
    <s v="Chozas de Abajo"/>
    <m/>
    <n v="0.30430517594813999"/>
    <n v="767.58895887191488"/>
    <n v="222.46454323723"/>
    <n v="7674.2342196067002"/>
    <n v="1366.5836231068693"/>
    <n v="10031.175649998662"/>
    <n v="2134.1725819787844"/>
    <n v="21.275398382432559"/>
    <x v="4101"/>
  </r>
  <r>
    <x v="10"/>
    <x v="24"/>
    <s v="Cimanes de la Vega"/>
    <m/>
    <n v="14.761778506637"/>
    <n v="194.66466724461699"/>
    <n v="55.277224066772"/>
    <n v="2328.8862819623"/>
    <n v="10.988647723233999"/>
    <n v="2604.5785995035599"/>
    <n v="205.653314967851"/>
    <n v="7.8958383136162258"/>
    <x v="4102"/>
  </r>
  <r>
    <x v="10"/>
    <x v="24"/>
    <s v="Cimanes del Tejar"/>
    <m/>
    <m/>
    <n v="3563.5011755628839"/>
    <n v="66.080352173535999"/>
    <n v="2708.6460843099999"/>
    <n v="1059.1808379542001"/>
    <n v="7397.4084500006193"/>
    <n v="4622.6820135170838"/>
    <n v="62.490560643798126"/>
    <x v="4103"/>
  </r>
  <r>
    <x v="10"/>
    <x v="24"/>
    <s v="Cistierna"/>
    <m/>
    <n v="37.876021264118997"/>
    <n v="5783.3340560316256"/>
    <n v="221.92416607855"/>
    <n v="1221.5135155047999"/>
    <n v="2495.3311411207001"/>
    <n v="9759.9788999997945"/>
    <n v="8278.6651971523261"/>
    <n v="84.822572691755525"/>
    <x v="4104"/>
  </r>
  <r>
    <x v="10"/>
    <x v="24"/>
    <s v="Comunidad de Riego de la Vega y illamontán de la Valduerna"/>
    <m/>
    <m/>
    <n v="2.7092316679402999"/>
    <m/>
    <n v="62.431168332124003"/>
    <m/>
    <n v="65.140400000064304"/>
    <n v="2.7092316679402999"/>
    <n v="4.15906513920336"/>
    <x v="4105"/>
  </r>
  <r>
    <x v="10"/>
    <x v="24"/>
    <s v="Comunidad de Soto de la Vega y Villazala"/>
    <m/>
    <m/>
    <n v="38.554388209856995"/>
    <m/>
    <n v="0.82876719252764997"/>
    <n v="0.40524459759164999"/>
    <n v="39.788399999976292"/>
    <n v="38.959632807448642"/>
    <n v="97.917063283449082"/>
    <x v="4106"/>
  </r>
  <r>
    <x v="10"/>
    <x v="24"/>
    <s v="Congosto"/>
    <m/>
    <n v="396.65000575195"/>
    <n v="1592.2526607684601"/>
    <n v="200.29184590394999"/>
    <n v="819.27729817706995"/>
    <n v="677.16803939821"/>
    <n v="3685.6398499996403"/>
    <n v="2269.42070016667"/>
    <n v="61.574673395364215"/>
    <x v="4107"/>
  </r>
  <r>
    <x v="10"/>
    <x v="24"/>
    <s v="Corbillos de los Oteros"/>
    <m/>
    <m/>
    <m/>
    <n v="68.127641876349003"/>
    <n v="3094.2879027570998"/>
    <n v="18.032055366842002"/>
    <n v="3180.447600000291"/>
    <n v="18.032055366842002"/>
    <n v="0.56696596311916447"/>
    <x v="233"/>
  </r>
  <r>
    <x v="10"/>
    <x v="24"/>
    <s v="Corullon"/>
    <m/>
    <n v="1.8884051240444002"/>
    <n v="3294.7228737324231"/>
    <n v="123.38884504648999"/>
    <n v="976.80020368291991"/>
    <n v="3457.1962236479999"/>
    <n v="7853.9965512338767"/>
    <n v="6751.9190973804234"/>
    <n v="85.967940695360824"/>
    <x v="4108"/>
  </r>
  <r>
    <x v="10"/>
    <x v="24"/>
    <s v="Cremenes"/>
    <m/>
    <n v="200.85348327880001"/>
    <n v="6956.4139684919501"/>
    <n v="48.983128460625004"/>
    <n v="808.05666948443991"/>
    <n v="7297.1973502838"/>
    <n v="15311.504599999615"/>
    <n v="14253.611318775751"/>
    <n v="93.090860050266443"/>
    <x v="4109"/>
  </r>
  <r>
    <x v="10"/>
    <x v="24"/>
    <s v="Cuadros"/>
    <m/>
    <n v="134.92817437592001"/>
    <n v="5723.5508894492295"/>
    <n v="190.57770054087999"/>
    <n v="1618.1967170843"/>
    <n v="3307.2357185504002"/>
    <n v="10974.489200000729"/>
    <n v="9030.7866079996293"/>
    <n v="82.288901500755301"/>
    <x v="4110"/>
  </r>
  <r>
    <x v="10"/>
    <x v="24"/>
    <s v="Cubillas de los Oteros"/>
    <m/>
    <m/>
    <n v="3.0871317673087"/>
    <n v="52.933157638678004"/>
    <n v="1192.3544105942999"/>
    <m/>
    <n v="1248.3747000002866"/>
    <n v="3.0871317673087"/>
    <n v="0.2472920804393097"/>
    <x v="4111"/>
  </r>
  <r>
    <x v="10"/>
    <x v="24"/>
    <s v="Cubillas de Rueda"/>
    <m/>
    <n v="28.498678484569002"/>
    <n v="5624.3055318105962"/>
    <n v="96.928938024445998"/>
    <n v="2485.9225676695"/>
    <n v="446.07563401074174"/>
    <n v="8681.7313499998527"/>
    <n v="6070.3811658213381"/>
    <n v="69.921320081177598"/>
    <x v="4112"/>
  </r>
  <r>
    <x v="10"/>
    <x v="24"/>
    <s v="Cubillos del Sil"/>
    <m/>
    <n v="242.44358293514"/>
    <n v="2832.421885417019"/>
    <n v="221.13262083403998"/>
    <n v="1354.5893455854"/>
    <n v="697.25176522880997"/>
    <n v="5347.8392000004087"/>
    <n v="3529.6736506458292"/>
    <n v="66.001865774976167"/>
    <x v="4113"/>
  </r>
  <r>
    <x v="10"/>
    <x v="24"/>
    <s v="Destriana"/>
    <m/>
    <n v="33.169344565421"/>
    <n v="2995.8655804999848"/>
    <n v="56.386174767629001"/>
    <n v="1344.6961043445001"/>
    <n v="1195.9823458228"/>
    <n v="5626.0995500003355"/>
    <n v="4191.8479263227846"/>
    <n v="74.507176580665629"/>
    <x v="4114"/>
  </r>
  <r>
    <x v="10"/>
    <x v="24"/>
    <s v="El Burgo Ranero"/>
    <m/>
    <n v="8.403617503465"/>
    <n v="117.45907653714001"/>
    <n v="199.26127439556001"/>
    <n v="9501.5794285274005"/>
    <n v="7.5039030364752"/>
    <n v="9834.20730000004"/>
    <n v="124.9629795736152"/>
    <n v="1.2706970247984775"/>
    <x v="4115"/>
  </r>
  <r>
    <x v="10"/>
    <x v="24"/>
    <s v="Encinedo"/>
    <m/>
    <m/>
    <n v="5462.3461474352061"/>
    <n v="437.81832478891999"/>
    <n v="648.73784132158994"/>
    <n v="12982.416575305915"/>
    <n v="19531.318888851631"/>
    <n v="18444.762722741121"/>
    <n v="94.436852051344516"/>
    <x v="4116"/>
  </r>
  <r>
    <x v="10"/>
    <x v="24"/>
    <s v="Escobar de Campos"/>
    <m/>
    <m/>
    <m/>
    <n v="9.4542721851557001"/>
    <n v="1663.3500505015002"/>
    <n v="41.072726430461998"/>
    <n v="1713.8770491171178"/>
    <n v="41.072726430461998"/>
    <n v="2.3964803339667857"/>
    <x v="233"/>
  </r>
  <r>
    <x v="10"/>
    <x v="24"/>
    <s v="Fabero"/>
    <m/>
    <m/>
    <n v="1620.7766440779942"/>
    <n v="746.22148732453002"/>
    <n v="725.62641308361003"/>
    <n v="1601.9809055139999"/>
    <n v="4694.6054500001337"/>
    <n v="3222.7575495919941"/>
    <n v="68.648102250891014"/>
    <x v="4117"/>
  </r>
  <r>
    <x v="10"/>
    <x v="24"/>
    <s v="Folgoso de la Ribera"/>
    <m/>
    <m/>
    <n v="4697.9096160830941"/>
    <n v="158.10576252379002"/>
    <n v="440.08741447678005"/>
    <n v="1636.8139069148001"/>
    <n v="6932.9166999984645"/>
    <n v="6334.7235229978942"/>
    <n v="91.371695306815056"/>
    <x v="4118"/>
  </r>
  <r>
    <x v="10"/>
    <x v="24"/>
    <s v="Fresno de la Vega"/>
    <m/>
    <n v="33.561475698206998"/>
    <n v="213.89530914104449"/>
    <n v="76.385077582365994"/>
    <n v="1190.3839375781999"/>
    <m/>
    <n v="1514.2257999998174"/>
    <n v="213.89530914104449"/>
    <n v="14.12572082321344"/>
    <x v="4119"/>
  </r>
  <r>
    <x v="10"/>
    <x v="24"/>
    <s v="Fuentes de Carbajal"/>
    <m/>
    <m/>
    <n v="31.052264199755498"/>
    <n v="37.950826391863998"/>
    <n v="3144.4899594082999"/>
    <m/>
    <n v="3213.4930499999195"/>
    <n v="31.052264199755498"/>
    <n v="0.96630873994752464"/>
    <x v="4120"/>
  </r>
  <r>
    <x v="10"/>
    <x v="24"/>
    <s v="Garrafe de Torio"/>
    <m/>
    <n v="26.745768732953003"/>
    <n v="8219.4677205383505"/>
    <n v="124.17080005872999"/>
    <n v="2127.3310255532001"/>
    <n v="2032.1375851172997"/>
    <n v="12529.852900000533"/>
    <n v="10251.60530565565"/>
    <n v="81.817443408734775"/>
    <x v="4121"/>
  </r>
  <r>
    <x v="10"/>
    <x v="24"/>
    <s v="Gordaliza del Pino"/>
    <m/>
    <m/>
    <n v="89.346207416135996"/>
    <n v="29.427361958623003"/>
    <n v="2612.9879802035998"/>
    <m/>
    <n v="2731.7615495783589"/>
    <n v="89.346207416135996"/>
    <n v="3.2706444466182045"/>
    <x v="4122"/>
  </r>
  <r>
    <x v="10"/>
    <x v="24"/>
    <s v="Gordoncillo"/>
    <m/>
    <m/>
    <n v="129.19058736401399"/>
    <n v="30.198007320428001"/>
    <n v="2159.1300781970003"/>
    <n v="18.204577763391001"/>
    <n v="2336.7232506448336"/>
    <n v="147.39516512740499"/>
    <n v="6.3077715808549586"/>
    <x v="4123"/>
  </r>
  <r>
    <x v="10"/>
    <x v="24"/>
    <s v="Gradefes"/>
    <m/>
    <n v="57.674271583882998"/>
    <n v="10212.6208670045"/>
    <n v="95.540795896529005"/>
    <n v="7542.5846443049995"/>
    <n v="2678.6617212102001"/>
    <n v="20587.082300000111"/>
    <n v="12891.282588214701"/>
    <n v="62.618307929019316"/>
    <x v="4124"/>
  </r>
  <r>
    <x v="10"/>
    <x v="24"/>
    <s v="Grajal de Campos"/>
    <m/>
    <m/>
    <m/>
    <n v="40.918376493935"/>
    <n v="2489.9826374621002"/>
    <n v="6.0553290602508998"/>
    <n v="2536.9563430162862"/>
    <n v="6.0553290602508998"/>
    <n v="0.23868479553934632"/>
    <x v="233"/>
  </r>
  <r>
    <x v="10"/>
    <x v="24"/>
    <s v="Gusendos de los Oteros"/>
    <m/>
    <m/>
    <m/>
    <n v="42.142544880185"/>
    <n v="2414.2457307121003"/>
    <n v="11.945724408019"/>
    <n v="2468.3340000003045"/>
    <n v="11.945724408019"/>
    <n v="0.48395899452900321"/>
    <x v="233"/>
  </r>
  <r>
    <x v="10"/>
    <x v="24"/>
    <s v="Hospital de Orbigo"/>
    <m/>
    <m/>
    <n v="61.864559056607"/>
    <n v="71.791028511326004"/>
    <n v="324.87096243193002"/>
    <m/>
    <n v="458.52654999986305"/>
    <n v="61.864559056607"/>
    <n v="13.492034224981188"/>
    <x v="4125"/>
  </r>
  <r>
    <x v="10"/>
    <x v="24"/>
    <s v="Igüeña"/>
    <m/>
    <m/>
    <n v="11887.769131266044"/>
    <n v="370.19979016856001"/>
    <n v="413.16007545668998"/>
    <n v="7958.3145531100008"/>
    <n v="20629.443550001295"/>
    <n v="19846.083684376044"/>
    <n v="96.202709667245486"/>
    <x v="4126"/>
  </r>
  <r>
    <x v="10"/>
    <x v="24"/>
    <s v="Izagre"/>
    <m/>
    <n v="4.3627123300791002"/>
    <n v="28.221947442499101"/>
    <n v="40.147807726061004"/>
    <n v="4280.5012605978"/>
    <n v="70.192521512859997"/>
    <n v="4423.4262496092997"/>
    <n v="98.414468955359098"/>
    <n v="2.2248470620268979"/>
    <x v="4127"/>
  </r>
  <r>
    <x v="10"/>
    <x v="24"/>
    <s v="Joarilla de las Matas"/>
    <m/>
    <m/>
    <n v="25.650678830856503"/>
    <n v="28.854254987111002"/>
    <n v="5064.1886661808003"/>
    <n v="27.943593667691999"/>
    <n v="5146.63719366646"/>
    <n v="53.594272498548506"/>
    <n v="1.041345454940996"/>
    <x v="4128"/>
  </r>
  <r>
    <x v="10"/>
    <x v="24"/>
    <s v="La Antigua"/>
    <m/>
    <m/>
    <n v="294.34866761686214"/>
    <n v="54.009235104589003"/>
    <n v="5101.7875294248997"/>
    <n v="22.441215690543999"/>
    <n v="5472.5866478368944"/>
    <n v="316.78988330740617"/>
    <n v="5.7886682056029422"/>
    <x v="4129"/>
  </r>
  <r>
    <x v="10"/>
    <x v="24"/>
    <s v="La Bañeza"/>
    <m/>
    <n v="18.412530437165"/>
    <n v="203.49651203084503"/>
    <n v="363.69403914026998"/>
    <n v="1199.7435130264998"/>
    <n v="187.28010536498999"/>
    <n v="1972.6266999997699"/>
    <n v="390.77661739583505"/>
    <n v="19.809962898498771"/>
    <x v="4130"/>
  </r>
  <r>
    <x v="10"/>
    <x v="24"/>
    <s v="La Ercina"/>
    <m/>
    <n v="3.3782393842602003"/>
    <n v="5873.6272707897733"/>
    <n v="72.003601637993995"/>
    <n v="3139.3847096903"/>
    <n v="1414.0761784975"/>
    <n v="10502.469999999827"/>
    <n v="7287.7034492872735"/>
    <n v="69.390376257084228"/>
    <x v="4131"/>
  </r>
  <r>
    <x v="10"/>
    <x v="24"/>
    <s v="La Pola de Gordon"/>
    <m/>
    <n v="1.7681997397542"/>
    <n v="8338.2940837598271"/>
    <n v="799.84380193677998"/>
    <n v="1129.7949120086"/>
    <n v="5499.9353525568004"/>
    <n v="15769.636350001761"/>
    <n v="13838.229436316627"/>
    <n v="87.752368724184834"/>
    <x v="4132"/>
  </r>
  <r>
    <x v="10"/>
    <x v="24"/>
    <s v="La Robla"/>
    <m/>
    <n v="5.8133663097924995"/>
    <n v="6141.4640749635691"/>
    <n v="510.11800268751"/>
    <n v="1655.7780429788002"/>
    <n v="1055.5184630603001"/>
    <n v="9368.6919499999713"/>
    <n v="7196.982538023869"/>
    <n v="76.819502406885007"/>
    <x v="4133"/>
  </r>
  <r>
    <x v="10"/>
    <x v="24"/>
    <s v="La Vecilla"/>
    <m/>
    <m/>
    <n v="3784.0453899006052"/>
    <n v="46.356237782469002"/>
    <n v="492.34935598961005"/>
    <n v="106.96171632819001"/>
    <n v="4429.7127000008741"/>
    <n v="3891.0071062287952"/>
    <n v="87.838814156683966"/>
    <x v="4134"/>
  </r>
  <r>
    <x v="10"/>
    <x v="24"/>
    <s v="Laguna Dalga"/>
    <m/>
    <n v="11.786749123985"/>
    <m/>
    <n v="64.110401169083005"/>
    <n v="3757.1393986886001"/>
    <n v="9.436001018512199"/>
    <n v="3842.4725500001805"/>
    <n v="9.436001018512199"/>
    <n v="0.24557107164010203"/>
    <x v="233"/>
  </r>
  <r>
    <x v="10"/>
    <x v="24"/>
    <s v="Laguna de Negrillos"/>
    <m/>
    <m/>
    <n v="162.66931348767997"/>
    <n v="90.746253025423997"/>
    <n v="6906.7405258090002"/>
    <n v="22.791157677546"/>
    <n v="7182.94724999965"/>
    <n v="185.46047116522598"/>
    <n v="2.5819550765214796"/>
    <x v="4135"/>
  </r>
  <r>
    <x v="10"/>
    <x v="24"/>
    <s v="Las Omañas"/>
    <m/>
    <n v="9.5640817165374994E-2"/>
    <n v="1860.3609163182336"/>
    <n v="46.735073648011998"/>
    <n v="464.83542799164002"/>
    <n v="879.08519122547"/>
    <n v="3251.1122500005213"/>
    <n v="2739.4461075437039"/>
    <n v="84.261812477968576"/>
    <x v="4136"/>
  </r>
  <r>
    <x v="10"/>
    <x v="24"/>
    <s v="Leon"/>
    <m/>
    <n v="48.826583324927"/>
    <n v="308.284137127902"/>
    <n v="1442.3526271318001"/>
    <n v="1854.7099323773998"/>
    <n v="263.36137003808"/>
    <n v="3917.5346500001087"/>
    <n v="571.64550716598205"/>
    <n v="14.591970671298752"/>
    <x v="4137"/>
  </r>
  <r>
    <x v="10"/>
    <x v="24"/>
    <s v="Llamas de la Ribera"/>
    <m/>
    <m/>
    <n v="2314.7325999907434"/>
    <n v="63.684440491768996"/>
    <n v="2454.1490223288001"/>
    <n v="1158.9050871893"/>
    <n v="5991.4711500006124"/>
    <n v="3473.6376871800435"/>
    <n v="57.976373418399724"/>
    <x v="4138"/>
  </r>
  <r>
    <x v="10"/>
    <x v="24"/>
    <s v="Los Barrios de Luna"/>
    <m/>
    <n v="496.80936701311003"/>
    <n v="6059.7209476282615"/>
    <n v="76.289753680649"/>
    <n v="345.39604442517998"/>
    <n v="2455.8545372538001"/>
    <n v="9434.0706500010001"/>
    <n v="8515.5754848820616"/>
    <n v="90.264063104945677"/>
    <x v="4139"/>
  </r>
  <r>
    <x v="10"/>
    <x v="24"/>
    <s v="Lucillo"/>
    <m/>
    <m/>
    <n v="3048.6741187382299"/>
    <n v="52.236533096349"/>
    <n v="489.26017279107003"/>
    <n v="12918.876225375405"/>
    <n v="16509.047050001052"/>
    <n v="15967.550344113635"/>
    <n v="96.720000226255436"/>
    <x v="4140"/>
  </r>
  <r>
    <x v="10"/>
    <x v="24"/>
    <s v="Luyego"/>
    <m/>
    <n v="44.544617282391002"/>
    <n v="5386.3134318077264"/>
    <n v="71.313904690428004"/>
    <n v="2562.7930637550999"/>
    <n v="5178.7522824635998"/>
    <n v="13243.717299999245"/>
    <n v="10565.065714271326"/>
    <n v="79.774171216052224"/>
    <x v="4141"/>
  </r>
  <r>
    <x v="10"/>
    <x v="24"/>
    <s v="Magaz de Cepeda"/>
    <m/>
    <m/>
    <n v="3399.8744652903097"/>
    <n v="38.742741491879997"/>
    <n v="1393.8133453139999"/>
    <n v="2437.4465479047999"/>
    <n v="7269.8771000009892"/>
    <n v="5837.3210131951091"/>
    <n v="80.294631297058856"/>
    <x v="4142"/>
  </r>
  <r>
    <x v="10"/>
    <x v="24"/>
    <s v="Mancomunidad de Quintana del Castillo y Villagatón"/>
    <m/>
    <m/>
    <n v="2.1579023457408"/>
    <m/>
    <n v="8.1373562783002996E-3"/>
    <n v="67.342010297965999"/>
    <n v="69.508049999985104"/>
    <n v="69.499912643706793"/>
    <n v="99.988292929699057"/>
    <x v="4143"/>
  </r>
  <r>
    <x v="10"/>
    <x v="24"/>
    <s v="Mancomunidad de Santa María del Monte de Cea, Villamol y Villaselán"/>
    <m/>
    <m/>
    <n v="263.5276729184925"/>
    <m/>
    <n v="631.18207093267995"/>
    <n v="9.2756149116903996E-2"/>
    <n v="894.80250000028934"/>
    <n v="263.62042906760939"/>
    <n v="29.461297779959729"/>
    <x v="4144"/>
  </r>
  <r>
    <x v="10"/>
    <x v="24"/>
    <s v="Mansilla de las Mulas"/>
    <m/>
    <n v="22.009854103227998"/>
    <n v="982.74617885261898"/>
    <n v="198.85479270780999"/>
    <n v="2329.6846813171001"/>
    <n v="2.9004930193305398"/>
    <n v="3536.1960000000872"/>
    <n v="985.64667187194948"/>
    <n v="27.873078072367175"/>
    <x v="4145"/>
  </r>
  <r>
    <x v="10"/>
    <x v="24"/>
    <s v="Mansilla Mayor"/>
    <m/>
    <n v="13.392580960342"/>
    <n v="116.62905579692"/>
    <n v="43.491598780296997"/>
    <n v="1261.914377133"/>
    <n v="12.400837329874999"/>
    <n v="1447.828450000434"/>
    <n v="129.029893126795"/>
    <n v="8.9119600548501658"/>
    <x v="4146"/>
  </r>
  <r>
    <x v="10"/>
    <x v="24"/>
    <s v="Maraña"/>
    <m/>
    <m/>
    <n v="484.06115471402597"/>
    <n v="10.493953089209999"/>
    <n v="768.11670675394998"/>
    <n v="2094.0238827777998"/>
    <n v="3356.6956973349857"/>
    <n v="2578.0850374918259"/>
    <n v="76.804252453943633"/>
    <x v="4147"/>
  </r>
  <r>
    <x v="10"/>
    <x v="24"/>
    <s v="Matadeon de los Oteros"/>
    <m/>
    <m/>
    <m/>
    <n v="43.937194680955997"/>
    <n v="4573.6937037191001"/>
    <n v="26.772751600463998"/>
    <n v="4644.4036500005204"/>
    <n v="26.772751600463998"/>
    <n v="0.57645186805546067"/>
    <x v="233"/>
  </r>
  <r>
    <x v="10"/>
    <x v="24"/>
    <s v="Matallana de Torio"/>
    <m/>
    <m/>
    <n v="4574.7165449426566"/>
    <n v="164.65966904295001"/>
    <n v="727.21535069816002"/>
    <n v="1036.4256853163001"/>
    <n v="6503.0172500000663"/>
    <n v="5611.1422302589563"/>
    <n v="86.285212149158909"/>
    <x v="4148"/>
  </r>
  <r>
    <x v="10"/>
    <x v="24"/>
    <s v="Matanza"/>
    <m/>
    <m/>
    <n v="2.4178041027069002"/>
    <n v="39.562782963082"/>
    <n v="5110.6903101441003"/>
    <n v="206.30889971427214"/>
    <n v="5358.9797969241617"/>
    <n v="208.72670381697904"/>
    <n v="3.8948962624710721"/>
    <x v="4149"/>
  </r>
  <r>
    <x v="10"/>
    <x v="24"/>
    <s v="Molinaseca"/>
    <m/>
    <n v="2.8098726383053001"/>
    <n v="5334.9345341455928"/>
    <n v="103.12732742468999"/>
    <n v="472.45971666027998"/>
    <n v="2022.6724991321"/>
    <n v="7936.0039500009671"/>
    <n v="7357.6070332776926"/>
    <n v="92.711736027762385"/>
    <x v="4150"/>
  </r>
  <r>
    <x v="10"/>
    <x v="24"/>
    <s v="Murias de Paredes"/>
    <m/>
    <m/>
    <n v="7026.6031224656635"/>
    <n v="53.621000301054004"/>
    <n v="1064.6383551555"/>
    <n v="12091.251814857"/>
    <n v="20236.114292779217"/>
    <n v="19117.854937322663"/>
    <n v="94.473942283200202"/>
    <x v="4151"/>
  </r>
  <r>
    <x v="10"/>
    <x v="24"/>
    <s v="Noceda"/>
    <m/>
    <m/>
    <n v="5078.4041607454847"/>
    <n v="85.993976302604011"/>
    <n v="720.41068860537996"/>
    <n v="1337.4503743478001"/>
    <n v="7222.2592000012683"/>
    <n v="6415.8545350932845"/>
    <n v="88.834454115024812"/>
    <x v="4152"/>
  </r>
  <r>
    <x v="10"/>
    <x v="24"/>
    <s v="Oencia"/>
    <m/>
    <m/>
    <n v="2647.180296475512"/>
    <n v="30.159579793528998"/>
    <n v="520.12493080494005"/>
    <n v="6653.4512476370001"/>
    <n v="9850.9160547109805"/>
    <n v="9300.6315441125116"/>
    <n v="94.413874734671936"/>
    <x v="4153"/>
  </r>
  <r>
    <x v="10"/>
    <x v="24"/>
    <s v="Onzonilla"/>
    <m/>
    <m/>
    <n v="70.097233986366007"/>
    <n v="144.95710199206999"/>
    <n v="1958.2120303181"/>
    <n v="4.9481337028860999"/>
    <n v="2178.2144999994221"/>
    <n v="75.045367689252103"/>
    <n v="3.4452698615894817"/>
    <x v="4154"/>
  </r>
  <r>
    <x v="10"/>
    <x v="24"/>
    <s v="Oseja de Sajambre"/>
    <m/>
    <m/>
    <n v="4940.0471281319897"/>
    <n v="28.474867315106"/>
    <n v="419.03437306602996"/>
    <n v="1942.62032658"/>
    <n v="7330.1766950931251"/>
    <n v="6882.6674547119892"/>
    <n v="93.894973354725522"/>
    <x v="4155"/>
  </r>
  <r>
    <x v="10"/>
    <x v="24"/>
    <s v="Pajares de los Oteros"/>
    <m/>
    <m/>
    <m/>
    <n v="109.51225125166"/>
    <n v="6058.2295026741995"/>
    <n v="15.721446074537999"/>
    <n v="6183.4632000003976"/>
    <n v="15.721446074537999"/>
    <n v="0.25424985264789784"/>
    <x v="233"/>
  </r>
  <r>
    <x v="10"/>
    <x v="24"/>
    <s v="Palacios de la Valduerna"/>
    <m/>
    <m/>
    <n v="412.63104515189701"/>
    <n v="45.756394145956001"/>
    <n v="1527.2099238561"/>
    <n v="57.703636845966997"/>
    <n v="2043.3009999999199"/>
    <n v="470.33468199786398"/>
    <n v="23.018374776789244"/>
    <x v="4156"/>
  </r>
  <r>
    <x v="10"/>
    <x v="24"/>
    <s v="Palacios del Sil"/>
    <m/>
    <n v="50.578786745805004"/>
    <n v="9090.371729761704"/>
    <n v="64.395221366871993"/>
    <n v="579.88568270610995"/>
    <n v="8387.4033078292996"/>
    <n v="18172.634728409794"/>
    <n v="17477.775037591004"/>
    <n v="96.176340408512715"/>
    <x v="4157"/>
  </r>
  <r>
    <x v="10"/>
    <x v="24"/>
    <s v="Paramo del Sil"/>
    <m/>
    <n v="115.54260521001001"/>
    <n v="9335.927024913115"/>
    <n v="584.99713637737"/>
    <n v="998.65991493478009"/>
    <n v="8752.0037989675839"/>
    <n v="19787.130480402859"/>
    <n v="18087.930823880699"/>
    <n v="91.412601952541607"/>
    <x v="4158"/>
  </r>
  <r>
    <x v="10"/>
    <x v="24"/>
    <s v="Peranzanes"/>
    <m/>
    <m/>
    <n v="3361.4468991609929"/>
    <n v="24.672868018856999"/>
    <n v="249.57118423680001"/>
    <n v="8135.0363570407008"/>
    <n v="11770.72730845735"/>
    <n v="11496.483256201693"/>
    <n v="97.67011803885211"/>
    <x v="4159"/>
  </r>
  <r>
    <x v="10"/>
    <x v="24"/>
    <s v="Pobladura de Pelayo Garcia"/>
    <m/>
    <m/>
    <n v="135.008041133668"/>
    <n v="36.903026370627003"/>
    <n v="1845.8570824962999"/>
    <m/>
    <n v="2017.7681500005949"/>
    <n v="135.008041133668"/>
    <n v="6.6909590744421346"/>
    <x v="4160"/>
  </r>
  <r>
    <x v="10"/>
    <x v="24"/>
    <s v="Ponferrada"/>
    <m/>
    <n v="223.90631631988998"/>
    <n v="10146.299941878509"/>
    <n v="1709.3617766525999"/>
    <n v="6044.2685201025997"/>
    <n v="10229.732045046001"/>
    <n v="28353.568599999599"/>
    <n v="20376.03198692451"/>
    <n v="71.864082699363635"/>
    <x v="4161"/>
  </r>
  <r>
    <x v="10"/>
    <x v="24"/>
    <s v="Posada de Valdeon"/>
    <m/>
    <m/>
    <n v="5059.6513227758487"/>
    <n v="23.943978311919"/>
    <n v="576.22558048837004"/>
    <n v="10797.110828811001"/>
    <n v="16456.931710387136"/>
    <n v="15856.762151586849"/>
    <n v="96.353089571238371"/>
    <x v="4162"/>
  </r>
  <r>
    <x v="10"/>
    <x v="24"/>
    <s v="Pozuelo del Paramo"/>
    <m/>
    <n v="3.7334468088567001"/>
    <n v="320.983335548517"/>
    <n v="90.054581618746994"/>
    <n v="3139.5968480687002"/>
    <n v="70.497786526235998"/>
    <n v="3624.8659985710569"/>
    <n v="391.48112207475299"/>
    <n v="10.799878456998883"/>
    <x v="4163"/>
  </r>
  <r>
    <x v="10"/>
    <x v="24"/>
    <s v="Prado de la Guzpeña"/>
    <m/>
    <m/>
    <n v="1094.6469861792441"/>
    <n v="4.1453306829988996"/>
    <n v="407.17782376232998"/>
    <n v="787.61425937550996"/>
    <n v="2293.584400000083"/>
    <n v="1882.2612455547542"/>
    <n v="82.066360651680668"/>
    <x v="4164"/>
  </r>
  <r>
    <x v="10"/>
    <x v="24"/>
    <s v="Priaranza del Bierzo"/>
    <m/>
    <n v="0.33884475585967"/>
    <n v="2226.6818099260149"/>
    <n v="58.543193952828993"/>
    <n v="530.9300534137501"/>
    <n v="557.02674795150006"/>
    <n v="3373.5206499999535"/>
    <n v="2783.708557877515"/>
    <n v="82.516422654106279"/>
    <x v="4165"/>
  </r>
  <r>
    <x v="10"/>
    <x v="24"/>
    <s v="Prioro"/>
    <m/>
    <m/>
    <n v="3024.9930149882002"/>
    <n v="31.352513597664"/>
    <n v="685.40152679078005"/>
    <n v="1155.6639946229"/>
    <n v="4897.411049999544"/>
    <n v="4180.6570096111"/>
    <n v="85.364633822425205"/>
    <x v="4166"/>
  </r>
  <r>
    <x v="10"/>
    <x v="24"/>
    <s v="Puebla de Lillo"/>
    <m/>
    <n v="22.718244124898"/>
    <n v="4332.9192728171165"/>
    <n v="113.55543769582999"/>
    <n v="794.98694904412002"/>
    <n v="11877.178456027999"/>
    <n v="17141.358359709964"/>
    <n v="16210.097728845116"/>
    <n v="94.567171333085611"/>
    <x v="4167"/>
  </r>
  <r>
    <x v="10"/>
    <x v="24"/>
    <s v="Puente de Domingo Florez"/>
    <m/>
    <n v="21.398028367271998"/>
    <n v="2647.2995891665423"/>
    <n v="419.45560020847006"/>
    <n v="656.40578393759995"/>
    <n v="2182.9692459773"/>
    <n v="5927.5282476571847"/>
    <n v="4830.2688351438428"/>
    <n v="81.488752703168871"/>
    <x v="4168"/>
  </r>
  <r>
    <x v="10"/>
    <x v="24"/>
    <s v="Quintana del Castillo"/>
    <m/>
    <n v="182.00357680278"/>
    <n v="5720.3201344758991"/>
    <n v="58.786652505090998"/>
    <n v="4177.0655036769003"/>
    <n v="5443.9967325420994"/>
    <n v="15582.17260000277"/>
    <n v="11164.316867017998"/>
    <n v="71.648011824846634"/>
    <x v="4169"/>
  </r>
  <r>
    <x v="10"/>
    <x v="24"/>
    <s v="Quintana del Marco"/>
    <m/>
    <n v="5.5445526723862004"/>
    <n v="433.59760556022695"/>
    <n v="47.505238159405998"/>
    <n v="1758.6627681878999"/>
    <n v="91.954585419642996"/>
    <n v="2337.2647499995624"/>
    <n v="525.55219097986992"/>
    <n v="22.48577919895332"/>
    <x v="4170"/>
  </r>
  <r>
    <x v="10"/>
    <x v="24"/>
    <s v="Quintana y Congosto"/>
    <m/>
    <m/>
    <n v="4603.8201967822342"/>
    <n v="56.403547556775997"/>
    <n v="3511.4286477559999"/>
    <n v="669.56150790592699"/>
    <n v="8841.2139000009374"/>
    <n v="5273.3817046881613"/>
    <n v="59.645448739653304"/>
    <x v="4171"/>
  </r>
  <r>
    <x v="10"/>
    <x v="24"/>
    <s v="Regueras de Arriba"/>
    <m/>
    <n v="12.884454785160999"/>
    <n v="157.430479592035"/>
    <n v="20.503161082744999"/>
    <n v="944.83880454007999"/>
    <m/>
    <n v="1135.6569000000211"/>
    <n v="157.430479592035"/>
    <n v="13.862503683289564"/>
    <x v="4172"/>
  </r>
  <r>
    <x v="10"/>
    <x v="24"/>
    <s v="Reyero"/>
    <m/>
    <m/>
    <n v="588.4444124515411"/>
    <n v="22.162172304489001"/>
    <n v="442.09787684359998"/>
    <n v="1567.3540383997999"/>
    <n v="2620.0584999994298"/>
    <n v="2155.7984508513409"/>
    <n v="82.280546440158105"/>
    <x v="4173"/>
  </r>
  <r>
    <x v="10"/>
    <x v="24"/>
    <s v="Riaño"/>
    <m/>
    <n v="1127.5149085198"/>
    <n v="3419.3637007618731"/>
    <n v="8.2593109322254001"/>
    <n v="192.64129128205002"/>
    <n v="5280.2760034860003"/>
    <n v="10028.055214981949"/>
    <n v="8699.6397042478729"/>
    <n v="86.753009608987611"/>
    <x v="4174"/>
  </r>
  <r>
    <x v="10"/>
    <x v="24"/>
    <s v="Riego de la Vega"/>
    <m/>
    <n v="1.2730993620783"/>
    <n v="940.79980470636997"/>
    <n v="124.87671050603001"/>
    <n v="2652.3390934130002"/>
    <n v="40.170592011206999"/>
    <n v="3759.4592999986858"/>
    <n v="980.97039671757693"/>
    <n v="26.093390523417021"/>
    <x v="4175"/>
  </r>
  <r>
    <x v="10"/>
    <x v="24"/>
    <s v="Riello"/>
    <m/>
    <m/>
    <n v="10870.371887094932"/>
    <n v="86.464052637864"/>
    <n v="1673.0263805179"/>
    <n v="10979.482879748"/>
    <n v="23609.345199998697"/>
    <n v="21849.854766842931"/>
    <n v="92.547483133264265"/>
    <x v="4176"/>
  </r>
  <r>
    <x v="10"/>
    <x v="24"/>
    <s v="Rioseco de Tapia"/>
    <m/>
    <n v="28.565231597370996"/>
    <n v="3172.6665653186401"/>
    <n v="128.11207545537002"/>
    <n v="2465.9338259264996"/>
    <n v="1427.4489517023001"/>
    <n v="7222.7266500001815"/>
    <n v="4600.1155170209404"/>
    <n v="63.689458841984901"/>
    <x v="4177"/>
  </r>
  <r>
    <x v="10"/>
    <x v="24"/>
    <s v="Roperuelos del Paramo"/>
    <m/>
    <n v="20.023358056921001"/>
    <n v="687.47839836205594"/>
    <n v="141.58342461375"/>
    <n v="4582.4081121786994"/>
    <n v="19.480906788734"/>
    <n v="5450.9742000001597"/>
    <n v="706.95930515078999"/>
    <n v="12.969412057587235"/>
    <x v="4178"/>
  </r>
  <r>
    <x v="10"/>
    <x v="24"/>
    <s v="Sabero"/>
    <m/>
    <n v="1.7106492461918998"/>
    <n v="1432.6823079062938"/>
    <n v="154.20556282703001"/>
    <n v="194.96146993537999"/>
    <n v="710.37691008617003"/>
    <n v="2493.9369000010656"/>
    <n v="2143.0592179924638"/>
    <n v="85.930771463846895"/>
    <x v="4179"/>
  </r>
  <r>
    <x v="10"/>
    <x v="24"/>
    <s v="Sahagun"/>
    <m/>
    <n v="23.770038724484998"/>
    <n v="542.21673978874003"/>
    <n v="329.18940141664001"/>
    <n v="11218.078948504999"/>
    <n v="249.09552355589"/>
    <n v="12362.350651990755"/>
    <n v="791.31226334463008"/>
    <n v="6.4009854243796438"/>
    <x v="4180"/>
  </r>
  <r>
    <x v="10"/>
    <x v="24"/>
    <s v="San Adrian del Valle"/>
    <m/>
    <m/>
    <n v="184.04660640118598"/>
    <n v="33.267940260469999"/>
    <n v="1355.1719508834001"/>
    <n v="11.619449284192999"/>
    <n v="1584.105946829249"/>
    <n v="195.66605568537898"/>
    <n v="12.351828870854547"/>
    <x v="4181"/>
  </r>
  <r>
    <x v="10"/>
    <x v="24"/>
    <s v="San Andres del Rabanedo"/>
    <m/>
    <n v="26.483274693704001"/>
    <n v="2238.2622123343808"/>
    <n v="475.74066589083998"/>
    <n v="1690.9790352469001"/>
    <n v="2055.1451618338001"/>
    <n v="6486.6103499996243"/>
    <n v="4293.4073741681805"/>
    <n v="66.188766435900206"/>
    <x v="4182"/>
  </r>
  <r>
    <x v="10"/>
    <x v="24"/>
    <s v="San Cristobal de la Polantera"/>
    <m/>
    <m/>
    <n v="285.88524401207002"/>
    <n v="71.264972441289004"/>
    <n v="2066.1025030635001"/>
    <n v="33.929780484291996"/>
    <n v="2457.1825000011513"/>
    <n v="319.81502449636201"/>
    <n v="13.015517752393734"/>
    <x v="4183"/>
  </r>
  <r>
    <x v="10"/>
    <x v="24"/>
    <s v="San Emiliano"/>
    <m/>
    <m/>
    <n v="1248.5193058945454"/>
    <n v="114.10902524109001"/>
    <n v="2294.81590538"/>
    <n v="17430.144320655469"/>
    <n v="21087.588557171104"/>
    <n v="18678.663626550013"/>
    <n v="88.576574679982045"/>
    <x v="4184"/>
  </r>
  <r>
    <x v="10"/>
    <x v="24"/>
    <s v="San Esteban de Nogales"/>
    <m/>
    <n v="14.507344950938"/>
    <n v="1899.292106581443"/>
    <n v="32.895881249433998"/>
    <n v="1145.2103434405001"/>
    <n v="134.51677134817999"/>
    <n v="3226.4224475704955"/>
    <n v="2033.8088779296231"/>
    <n v="63.036037933008011"/>
    <x v="4185"/>
  </r>
  <r>
    <x v="10"/>
    <x v="24"/>
    <s v="San Justo de la Vega"/>
    <m/>
    <m/>
    <n v="932.09841294653575"/>
    <n v="185.07154563946"/>
    <n v="3623.7105023496001"/>
    <n v="101.22178906563001"/>
    <n v="4842.1022500012259"/>
    <n v="1033.3202020121657"/>
    <n v="21.340321799522183"/>
    <x v="4186"/>
  </r>
  <r>
    <x v="10"/>
    <x v="24"/>
    <s v="San Millan de los Caballeros"/>
    <m/>
    <m/>
    <n v="53.518052192733478"/>
    <n v="38.511579392095996"/>
    <n v="2378.2572184145001"/>
    <m/>
    <n v="2470.2868499993297"/>
    <n v="53.518052192733478"/>
    <n v="2.1664711607377902"/>
    <x v="4187"/>
  </r>
  <r>
    <x v="10"/>
    <x v="24"/>
    <s v="San Pedro Bercianos"/>
    <m/>
    <m/>
    <n v="0.16847947271615002"/>
    <n v="45.050930948573004"/>
    <n v="2303.8743480163998"/>
    <n v="3.4897915625572002"/>
    <n v="2352.5835500002459"/>
    <n v="3.6582710352733501"/>
    <n v="0.15550015366183137"/>
    <x v="4188"/>
  </r>
  <r>
    <x v="10"/>
    <x v="24"/>
    <s v="Sancedo"/>
    <m/>
    <m/>
    <n v="2585.8411488049073"/>
    <n v="30.217554079023"/>
    <n v="448.55657135301993"/>
    <n v="39.495625762380001"/>
    <n v="3104.1108999993303"/>
    <n v="2625.3367745672872"/>
    <n v="84.57612692149155"/>
    <x v="4189"/>
  </r>
  <r>
    <x v="10"/>
    <x v="24"/>
    <s v="Santa Colomba de Curueño"/>
    <m/>
    <n v="21.617078547319998"/>
    <n v="7739.8740049328198"/>
    <n v="46.614071183968001"/>
    <n v="1283.1389568218001"/>
    <n v="105.3070885148"/>
    <n v="9196.5512000007075"/>
    <n v="7845.1810934476198"/>
    <n v="85.305686042905037"/>
    <x v="4190"/>
  </r>
  <r>
    <x v="10"/>
    <x v="24"/>
    <s v="Santa Colomba de Somoza"/>
    <m/>
    <n v="5.5045749303668998"/>
    <n v="9503.6231823738653"/>
    <n v="95.319539765371005"/>
    <n v="1932.6751833650999"/>
    <n v="6390.9868195651197"/>
    <n v="17928.109299999822"/>
    <n v="15894.610001938985"/>
    <n v="88.657480473633342"/>
    <x v="4191"/>
  </r>
  <r>
    <x v="10"/>
    <x v="24"/>
    <s v="Santa Cristina de Valmadrigal"/>
    <m/>
    <m/>
    <n v="7.2060456947602001"/>
    <n v="47.355298506963003"/>
    <n v="3948.0596057983003"/>
    <m/>
    <n v="4002.6209500000236"/>
    <n v="7.2060456947602001"/>
    <n v="0.18003317787961307"/>
    <x v="4192"/>
  </r>
  <r>
    <x v="10"/>
    <x v="24"/>
    <s v="Santa Elena de Jamuz"/>
    <m/>
    <n v="13.144025219965002"/>
    <n v="1359.3476981089964"/>
    <n v="116.91948324378998"/>
    <n v="3185.6621642092"/>
    <n v="1563.2211792180001"/>
    <n v="6238.2945499999514"/>
    <n v="2922.5688773269967"/>
    <n v="46.848843925252289"/>
    <x v="4193"/>
  </r>
  <r>
    <x v="10"/>
    <x v="24"/>
    <s v="Santa Maria de la Isla"/>
    <m/>
    <m/>
    <n v="79.094896039315003"/>
    <n v="42.560878568768999"/>
    <n v="1145.2956346957001"/>
    <n v="8.7000906959771989"/>
    <n v="1275.6514999997612"/>
    <n v="87.794986735292198"/>
    <n v="6.8823645592317835"/>
    <x v="4194"/>
  </r>
  <r>
    <x v="10"/>
    <x v="24"/>
    <s v="Santa Maria de Ordas"/>
    <m/>
    <n v="46.123573955524002"/>
    <n v="1658.9980014579337"/>
    <n v="61.93010612018"/>
    <n v="1609.7077094219999"/>
    <n v="1184.0264590437"/>
    <n v="4560.7858499993381"/>
    <n v="2843.0244605016337"/>
    <n v="62.336284886124311"/>
    <x v="4195"/>
  </r>
  <r>
    <x v="10"/>
    <x v="24"/>
    <s v="Santa Maria del Monte de Cea"/>
    <m/>
    <m/>
    <n v="1803.03088259693"/>
    <n v="32.366468780428001"/>
    <n v="7319.4968958531008"/>
    <n v="66.878052769150997"/>
    <n v="9221.7722999996095"/>
    <n v="1869.9089353660811"/>
    <n v="20.277110240145056"/>
    <x v="4196"/>
  </r>
  <r>
    <x v="10"/>
    <x v="24"/>
    <s v="Santa Maria del Paramo"/>
    <m/>
    <m/>
    <m/>
    <n v="156.54112703523998"/>
    <n v="1852.2754229645"/>
    <m/>
    <n v="2008.8165499997399"/>
    <n v="0"/>
    <n v="0"/>
    <x v="233"/>
  </r>
  <r>
    <x v="10"/>
    <x v="24"/>
    <s v="Santa Marina del Rey"/>
    <m/>
    <n v="32.806653779683998"/>
    <n v="573.53056813288003"/>
    <n v="127.13506171693001"/>
    <n v="3805.7762152171999"/>
    <n v="14.539701152515001"/>
    <n v="4553.7881999992087"/>
    <n v="588.07026928539506"/>
    <n v="12.913869584129918"/>
    <x v="4197"/>
  </r>
  <r>
    <x v="10"/>
    <x v="24"/>
    <s v="Santas Martas"/>
    <m/>
    <m/>
    <n v="168.84648752873261"/>
    <n v="335.84625406853996"/>
    <n v="11127.410471215"/>
    <n v="249.41523718807883"/>
    <n v="11881.518450000352"/>
    <n v="418.26172471681144"/>
    <n v="3.520271642693944"/>
    <x v="4198"/>
  </r>
  <r>
    <x v="10"/>
    <x v="24"/>
    <s v="Santiago Millas"/>
    <m/>
    <m/>
    <n v="1057.494306083222"/>
    <n v="69.026527858112999"/>
    <n v="1702.9999336801"/>
    <n v="1142.7461323789"/>
    <n v="3972.2669000003352"/>
    <n v="2200.2404384621223"/>
    <n v="55.390045378419472"/>
    <x v="4199"/>
  </r>
  <r>
    <x v="10"/>
    <x v="24"/>
    <s v="Santovenia de la Valdoncina"/>
    <m/>
    <m/>
    <n v="80.399130547729996"/>
    <n v="130.94561745249999"/>
    <n v="2826.9267519992"/>
    <m/>
    <n v="3038.27149999943"/>
    <n v="80.399130547729996"/>
    <n v="2.6462128400225282"/>
    <x v="4200"/>
  </r>
  <r>
    <x v="10"/>
    <x v="24"/>
    <s v="Sariegos"/>
    <m/>
    <n v="21.851835991192999"/>
    <n v="1162.8380018256196"/>
    <n v="144.32020462489001"/>
    <n v="1345.1732034376998"/>
    <n v="962.52390412109992"/>
    <n v="3636.7071500005022"/>
    <n v="2125.3619059467196"/>
    <n v="58.441931623403498"/>
    <x v="4201"/>
  </r>
  <r>
    <x v="10"/>
    <x v="24"/>
    <s v="Sena de Luna"/>
    <m/>
    <n v="499.91574917917001"/>
    <n v="2952.8366801781717"/>
    <n v="76.035365079173005"/>
    <n v="750.29893464821998"/>
    <n v="10500.835128905999"/>
    <n v="14779.921857990734"/>
    <n v="13453.671809084171"/>
    <n v="91.026677531522068"/>
    <x v="4202"/>
  </r>
  <r>
    <x v="10"/>
    <x v="24"/>
    <s v="Sobrado"/>
    <m/>
    <n v="13.86908354484"/>
    <n v="2324.9461677347422"/>
    <n v="41.921857179500002"/>
    <n v="319.13088644416001"/>
    <n v="1383.5032518798998"/>
    <n v="4083.3712467831419"/>
    <n v="3708.449419614642"/>
    <n v="90.818326218468101"/>
    <x v="4203"/>
  </r>
  <r>
    <x v="10"/>
    <x v="24"/>
    <s v="Soto de la Vega"/>
    <m/>
    <n v="12.796637021892"/>
    <n v="375.55047504745994"/>
    <n v="105.35801105277001"/>
    <n v="1777.9528905164"/>
    <n v="87.657386361899995"/>
    <n v="2359.315400000422"/>
    <n v="463.20786140935991"/>
    <n v="19.633147031095422"/>
    <x v="4204"/>
  </r>
  <r>
    <x v="10"/>
    <x v="24"/>
    <s v="Soto y Amio"/>
    <m/>
    <n v="15.988338661575"/>
    <n v="2664.1933636488889"/>
    <n v="138.56501807499001"/>
    <n v="1342.2261192131"/>
    <n v="2761.6140104012002"/>
    <n v="6922.5868499997541"/>
    <n v="5425.8073740500895"/>
    <n v="78.378321451471322"/>
    <x v="4205"/>
  </r>
  <r>
    <x v="10"/>
    <x v="24"/>
    <s v="Toral de los Guzmanes"/>
    <m/>
    <n v="5.0127536228120002"/>
    <n v="171.1467248422635"/>
    <n v="60.835494953879007"/>
    <n v="1874.1598265808002"/>
    <m/>
    <n v="2111.1547999997547"/>
    <n v="171.1467248422635"/>
    <n v="8.1067823563806591"/>
    <x v="4206"/>
  </r>
  <r>
    <x v="10"/>
    <x v="24"/>
    <s v="Toreno"/>
    <m/>
    <n v="80.215977355652996"/>
    <n v="6938.7846838499963"/>
    <n v="263.21295363222998"/>
    <n v="1330.8374357373"/>
    <n v="1752.2268994249"/>
    <n v="10365.27795000008"/>
    <n v="8691.0115832748961"/>
    <n v="83.847356773243405"/>
    <x v="4207"/>
  </r>
  <r>
    <x v="10"/>
    <x v="24"/>
    <s v="Torre del Bierzo"/>
    <m/>
    <m/>
    <n v="8046.1823611030331"/>
    <n v="775.71358226622999"/>
    <n v="375.70738228375001"/>
    <n v="2743.6259243463001"/>
    <n v="11941.229249999313"/>
    <n v="10789.808285449333"/>
    <n v="90.357601043878745"/>
    <x v="4208"/>
  </r>
  <r>
    <x v="10"/>
    <x v="24"/>
    <s v="Trabadelo"/>
    <m/>
    <m/>
    <n v="2684.5413358588585"/>
    <n v="104.58257013808"/>
    <n v="490.47101659620006"/>
    <n v="3204.7249274061001"/>
    <n v="6484.3198499992386"/>
    <n v="5889.266263264959"/>
    <n v="90.823191938405856"/>
    <x v="4209"/>
  </r>
  <r>
    <x v="10"/>
    <x v="24"/>
    <s v="Truchas"/>
    <m/>
    <m/>
    <n v="7407.8622933771521"/>
    <n v="160.97644033799"/>
    <n v="674.40155638134001"/>
    <n v="21929.319255669969"/>
    <n v="30172.559545766453"/>
    <n v="29337.18154904712"/>
    <n v="97.231332013937319"/>
    <x v="4210"/>
  </r>
  <r>
    <x v="10"/>
    <x v="24"/>
    <s v="Turcia"/>
    <m/>
    <n v="6.3973164729952998"/>
    <n v="602.71713110990595"/>
    <n v="72.346504122095993"/>
    <n v="2494.6853740352003"/>
    <n v="34.495924259991"/>
    <n v="3210.6422500001886"/>
    <n v="637.21305536989689"/>
    <n v="19.846903072737533"/>
    <x v="4211"/>
  </r>
  <r>
    <x v="10"/>
    <x v="24"/>
    <s v="Urdiales del Paramo"/>
    <m/>
    <m/>
    <n v="3.2034451151042997"/>
    <n v="92.997662983734998"/>
    <n v="3189.5525919009997"/>
    <m/>
    <n v="3285.7536999998388"/>
    <n v="3.2034451151042997"/>
    <n v="9.7494986161149474E-2"/>
    <x v="4212"/>
  </r>
  <r>
    <x v="10"/>
    <x v="24"/>
    <s v="Val de San Lorenzo"/>
    <m/>
    <n v="3.4983549663544"/>
    <n v="1753.0174355138302"/>
    <n v="63.992131693946"/>
    <n v="2607.4138304326998"/>
    <n v="525.41709739420003"/>
    <n v="4953.3388500010306"/>
    <n v="2278.4345329080302"/>
    <n v="45.997954145768887"/>
    <x v="4213"/>
  </r>
  <r>
    <x v="10"/>
    <x v="24"/>
    <s v="Valdefresno"/>
    <m/>
    <n v="3.3578949797079005"/>
    <n v="1671.2798666439826"/>
    <n v="208.44612357781"/>
    <n v="7793.7416970063005"/>
    <n v="579.73076779639996"/>
    <n v="10256.556350004201"/>
    <n v="2251.0106344403825"/>
    <n v="21.947041069388366"/>
    <x v="4214"/>
  </r>
  <r>
    <x v="10"/>
    <x v="24"/>
    <s v="Valdefuentes del Paramo"/>
    <m/>
    <n v="2.6156972882092"/>
    <n v="43.576213877257004"/>
    <n v="32.527049163683998"/>
    <n v="2339.9289396709"/>
    <m/>
    <n v="2418.6479000000504"/>
    <n v="43.576213877257004"/>
    <n v="1.8016766259055772"/>
    <x v="4215"/>
  </r>
  <r>
    <x v="10"/>
    <x v="24"/>
    <s v="Valdelugueros"/>
    <m/>
    <n v="6.2463553495169002"/>
    <n v="2886.6911195576731"/>
    <n v="35.801871117597997"/>
    <n v="495.36027515441998"/>
    <n v="10925.248484210999"/>
    <n v="14349.348105390207"/>
    <n v="13811.939603768671"/>
    <n v="96.254822883419607"/>
    <x v="4216"/>
  </r>
  <r>
    <x v="10"/>
    <x v="24"/>
    <s v="Valdemora"/>
    <m/>
    <m/>
    <n v="47.431857246747001"/>
    <n v="9.9748911134421991"/>
    <n v="1256.1130023653"/>
    <n v="26.988299274129002"/>
    <n v="1340.5080499996182"/>
    <n v="74.420156520876006"/>
    <n v="5.5516381659100968"/>
    <x v="4217"/>
  </r>
  <r>
    <x v="10"/>
    <x v="24"/>
    <s v="Valdepielago"/>
    <m/>
    <n v="7.536448917022299"/>
    <n v="2403.0045302763901"/>
    <n v="34.145426030806"/>
    <n v="580.14958744828004"/>
    <n v="2656.814157328"/>
    <n v="5681.6501500004988"/>
    <n v="5059.8186876043901"/>
    <n v="89.05544259186648"/>
    <x v="4218"/>
  </r>
  <r>
    <x v="10"/>
    <x v="24"/>
    <s v="Valdepolo"/>
    <m/>
    <n v="25.573987814153998"/>
    <n v="1896.761797241775"/>
    <n v="183.49965855345999"/>
    <n v="11906.044277399"/>
    <n v="242.03717899197298"/>
    <n v="14253.916900000362"/>
    <n v="2138.7989762337479"/>
    <n v="15.004991198129503"/>
    <x v="4219"/>
  </r>
  <r>
    <x v="10"/>
    <x v="24"/>
    <s v="Valderas"/>
    <m/>
    <n v="0.94384023663997996"/>
    <n v="748.06410391421502"/>
    <n v="84.65639172718501"/>
    <n v="9129.334451680601"/>
    <n v="1.7749644524977"/>
    <n v="9964.7737520111386"/>
    <n v="749.8390683667127"/>
    <n v="7.5248980762395794"/>
    <x v="4220"/>
  </r>
  <r>
    <x v="10"/>
    <x v="24"/>
    <s v="Valderrey"/>
    <m/>
    <m/>
    <n v="2091.513919645839"/>
    <n v="100.49000618137001"/>
    <n v="2421.0319504309"/>
    <n v="1414.4310737428"/>
    <n v="6027.4669500009095"/>
    <n v="3505.944993388639"/>
    <n v="58.166142136840911"/>
    <x v="4221"/>
  </r>
  <r>
    <x v="10"/>
    <x v="24"/>
    <s v="Valderrueda"/>
    <m/>
    <n v="5.2544875781028999"/>
    <n v="12078.236489007637"/>
    <n v="183.16264237385002"/>
    <n v="1223.7045658601999"/>
    <n v="2585.0834632040001"/>
    <n v="16075.441648023791"/>
    <n v="14663.319952211637"/>
    <n v="91.215658476258724"/>
    <x v="4222"/>
  </r>
  <r>
    <x v="10"/>
    <x v="24"/>
    <s v="Valdesamario"/>
    <m/>
    <m/>
    <n v="3938.4452727582561"/>
    <n v="97.65185246003"/>
    <n v="326.99575843858003"/>
    <n v="1814.3787663440999"/>
    <n v="6177.4716500009663"/>
    <n v="5752.8240391023555"/>
    <n v="93.125867102950693"/>
    <x v="4223"/>
  </r>
  <r>
    <x v="10"/>
    <x v="24"/>
    <s v="Valdevimbre"/>
    <m/>
    <m/>
    <n v="381.118744675112"/>
    <n v="159.4143996764"/>
    <n v="5739.0907354925994"/>
    <n v="524.23922015678875"/>
    <n v="6803.8631000009009"/>
    <n v="905.35796483190074"/>
    <n v="13.306528240284271"/>
    <x v="4224"/>
  </r>
  <r>
    <x v="10"/>
    <x v="24"/>
    <s v="Valencia de Don Juan"/>
    <m/>
    <n v="49.732924207223"/>
    <n v="745.90265857050906"/>
    <n v="266.14976486602001"/>
    <n v="4789.4921523561998"/>
    <m/>
    <n v="5851.2774999999519"/>
    <n v="745.90265857050906"/>
    <n v="12.7476890058712"/>
    <x v="4225"/>
  </r>
  <r>
    <x v="10"/>
    <x v="24"/>
    <s v="Vallecillo"/>
    <m/>
    <m/>
    <n v="4.7804666821666046"/>
    <n v="28.755714037168001"/>
    <n v="2295.6560853497999"/>
    <n v="6.8724339312016989"/>
    <n v="2336.064700000336"/>
    <n v="11.652900613368303"/>
    <n v="0.49882610757170492"/>
    <x v="4226"/>
  </r>
  <r>
    <x v="10"/>
    <x v="24"/>
    <s v="Valverde de la Virgen"/>
    <m/>
    <m/>
    <n v="1104.964085255375"/>
    <n v="474.43608985099002"/>
    <n v="4747.4163934129001"/>
    <n v="38.798981482409999"/>
    <n v="6365.6155500016757"/>
    <n v="1143.763066737785"/>
    <n v="17.967831355091558"/>
    <x v="4227"/>
  </r>
  <r>
    <x v="10"/>
    <x v="24"/>
    <s v="Valverde-Enrique"/>
    <m/>
    <m/>
    <n v="131.738200653267"/>
    <n v="25.913165987664001"/>
    <n v="3431.0944653801002"/>
    <n v="1.3449179792582999"/>
    <n v="3590.0907500002895"/>
    <n v="133.0831186325253"/>
    <n v="3.706956951784981"/>
    <x v="4228"/>
  </r>
  <r>
    <x v="10"/>
    <x v="24"/>
    <s v="Vega de Espinareda"/>
    <m/>
    <m/>
    <n v="6032.7964288638832"/>
    <n v="93.90464730146401"/>
    <n v="1494.4456044030999"/>
    <n v="5599.8617698831995"/>
    <n v="13221.008450451645"/>
    <n v="11632.658198747082"/>
    <n v="87.986164159434409"/>
    <x v="4229"/>
  </r>
  <r>
    <x v="10"/>
    <x v="24"/>
    <s v="Vega de Infanzones"/>
    <m/>
    <n v="27.452007591199997"/>
    <n v="343.29199122332301"/>
    <n v="104.18878753157999"/>
    <n v="1603.2771947138001"/>
    <n v="2.0355689402341999"/>
    <n v="2080.245550000137"/>
    <n v="345.32756016355722"/>
    <n v="16.600326829855948"/>
    <x v="4230"/>
  </r>
  <r>
    <x v="10"/>
    <x v="24"/>
    <s v="Vega de Valcarce"/>
    <m/>
    <m/>
    <n v="2175.7519534884168"/>
    <n v="98.362806970343001"/>
    <n v="559.85698492382005"/>
    <n v="4109.6363068966002"/>
    <n v="6943.6080522791799"/>
    <n v="6285.388260385017"/>
    <n v="90.520493280462333"/>
    <x v="4231"/>
  </r>
  <r>
    <x v="10"/>
    <x v="24"/>
    <s v="Vegacervera"/>
    <m/>
    <m/>
    <n v="1007.1842265117626"/>
    <n v="22.693034265765998"/>
    <n v="416.56224404304999"/>
    <n v="2043.0465451792002"/>
    <n v="3489.4860499997785"/>
    <n v="3050.2307716909627"/>
    <n v="87.412035124518013"/>
    <x v="4232"/>
  </r>
  <r>
    <x v="10"/>
    <x v="24"/>
    <s v="Vegaquemada"/>
    <m/>
    <n v="17.749452896371"/>
    <n v="4969.0796634473681"/>
    <n v="51.947138771077"/>
    <n v="2025.6516371819"/>
    <n v="231.52915770337"/>
    <n v="7295.9570500000864"/>
    <n v="5200.6088211507385"/>
    <n v="71.280694026984122"/>
    <x v="4233"/>
  </r>
  <r>
    <x v="10"/>
    <x v="24"/>
    <s v="Vegas del Condado"/>
    <m/>
    <n v="50.760950289573998"/>
    <n v="6009.5962670560075"/>
    <n v="133.77997057618001"/>
    <n v="5171.7594709673003"/>
    <n v="925.94804111213534"/>
    <n v="12291.844700001197"/>
    <n v="6935.5443081681424"/>
    <n v="56.423950004570649"/>
    <x v="4234"/>
  </r>
  <r>
    <x v="10"/>
    <x v="24"/>
    <s v="Villablino"/>
    <m/>
    <n v="97.164162730122001"/>
    <n v="8741.9113905682698"/>
    <n v="634.48325669229007"/>
    <n v="1822.522244774"/>
    <n v="11549.744185845999"/>
    <n v="22845.82524061068"/>
    <n v="20291.655576414269"/>
    <n v="88.819971976078463"/>
    <x v="4235"/>
  </r>
  <r>
    <x v="10"/>
    <x v="24"/>
    <s v="Villabraz"/>
    <m/>
    <m/>
    <n v="1.6534775183353998"/>
    <n v="22.232033736814"/>
    <n v="3652.5187842867999"/>
    <n v="21.714204457251299"/>
    <n v="3698.118499999201"/>
    <n v="23.367681975586699"/>
    <n v="0.63188029198068552"/>
    <x v="4236"/>
  </r>
  <r>
    <x v="10"/>
    <x v="24"/>
    <s v="Villadangos del Paramo"/>
    <m/>
    <m/>
    <n v="356.71868852402446"/>
    <n v="92.345459543301004"/>
    <n v="3803.9490194789"/>
    <n v="241.9690824543832"/>
    <n v="4494.9822500006085"/>
    <n v="598.68777097840768"/>
    <n v="13.319024140269445"/>
    <x v="4237"/>
  </r>
  <r>
    <x v="10"/>
    <x v="24"/>
    <s v="Villadecanes"/>
    <m/>
    <n v="10.696964862665"/>
    <n v="1087.7794961244865"/>
    <n v="160.67303367237"/>
    <n v="966.03356243793996"/>
    <n v="192.09739299417998"/>
    <n v="2417.2804500916418"/>
    <n v="1279.8768891186664"/>
    <n v="52.946975559668509"/>
    <x v="4238"/>
  </r>
  <r>
    <x v="10"/>
    <x v="24"/>
    <s v="Villademor de la Vega"/>
    <m/>
    <n v="2.5780996640459"/>
    <n v="88.153004244127402"/>
    <n v="60.427432662599998"/>
    <n v="1512.3291134298001"/>
    <m/>
    <n v="1663.4876500005735"/>
    <n v="88.153004244127402"/>
    <n v="5.2992881698939582"/>
    <x v="4239"/>
  </r>
  <r>
    <x v="10"/>
    <x v="24"/>
    <s v="Villafranca del Bierzo"/>
    <m/>
    <m/>
    <n v="7012.6117292546824"/>
    <n v="150.52476593095"/>
    <n v="1851.1617407872"/>
    <n v="8754.3011828677991"/>
    <n v="17768.599418840633"/>
    <n v="15766.912912122481"/>
    <n v="88.734697318936142"/>
    <x v="4240"/>
  </r>
  <r>
    <x v="10"/>
    <x v="24"/>
    <s v="Villagaton"/>
    <m/>
    <n v="19.845964449686001"/>
    <n v="5729.2576226744704"/>
    <n v="324.75529706668999"/>
    <n v="1649.0337362164"/>
    <n v="8997.1246795927"/>
    <n v="16720.017299999949"/>
    <n v="14726.382302267171"/>
    <n v="88.076358044600923"/>
    <x v="4241"/>
  </r>
  <r>
    <x v="10"/>
    <x v="24"/>
    <s v="Villamandos"/>
    <m/>
    <n v="7.2864049106835997"/>
    <n v="165.17311096262301"/>
    <n v="47.416203612674998"/>
    <n v="1355.4502059312999"/>
    <n v="48.400474582744003"/>
    <n v="1623.7264000000255"/>
    <n v="213.57358554536702"/>
    <n v="13.153298828260947"/>
    <x v="4242"/>
  </r>
  <r>
    <x v="10"/>
    <x v="24"/>
    <s v="Villamanin"/>
    <m/>
    <n v="52.621008293200006"/>
    <n v="1529.7615810012612"/>
    <n v="91.155925561803002"/>
    <n v="2173.0144829829997"/>
    <n v="13785.990458419001"/>
    <n v="17632.543456258267"/>
    <n v="15315.752039420262"/>
    <n v="86.860707744260722"/>
    <x v="4243"/>
  </r>
  <r>
    <x v="10"/>
    <x v="24"/>
    <s v="Villamañan"/>
    <m/>
    <n v="29.811940773257998"/>
    <n v="352.791142166187"/>
    <n v="225.68430242424998"/>
    <n v="5137.0954735518999"/>
    <n v="36.693591081572997"/>
    <n v="5782.0764499971674"/>
    <n v="389.48473324776"/>
    <n v="6.7360702788347053"/>
    <x v="4244"/>
  </r>
  <r>
    <x v="10"/>
    <x v="24"/>
    <s v="Villamartin de Don Sancho"/>
    <m/>
    <m/>
    <n v="1229.3951148024698"/>
    <n v="11.514271138382"/>
    <n v="1833.8613593187999"/>
    <n v="90.802804740725009"/>
    <n v="3165.5735500003766"/>
    <n v="1320.1979195431948"/>
    <n v="41.704856914256119"/>
    <x v="4245"/>
  </r>
  <r>
    <x v="10"/>
    <x v="24"/>
    <s v="Villamejil"/>
    <m/>
    <n v="0.71435535473823997"/>
    <n v="2111.3631038395797"/>
    <n v="59.107329930837999"/>
    <n v="4410.3789058442999"/>
    <n v="1321.5752050312885"/>
    <n v="7903.1389000007448"/>
    <n v="3432.9383088708682"/>
    <n v="43.437656256687383"/>
    <x v="4246"/>
  </r>
  <r>
    <x v="10"/>
    <x v="24"/>
    <s v="Villamol"/>
    <m/>
    <m/>
    <n v="562.90203889154702"/>
    <n v="27.210362503136999"/>
    <n v="3366.4676455135004"/>
    <n v="5.8556530919864995"/>
    <n v="3962.435700000171"/>
    <n v="568.7576919835335"/>
    <n v="14.353739342281541"/>
    <x v="4247"/>
  </r>
  <r>
    <x v="10"/>
    <x v="24"/>
    <s v="Villamontan de la Valduerna"/>
    <m/>
    <n v="22.149466157174"/>
    <n v="1829.4356038850221"/>
    <n v="70.272391793274991"/>
    <n v="3289.7989114195002"/>
    <n v="290.32647674461998"/>
    <n v="5501.9828499995911"/>
    <n v="2119.7620806296422"/>
    <n v="38.527238968580207"/>
    <x v="4248"/>
  </r>
  <r>
    <x v="10"/>
    <x v="24"/>
    <s v="Villamoratiel de las Matas"/>
    <m/>
    <m/>
    <m/>
    <n v="49.703334134898"/>
    <n v="3654.1385798734"/>
    <n v="19.068135991230598"/>
    <n v="3722.9100499995284"/>
    <n v="19.068135991230598"/>
    <n v="0.51218363417706025"/>
    <x v="233"/>
  </r>
  <r>
    <x v="10"/>
    <x v="24"/>
    <s v="Villanueva de las Manzanas"/>
    <m/>
    <n v="20.743132650423"/>
    <n v="329.35223191998898"/>
    <n v="160.80991088054"/>
    <n v="2677.9375260843003"/>
    <n v="0.77869846428633005"/>
    <n v="3189.6214999995386"/>
    <n v="330.1309303842753"/>
    <n v="10.350160054549514"/>
    <x v="4249"/>
  </r>
  <r>
    <x v="10"/>
    <x v="24"/>
    <s v="Villaobispo de Otero"/>
    <m/>
    <m/>
    <n v="909.15024449683199"/>
    <n v="60.823957956803"/>
    <n v="1914.2169429211001"/>
    <n v="297.32985462532002"/>
    <n v="3181.5210000000552"/>
    <n v="1206.4800991221521"/>
    <n v="37.921487839374031"/>
    <x v="4250"/>
  </r>
  <r>
    <x v="10"/>
    <x v="24"/>
    <s v="Villaornate y Castro"/>
    <m/>
    <n v="38.121141131739996"/>
    <n v="538.55287929185999"/>
    <n v="74.580444187543989"/>
    <n v="4178.1160353883997"/>
    <m/>
    <n v="4829.3704999995434"/>
    <n v="538.55287929185999"/>
    <n v="11.151616536604738"/>
    <x v="4251"/>
  </r>
  <r>
    <x v="10"/>
    <x v="24"/>
    <s v="Villaquejida"/>
    <m/>
    <n v="38.685500384276999"/>
    <n v="811.75428532383569"/>
    <n v="95.874306399427994"/>
    <n v="4348.3026136955004"/>
    <n v="49.484936404456001"/>
    <n v="5344.1016422074972"/>
    <n v="861.23922172829168"/>
    <n v="16.115696882077607"/>
    <x v="4252"/>
  </r>
  <r>
    <x v="10"/>
    <x v="24"/>
    <s v="Villaquilambre"/>
    <m/>
    <n v="23.389702439621001"/>
    <n v="1408.404434832504"/>
    <n v="413.98957281793997"/>
    <n v="2619.3587738738997"/>
    <n v="805.70636603694993"/>
    <n v="5270.8488500009153"/>
    <n v="2214.1108008694537"/>
    <n v="42.006721571404377"/>
    <x v="4253"/>
  </r>
  <r>
    <x v="10"/>
    <x v="24"/>
    <s v="Villarejo de Orbigo"/>
    <m/>
    <m/>
    <n v="868.93484661040009"/>
    <n v="220.10676783693"/>
    <n v="2520.9407546973002"/>
    <n v="16.770030856619002"/>
    <n v="3626.7524000012495"/>
    <n v="885.70487746701906"/>
    <n v="24.421432173498086"/>
    <x v="4254"/>
  </r>
  <r>
    <x v="10"/>
    <x v="24"/>
    <s v="Villares de Orbigo"/>
    <m/>
    <m/>
    <n v="629.55973388805"/>
    <n v="61.288004426354995"/>
    <n v="1652.6397176661001"/>
    <n v="243.28749402002802"/>
    <n v="2586.774950000533"/>
    <n v="872.84722790807803"/>
    <n v="33.742681322466737"/>
    <x v="4255"/>
  </r>
  <r>
    <x v="10"/>
    <x v="24"/>
    <s v="Villasabariego"/>
    <m/>
    <n v="55.519166426073006"/>
    <n v="833.43189641732988"/>
    <n v="169.44585800201"/>
    <n v="4154.8508746521002"/>
    <n v="762.90225450310334"/>
    <n v="5976.1500500006159"/>
    <n v="1596.3341509204333"/>
    <n v="26.711748158335965"/>
    <x v="4256"/>
  </r>
  <r>
    <x v="10"/>
    <x v="24"/>
    <s v="Villaselan"/>
    <m/>
    <m/>
    <n v="1632.699919830598"/>
    <n v="24.07020069108"/>
    <n v="3905.5750615428001"/>
    <n v="88.748467935351002"/>
    <n v="5651.0936499998288"/>
    <n v="1721.4483877659491"/>
    <n v="30.462216597065265"/>
    <x v="4257"/>
  </r>
  <r>
    <x v="10"/>
    <x v="24"/>
    <s v="Villaturiel"/>
    <m/>
    <n v="57.782318581606006"/>
    <n v="601.63167795739309"/>
    <n v="183.31262820955001"/>
    <n v="4626.2145937801006"/>
    <n v="225.84598147196002"/>
    <n v="5694.7872000006091"/>
    <n v="827.47765942935314"/>
    <n v="14.530440389928259"/>
    <x v="4258"/>
  </r>
  <r>
    <x v="10"/>
    <x v="24"/>
    <s v="Villazala"/>
    <m/>
    <n v="3.2231936206087002"/>
    <n v="322.97316746102399"/>
    <n v="87.058316420639002"/>
    <n v="4101.1917288906998"/>
    <n v="29.745993606341003"/>
    <n v="4544.1923999993123"/>
    <n v="352.71916106736501"/>
    <n v="7.7619768271127416"/>
    <x v="4259"/>
  </r>
  <r>
    <x v="10"/>
    <x v="24"/>
    <s v="Villazanzo de Valderaduey"/>
    <m/>
    <n v="8.0255844254494004"/>
    <n v="6082.450402342035"/>
    <n v="42.706825492423"/>
    <n v="8132.6154003106994"/>
    <n v="319.66869123813046"/>
    <n v="14585.466903808738"/>
    <n v="6402.1190935801651"/>
    <n v="43.893823460038604"/>
    <x v="4260"/>
  </r>
  <r>
    <x v="10"/>
    <x v="24"/>
    <s v="Zotes del Paramo"/>
    <m/>
    <m/>
    <n v="27.076781491809001"/>
    <n v="57.110722970382994"/>
    <n v="5302.0124952390997"/>
    <n v="10.237050298786"/>
    <n v="5396.4370500000778"/>
    <n v="37.313831790595003"/>
    <n v="0.69145310961413819"/>
    <x v="4261"/>
  </r>
  <r>
    <x v="10"/>
    <x v="25"/>
    <s v="Abarca de Campos"/>
    <m/>
    <m/>
    <n v="14.2036547786646"/>
    <n v="19.314591389145999"/>
    <n v="1105.6849538319"/>
    <m/>
    <n v="1139.2031999997105"/>
    <n v="14.2036547786646"/>
    <n v="1.2468060815373596"/>
    <x v="4262"/>
  </r>
  <r>
    <x v="10"/>
    <x v="25"/>
    <s v="Abia de las Torres"/>
    <m/>
    <m/>
    <n v="106.867445058603"/>
    <n v="24.432451668406003"/>
    <n v="2583.3405532728002"/>
    <m/>
    <n v="2714.6404499998093"/>
    <n v="106.867445058603"/>
    <n v="3.9367071635070676"/>
    <x v="4263"/>
  </r>
  <r>
    <x v="10"/>
    <x v="25"/>
    <s v="Aguilar de Campoo"/>
    <m/>
    <n v="1244.0190281017999"/>
    <n v="8769.6704406413119"/>
    <n v="240.17559063379002"/>
    <n v="8107.097365607101"/>
    <n v="5282.2960231801007"/>
    <n v="23643.258448164102"/>
    <n v="14051.966463821413"/>
    <n v="59.433290443570591"/>
    <x v="4264"/>
  </r>
  <r>
    <x v="10"/>
    <x v="25"/>
    <s v="Alar del Rey"/>
    <m/>
    <n v="31.601305192815001"/>
    <n v="2496.2122474486182"/>
    <n v="102.96149218232"/>
    <n v="2527.2548470075999"/>
    <n v="630.39500370508006"/>
    <n v="5788.4248955364328"/>
    <n v="3126.6072511536981"/>
    <n v="54.014819360698382"/>
    <x v="4265"/>
  </r>
  <r>
    <x v="10"/>
    <x v="25"/>
    <s v="Alba de Cerrato"/>
    <m/>
    <m/>
    <n v="885.78687247640221"/>
    <n v="7.2471947346787999"/>
    <n v="2485.7229859567001"/>
    <n v="140.34599585404001"/>
    <n v="3519.1030490218213"/>
    <n v="1026.1328683304423"/>
    <n v="29.158932092530474"/>
    <x v="4266"/>
  </r>
  <r>
    <x v="10"/>
    <x v="25"/>
    <s v="Amayuelas de Arriba"/>
    <m/>
    <m/>
    <m/>
    <n v="5.3406466141477003"/>
    <n v="1011.5719533859"/>
    <m/>
    <n v="1016.9126000000476"/>
    <n v="0"/>
    <n v="0"/>
    <x v="233"/>
  </r>
  <r>
    <x v="10"/>
    <x v="25"/>
    <s v="Ampudia"/>
    <m/>
    <m/>
    <n v="2555.4771357711261"/>
    <n v="45.525716587749002"/>
    <n v="10276.579109732"/>
    <n v="435.32908897829998"/>
    <n v="13312.911051069175"/>
    <n v="2990.8062247494263"/>
    <n v="22.465456377470737"/>
    <x v="4267"/>
  </r>
  <r>
    <x v="10"/>
    <x v="25"/>
    <s v="Amusco"/>
    <m/>
    <m/>
    <n v="923.52198227618487"/>
    <n v="63.797806774668999"/>
    <n v="6612.9408226630003"/>
    <n v="281.73808828655001"/>
    <n v="7881.9987000004039"/>
    <n v="1205.2600705627349"/>
    <n v="15.291300042496495"/>
    <x v="4268"/>
  </r>
  <r>
    <x v="10"/>
    <x v="25"/>
    <s v="Antigüedad"/>
    <m/>
    <m/>
    <n v="1808.16108778292"/>
    <n v="31.005648587847002"/>
    <n v="4027.3186620667002"/>
    <n v="413.08685112376997"/>
    <n v="6279.5722495612372"/>
    <n v="2221.2479389066903"/>
    <n v="35.372599448344459"/>
    <x v="4269"/>
  </r>
  <r>
    <x v="10"/>
    <x v="25"/>
    <s v="Arconada"/>
    <m/>
    <m/>
    <m/>
    <n v="12.245878447348"/>
    <n v="1930.4284215527002"/>
    <m/>
    <n v="1942.6743000000483"/>
    <n v="0"/>
    <n v="0"/>
    <x v="233"/>
  </r>
  <r>
    <x v="10"/>
    <x v="25"/>
    <s v="Astudillo"/>
    <m/>
    <m/>
    <n v="2892.243521288709"/>
    <n v="92.100127342073009"/>
    <n v="9092.0414159342999"/>
    <n v="212.76823700912999"/>
    <n v="12289.153301574212"/>
    <n v="3105.0117582978392"/>
    <n v="25.266278986853344"/>
    <x v="4270"/>
  </r>
  <r>
    <x v="10"/>
    <x v="25"/>
    <s v="Autilla del Pino"/>
    <m/>
    <m/>
    <n v="68.984143600483335"/>
    <n v="21.745228844020001"/>
    <n v="3075.3965158300002"/>
    <n v="290.98471172506999"/>
    <n v="3457.1105999995739"/>
    <n v="359.96885532555331"/>
    <n v="10.412419415381089"/>
    <x v="4271"/>
  </r>
  <r>
    <x v="10"/>
    <x v="25"/>
    <s v="Autillo de Campos"/>
    <m/>
    <m/>
    <m/>
    <n v="35.675909809273001"/>
    <n v="3016.5395901909001"/>
    <m/>
    <n v="3052.2155000001731"/>
    <n v="0"/>
    <n v="0"/>
    <x v="233"/>
  </r>
  <r>
    <x v="10"/>
    <x v="25"/>
    <s v="Ayuela"/>
    <m/>
    <m/>
    <n v="1231.2187569526698"/>
    <n v="5.3593866805106005"/>
    <n v="699.49199627577002"/>
    <n v="38.488810091010997"/>
    <n v="1974.5589499999612"/>
    <n v="1269.7075670436807"/>
    <n v="64.303350732765196"/>
    <x v="4272"/>
  </r>
  <r>
    <x v="10"/>
    <x v="25"/>
    <s v="Baltanas"/>
    <m/>
    <n v="2.5353489155084001"/>
    <n v="2700.288515082932"/>
    <n v="139.44129754695001"/>
    <n v="12331.750144177"/>
    <n v="701.95319427637003"/>
    <n v="15875.96849999876"/>
    <n v="3402.2417093593021"/>
    <n v="21.430136431421918"/>
    <x v="4273"/>
  </r>
  <r>
    <x v="10"/>
    <x v="25"/>
    <s v="Baquerin de Campos"/>
    <m/>
    <m/>
    <m/>
    <n v="26.311637488481001"/>
    <n v="2175.2438049274001"/>
    <n v="8.8792575837373988"/>
    <n v="2210.4346999996187"/>
    <n v="8.8792575837373988"/>
    <n v="0.40169734865901852"/>
    <x v="233"/>
  </r>
  <r>
    <x v="10"/>
    <x v="25"/>
    <s v="Barcena de Campos"/>
    <m/>
    <m/>
    <n v="475.69619060953005"/>
    <n v="11.327586671684999"/>
    <n v="942.74599155563988"/>
    <n v="23.413331163502001"/>
    <n v="1453.1831000003569"/>
    <n v="499.10952177303204"/>
    <n v="34.34594868140907"/>
    <x v="4274"/>
  </r>
  <r>
    <x v="10"/>
    <x v="25"/>
    <s v="Barruelo de Santullan"/>
    <m/>
    <m/>
    <n v="2440.4220271727922"/>
    <n v="177.45285308435001"/>
    <n v="1641.9472706824001"/>
    <n v="1067.0131490607"/>
    <n v="5326.8353000002426"/>
    <n v="3507.4351762334923"/>
    <n v="65.84463342114843"/>
    <x v="4275"/>
  </r>
  <r>
    <x v="10"/>
    <x v="25"/>
    <s v="Bascones de Ojeda"/>
    <m/>
    <m/>
    <n v="739.96049446385257"/>
    <n v="11.810500110666"/>
    <n v="1069.9548175945999"/>
    <n v="33.941137830644998"/>
    <n v="1855.6669499997633"/>
    <n v="773.90163229449752"/>
    <n v="41.704769937008159"/>
    <x v="4276"/>
  </r>
  <r>
    <x v="10"/>
    <x v="25"/>
    <s v="Becerril de Campos"/>
    <m/>
    <m/>
    <n v="286.53944901946841"/>
    <n v="97.132685834361993"/>
    <n v="7408.5243526449995"/>
    <n v="100.994062501592"/>
    <n v="7893.1905500004214"/>
    <n v="387.5335115210604"/>
    <n v="4.9097194482532762"/>
    <x v="4277"/>
  </r>
  <r>
    <x v="10"/>
    <x v="25"/>
    <s v="Belmonte de Campos"/>
    <m/>
    <m/>
    <n v="16.707789416482001"/>
    <n v="11.624111764904999"/>
    <n v="1580.1730693009999"/>
    <n v="5.3826310265168997"/>
    <n v="1613.8876015089038"/>
    <n v="22.090420442998902"/>
    <n v="1.3687706890086688"/>
    <x v="4278"/>
  </r>
  <r>
    <x v="10"/>
    <x v="25"/>
    <s v="Berzosilla"/>
    <m/>
    <m/>
    <n v="1475.3813924615599"/>
    <n v="3.5326708662152"/>
    <n v="455.97799357564003"/>
    <n v="24.559696167955"/>
    <n v="1959.4517530713704"/>
    <n v="1499.941088629515"/>
    <n v="76.549018687416563"/>
    <x v="4279"/>
  </r>
  <r>
    <x v="10"/>
    <x v="25"/>
    <s v="Boada de Campos"/>
    <m/>
    <m/>
    <m/>
    <n v="5.9384010359973001"/>
    <n v="1392.1339710139998"/>
    <n v="54.155327949739004"/>
    <n v="1452.2276999997362"/>
    <n v="54.155327949739004"/>
    <n v="3.7291209876900737"/>
    <x v="233"/>
  </r>
  <r>
    <x v="10"/>
    <x v="25"/>
    <s v="Boadilla de Rioseco"/>
    <m/>
    <m/>
    <n v="23.454529783742402"/>
    <n v="102.72539848535"/>
    <n v="4999.5807149246002"/>
    <m/>
    <n v="5125.7606431936929"/>
    <n v="23.454529783742402"/>
    <n v="0.45758144822635832"/>
    <x v="4280"/>
  </r>
  <r>
    <x v="10"/>
    <x v="25"/>
    <s v="Boadilla del Camino"/>
    <m/>
    <n v="7.7113138779283004"/>
    <n v="3.113270736599"/>
    <n v="34.525604099968"/>
    <n v="2819.1801112860003"/>
    <m/>
    <n v="2864.5303000004956"/>
    <n v="3.113270736599"/>
    <n v="0.10868346327488529"/>
    <x v="4281"/>
  </r>
  <r>
    <x v="10"/>
    <x v="25"/>
    <s v="Brañosera"/>
    <m/>
    <m/>
    <n v="1747.7505616283595"/>
    <n v="54.428950190096998"/>
    <n v="644.59018077601002"/>
    <n v="3798.4897640973004"/>
    <n v="6245.2594566917669"/>
    <n v="5546.2403257256601"/>
    <n v="88.807204315312944"/>
    <x v="4282"/>
  </r>
  <r>
    <x v="10"/>
    <x v="25"/>
    <s v="Buenavista de Valdavia"/>
    <m/>
    <m/>
    <n v="4008.729996622842"/>
    <n v="52.800668438160002"/>
    <n v="3892.1756182689005"/>
    <n v="206.79311666974999"/>
    <n v="8160.4993999996523"/>
    <n v="4215.5231132925919"/>
    <n v="51.657660967327217"/>
    <x v="4283"/>
  </r>
  <r>
    <x v="10"/>
    <x v="25"/>
    <s v="Bustillo de la Vega"/>
    <m/>
    <m/>
    <n v="22.798126986933998"/>
    <n v="37.942068429126998"/>
    <n v="1837.3631545841001"/>
    <m/>
    <n v="1898.1033500001611"/>
    <n v="22.798126986933998"/>
    <n v="1.2011004030382257"/>
    <x v="4284"/>
  </r>
  <r>
    <x v="10"/>
    <x v="25"/>
    <s v="Bustillo del Paramo de Carrion"/>
    <m/>
    <m/>
    <n v="346.67800157089505"/>
    <n v="37.932757733881004"/>
    <n v="2667.3428383505998"/>
    <n v="67.467552344528002"/>
    <n v="3119.4211499999037"/>
    <n v="414.14555391542308"/>
    <n v="13.27635910641421"/>
    <x v="4285"/>
  </r>
  <r>
    <x v="10"/>
    <x v="25"/>
    <s v="Calahorra de Boedo"/>
    <m/>
    <m/>
    <n v="349.290115112796"/>
    <n v="11.001283064662999"/>
    <n v="1404.6088834886"/>
    <n v="33.565718334094001"/>
    <n v="1798.4660000001531"/>
    <n v="382.85583344689002"/>
    <n v="21.287910555265288"/>
    <x v="4286"/>
  </r>
  <r>
    <x v="10"/>
    <x v="25"/>
    <s v="Calzada de los Molinos"/>
    <m/>
    <n v="2.8070143970873001"/>
    <n v="87.397165915551994"/>
    <n v="45.943074161338998"/>
    <n v="2426.2365668409998"/>
    <n v="30.793128683847002"/>
    <n v="2593.176949998825"/>
    <n v="118.190294599399"/>
    <n v="4.5577412138979776"/>
    <x v="4287"/>
  </r>
  <r>
    <x v="10"/>
    <x v="25"/>
    <s v="Capillas"/>
    <m/>
    <m/>
    <n v="20.486217274167998"/>
    <n v="19.783750082526002"/>
    <n v="1786.2979826433"/>
    <m/>
    <n v="1826.567949999994"/>
    <n v="20.486217274167998"/>
    <n v="1.1215688567276167"/>
    <x v="4288"/>
  </r>
  <r>
    <x v="10"/>
    <x v="25"/>
    <s v="Cardeñosa de Volpejera"/>
    <m/>
    <m/>
    <n v="65.246607772179544"/>
    <n v="8.1753151818514009"/>
    <n v="1284.9900178823"/>
    <n v="10.771959163782"/>
    <n v="1369.1839000001128"/>
    <n v="76.018566935961545"/>
    <n v="5.5521078604528791"/>
    <x v="4289"/>
  </r>
  <r>
    <x v="10"/>
    <x v="25"/>
    <s v="Carrion de los Condes"/>
    <m/>
    <n v="0.49164648644105002"/>
    <n v="538.43515491354003"/>
    <n v="141.10755683354"/>
    <n v="5622.2180789715994"/>
    <n v="32.708262795471001"/>
    <n v="6334.9607000005908"/>
    <n v="571.14341770901103"/>
    <n v="9.0157373463888693"/>
    <x v="4290"/>
  </r>
  <r>
    <x v="10"/>
    <x v="25"/>
    <s v="Castil de Vela"/>
    <m/>
    <m/>
    <n v="33.070255215341"/>
    <n v="28.450796071237001"/>
    <n v="2324.3329457998998"/>
    <m/>
    <n v="2385.8539970864776"/>
    <n v="33.070255215341"/>
    <n v="1.386097190176987"/>
    <x v="4291"/>
  </r>
  <r>
    <x v="10"/>
    <x v="25"/>
    <s v="Castrejon de la Peña"/>
    <m/>
    <m/>
    <n v="3592.6800131352297"/>
    <n v="125.39672194254999"/>
    <n v="4651.9258573256002"/>
    <n v="2266.1635075957997"/>
    <n v="10636.16609999918"/>
    <n v="5858.8435207310295"/>
    <n v="55.084167223859744"/>
    <x v="4292"/>
  </r>
  <r>
    <x v="10"/>
    <x v="25"/>
    <s v="Castrillo de Don Juan"/>
    <m/>
    <m/>
    <n v="1294.3096454633235"/>
    <n v="27.493086151347001"/>
    <n v="3428.7528685943998"/>
    <n v="140.49250009719"/>
    <n v="4891.0481003062605"/>
    <n v="1434.8021455605135"/>
    <n v="29.335269580985543"/>
    <x v="4293"/>
  </r>
  <r>
    <x v="10"/>
    <x v="25"/>
    <s v="Castrillo de Onielo"/>
    <m/>
    <m/>
    <n v="750.82416673059697"/>
    <n v="18.864900785100001"/>
    <n v="3061.3156601107999"/>
    <n v="193.52587237430998"/>
    <n v="4024.5306000008068"/>
    <n v="944.35003910490695"/>
    <n v="23.464849269743844"/>
    <x v="4294"/>
  </r>
  <r>
    <x v="10"/>
    <x v="25"/>
    <s v="Castrillo de Villavega"/>
    <m/>
    <m/>
    <n v="174.493779903953"/>
    <n v="22.568975952029"/>
    <n v="3195.9106941434002"/>
    <m/>
    <n v="3392.973449999382"/>
    <n v="174.493779903953"/>
    <n v="5.142798270466419"/>
    <x v="4295"/>
  </r>
  <r>
    <x v="10"/>
    <x v="25"/>
    <s v="Castromocho"/>
    <m/>
    <m/>
    <n v="5.0013753720760006"/>
    <n v="43.881358733083999"/>
    <n v="5191.5934198444002"/>
    <n v="54.743196050048006"/>
    <n v="5295.2193499996083"/>
    <n v="59.744571422124004"/>
    <n v="1.1282737781604537"/>
    <x v="4296"/>
  </r>
  <r>
    <x v="10"/>
    <x v="25"/>
    <s v="Cervatos de la Cueza"/>
    <m/>
    <m/>
    <n v="508.95691586488084"/>
    <n v="45.463649034893002"/>
    <n v="6512.8742088892996"/>
    <n v="76.733826211092008"/>
    <n v="7144.0286000001652"/>
    <n v="585.69074207597282"/>
    <n v="8.1983258308338698"/>
    <x v="4297"/>
  </r>
  <r>
    <x v="10"/>
    <x v="25"/>
    <s v="Cervera de Pisuerga"/>
    <m/>
    <n v="404.55709770316003"/>
    <n v="13804.764590434053"/>
    <n v="142.26304597347999"/>
    <n v="4784.3207809991"/>
    <n v="13171.559088061758"/>
    <n v="32307.464603171553"/>
    <n v="26976.323678495814"/>
    <n v="83.498733217980856"/>
    <x v="4298"/>
  </r>
  <r>
    <x v="10"/>
    <x v="25"/>
    <s v="Cevico de la Torre"/>
    <m/>
    <m/>
    <n v="677.82300394632364"/>
    <n v="41.605290890390002"/>
    <n v="3906.3073201840998"/>
    <n v="457.05818606097"/>
    <n v="5082.7938010817834"/>
    <n v="1134.8811900072938"/>
    <n v="22.32790143416312"/>
    <x v="4299"/>
  </r>
  <r>
    <x v="10"/>
    <x v="25"/>
    <s v="Cevico Navero"/>
    <m/>
    <m/>
    <n v="1663.2189144589242"/>
    <n v="19.806177661633001"/>
    <n v="2620.7401993377998"/>
    <n v="99.153007293638993"/>
    <n v="4402.9182987519962"/>
    <n v="1762.3719217525631"/>
    <n v="40.027359177936738"/>
    <x v="4300"/>
  </r>
  <r>
    <x v="10"/>
    <x v="25"/>
    <s v="Cisneros"/>
    <m/>
    <m/>
    <m/>
    <n v="57.611596643060004"/>
    <n v="6270.2370533570001"/>
    <m/>
    <n v="6327.8486500000599"/>
    <n v="0"/>
    <n v="0"/>
    <x v="233"/>
  </r>
  <r>
    <x v="10"/>
    <x v="25"/>
    <s v="Cobos de Cerrato"/>
    <m/>
    <m/>
    <n v="833.53668983321029"/>
    <n v="14.171804615837001"/>
    <n v="3489.6668906781001"/>
    <n v="311.02786463921001"/>
    <n v="4648.4032497663575"/>
    <n v="1144.5645544724202"/>
    <n v="24.622746628747183"/>
    <x v="4301"/>
  </r>
  <r>
    <x v="10"/>
    <x v="25"/>
    <s v="Collazos de Boedo"/>
    <m/>
    <m/>
    <n v="771.24395767465433"/>
    <n v="13.93602939176"/>
    <n v="1274.7797647167001"/>
    <n v="39.200098217177"/>
    <n v="2099.1598500002915"/>
    <n v="810.44405589183134"/>
    <n v="38.608020055819892"/>
    <x v="4302"/>
  </r>
  <r>
    <x v="10"/>
    <x v="25"/>
    <s v="Congosto de Valdavia"/>
    <m/>
    <m/>
    <n v="3277.7993789674747"/>
    <n v="29.188779141415999"/>
    <n v="2818.1991725477001"/>
    <n v="764.44011934311413"/>
    <n v="6889.6274499997044"/>
    <n v="4042.2394983105887"/>
    <n v="58.671379949735339"/>
    <x v="4303"/>
  </r>
  <r>
    <x v="10"/>
    <x v="25"/>
    <s v="Cordovilla la Real"/>
    <m/>
    <n v="13.141536432528001"/>
    <n v="1528.0340633086698"/>
    <n v="12.9391924271"/>
    <n v="2322.6100353551997"/>
    <n v="1.6897225055039002"/>
    <n v="3878.4145500290015"/>
    <n v="1529.7237858141737"/>
    <n v="39.441987597811973"/>
    <x v="4304"/>
  </r>
  <r>
    <x v="10"/>
    <x v="25"/>
    <s v="Cubillas de Cerrato"/>
    <m/>
    <m/>
    <n v="387.09534526004802"/>
    <n v="9.3992686504601988"/>
    <n v="1650.9172502522999"/>
    <n v="61.369785879650003"/>
    <n v="2108.7816500424583"/>
    <n v="448.46513113969803"/>
    <n v="21.266551287122052"/>
    <x v="4305"/>
  </r>
  <r>
    <x v="10"/>
    <x v="25"/>
    <s v="Dehesa de Montejo"/>
    <m/>
    <m/>
    <n v="1962.5520555282676"/>
    <n v="42.148702896547"/>
    <n v="1355.4437312720002"/>
    <n v="1016.1329603037"/>
    <n v="4376.2774500005153"/>
    <n v="2978.6850158319676"/>
    <n v="68.06435491953593"/>
    <x v="4306"/>
  </r>
  <r>
    <x v="10"/>
    <x v="25"/>
    <s v="Dehesa de Romanos"/>
    <m/>
    <m/>
    <n v="519.53988387992035"/>
    <n v="6.8630576765834999"/>
    <n v="1549.2363290828998"/>
    <n v="17.988729360472998"/>
    <n v="2093.6279999998765"/>
    <n v="537.52861324039338"/>
    <n v="25.674504412456518"/>
    <x v="4307"/>
  </r>
  <r>
    <x v="10"/>
    <x v="25"/>
    <s v="Dueñas"/>
    <m/>
    <n v="10.751814498209999"/>
    <n v="2560.482443570661"/>
    <n v="372.01999109792996"/>
    <n v="9058.7679647114001"/>
    <n v="427.96268336463999"/>
    <n v="12429.984897242841"/>
    <n v="2988.4451269353008"/>
    <n v="24.042226532376425"/>
    <x v="4308"/>
  </r>
  <r>
    <x v="10"/>
    <x v="25"/>
    <s v="Espinosa de Cerrato"/>
    <m/>
    <m/>
    <n v="206.16946266792701"/>
    <n v="30.123153932142003"/>
    <n v="4202.7442052858005"/>
    <n v="85.829630641424998"/>
    <n v="4524.8664525272943"/>
    <n v="291.99909330935202"/>
    <n v="6.4532090918674614"/>
    <x v="4309"/>
  </r>
  <r>
    <x v="10"/>
    <x v="25"/>
    <s v="Espinosa de Villagonzalo"/>
    <m/>
    <m/>
    <n v="398.52078571527602"/>
    <n v="24.246325603389998"/>
    <n v="3259.2426101015003"/>
    <n v="120.48587858002"/>
    <n v="3802.4956000001866"/>
    <n v="519.00666429529599"/>
    <n v="13.649106242102437"/>
    <x v="4310"/>
  </r>
  <r>
    <x v="10"/>
    <x v="25"/>
    <s v="Frechilla"/>
    <m/>
    <m/>
    <n v="2.1770281276464001"/>
    <n v="35.659798345345003"/>
    <n v="3394.3200735270002"/>
    <m/>
    <n v="3432.1568999999918"/>
    <n v="2.1770281276464001"/>
    <n v="6.3430320672298091E-2"/>
    <x v="4311"/>
  </r>
  <r>
    <x v="10"/>
    <x v="25"/>
    <s v="Fresno del Rio"/>
    <m/>
    <n v="6.2267634741962003E-3"/>
    <n v="1649.4234048500878"/>
    <n v="23.584816111877998"/>
    <n v="2392.5088231806999"/>
    <n v="335.89857848109"/>
    <n v="4401.4218493872295"/>
    <n v="1985.3219833311778"/>
    <n v="45.106378149315006"/>
    <x v="4312"/>
  </r>
  <r>
    <x v="10"/>
    <x v="25"/>
    <s v="Fromista"/>
    <m/>
    <m/>
    <n v="101.49788407123"/>
    <n v="92.885769257340996"/>
    <n v="4462.4754966712999"/>
    <m/>
    <n v="4656.8591499998711"/>
    <n v="101.49788407123"/>
    <n v="2.1795351931834315"/>
    <x v="4313"/>
  </r>
  <r>
    <x v="10"/>
    <x v="25"/>
    <s v="Fuentes de Nava"/>
    <m/>
    <m/>
    <m/>
    <n v="56.957902672342001"/>
    <n v="5656.1137768891003"/>
    <n v="336.12772043883001"/>
    <n v="6049.1994000002724"/>
    <n v="336.12772043883001"/>
    <n v="5.5565653934108186"/>
    <x v="233"/>
  </r>
  <r>
    <x v="10"/>
    <x v="25"/>
    <s v="Fuentes de Valdepero"/>
    <m/>
    <m/>
    <n v="398.59184344971112"/>
    <n v="45.674038361122001"/>
    <n v="3552.9395163939998"/>
    <n v="293.85795179516998"/>
    <n v="4291.0633500000031"/>
    <n v="692.4497952448811"/>
    <n v="16.137021031043055"/>
    <x v="4314"/>
  </r>
  <r>
    <x v="10"/>
    <x v="25"/>
    <s v="Grijota"/>
    <m/>
    <n v="5.5454655388668002"/>
    <n v="72.327701658796997"/>
    <n v="322.02845001677002"/>
    <n v="2399.5549007803997"/>
    <n v="57.668232005014005"/>
    <n v="2857.1247499998476"/>
    <n v="129.995933663811"/>
    <n v="4.5498865131394055"/>
    <x v="4315"/>
  </r>
  <r>
    <x v="10"/>
    <x v="25"/>
    <s v="Guardo"/>
    <m/>
    <n v="8.0459871732146002"/>
    <n v="3355.742293387872"/>
    <n v="320.08597479048001"/>
    <n v="1470.3755088043001"/>
    <n v="1126.8555983607"/>
    <n v="6281.1053625165669"/>
    <n v="4482.5978917485718"/>
    <n v="71.366385899194483"/>
    <x v="4316"/>
  </r>
  <r>
    <x v="10"/>
    <x v="25"/>
    <s v="Guaza de Campos"/>
    <m/>
    <m/>
    <m/>
    <n v="17.356875376367999"/>
    <n v="3215.7574260448"/>
    <m/>
    <n v="3233.114301421168"/>
    <n v="0"/>
    <n v="0"/>
    <x v="233"/>
  </r>
  <r>
    <x v="10"/>
    <x v="25"/>
    <s v="Hermedes de Cerrato"/>
    <m/>
    <m/>
    <n v="465.41438686783601"/>
    <n v="17.688321410856002"/>
    <n v="2451.5304059289001"/>
    <n v="296.12533769764002"/>
    <n v="3230.7584519052325"/>
    <n v="761.53972456547604"/>
    <n v="23.571546307226505"/>
    <x v="4317"/>
  </r>
  <r>
    <x v="10"/>
    <x v="25"/>
    <s v="Herrera de Pisuerga"/>
    <m/>
    <n v="9.9969769226796998"/>
    <n v="1938.4724292618976"/>
    <n v="128.32068031242"/>
    <n v="7632.9604756268991"/>
    <n v="192.80258588139"/>
    <n v="9902.5531480052869"/>
    <n v="2131.2750151432874"/>
    <n v="21.522479943191207"/>
    <x v="4318"/>
  </r>
  <r>
    <x v="10"/>
    <x v="25"/>
    <s v="Herrera de Valdecañas"/>
    <m/>
    <n v="2.4585288788319"/>
    <n v="208.988891053358"/>
    <n v="22.572741894063"/>
    <n v="2390.6621159978999"/>
    <n v="130.10107217651998"/>
    <n v="2754.7833500006732"/>
    <n v="339.08996322987798"/>
    <n v="12.309133610445087"/>
    <x v="4319"/>
  </r>
  <r>
    <x v="10"/>
    <x v="25"/>
    <s v="Hontoria de Cerrato"/>
    <m/>
    <m/>
    <n v="752.77679037871394"/>
    <n v="85.375810633183008"/>
    <n v="1828.1975513154998"/>
    <n v="285.45634767244997"/>
    <n v="2951.8064999998469"/>
    <n v="1038.2331380511639"/>
    <n v="35.172804790937946"/>
    <x v="4320"/>
  </r>
  <r>
    <x v="10"/>
    <x v="25"/>
    <s v="Hornillos de Cerrato"/>
    <m/>
    <m/>
    <n v="487.05840481470227"/>
    <n v="16.234830786734999"/>
    <n v="2725.1458174077998"/>
    <n v="305.24454699165"/>
    <n v="3533.6836000008871"/>
    <n v="792.30295180635221"/>
    <n v="22.421445762890411"/>
    <x v="4321"/>
  </r>
  <r>
    <x v="10"/>
    <x v="25"/>
    <s v="Husillos"/>
    <m/>
    <m/>
    <n v="138.60497942221099"/>
    <n v="75.23974284853"/>
    <n v="1270.5320512653"/>
    <n v="149.77857646341999"/>
    <n v="1634.1553499994609"/>
    <n v="288.38355588563098"/>
    <n v="17.647254643551857"/>
    <x v="4322"/>
  </r>
  <r>
    <x v="10"/>
    <x v="25"/>
    <s v="Itero de la Vega"/>
    <m/>
    <m/>
    <n v="111.61430338314432"/>
    <n v="15.738350855927001"/>
    <n v="1958.4799012866999"/>
    <n v="6.0617435037970999"/>
    <n v="2091.8942990295682"/>
    <n v="117.67604688694142"/>
    <n v="5.6253342695915114"/>
    <x v="4323"/>
  </r>
  <r>
    <x v="10"/>
    <x v="25"/>
    <s v="La Pernia"/>
    <m/>
    <m/>
    <n v="6064.0090743311803"/>
    <n v="67.640672606152009"/>
    <n v="2272.7700809794001"/>
    <n v="8155.8139273003999"/>
    <n v="16560.23375521713"/>
    <n v="14219.823001631579"/>
    <n v="85.867284313856814"/>
    <x v="4324"/>
  </r>
  <r>
    <x v="10"/>
    <x v="25"/>
    <s v="La Puebla de Valdavia"/>
    <m/>
    <m/>
    <n v="1420.4450866034599"/>
    <n v="16.508660872625999"/>
    <n v="1206.0355942853"/>
    <n v="305.79815823844001"/>
    <n v="2948.7874999998257"/>
    <n v="1726.2432448418999"/>
    <n v="58.540781417514893"/>
    <x v="4325"/>
  </r>
  <r>
    <x v="10"/>
    <x v="25"/>
    <s v="La Serna"/>
    <m/>
    <m/>
    <n v="158.69974171394901"/>
    <n v="14.191665467071999"/>
    <n v="1057.0695928187999"/>
    <m/>
    <n v="1229.9609999998211"/>
    <n v="158.69974171394901"/>
    <n v="12.902827139557441"/>
    <x v="4326"/>
  </r>
  <r>
    <x v="10"/>
    <x v="25"/>
    <s v="La Vid de Ojeda"/>
    <m/>
    <m/>
    <n v="335.03522638732647"/>
    <n v="15.805030011627"/>
    <n v="1623.5827327786001"/>
    <n v="32.490860822678002"/>
    <n v="2006.9138500002316"/>
    <n v="367.52608721000445"/>
    <n v="18.312997700920846"/>
    <x v="4327"/>
  </r>
  <r>
    <x v="10"/>
    <x v="25"/>
    <s v="Lagartos"/>
    <m/>
    <m/>
    <n v="1780.86902015141"/>
    <n v="38.662397733517004"/>
    <n v="2381.4939090511002"/>
    <n v="150.86377689134"/>
    <n v="4351.8891038273678"/>
    <n v="1931.73279704275"/>
    <n v="44.388373668433864"/>
    <x v="4328"/>
  </r>
  <r>
    <x v="10"/>
    <x v="25"/>
    <s v="Lantadilla"/>
    <m/>
    <m/>
    <n v="145.53230132683501"/>
    <n v="72.46164140312699"/>
    <n v="2685.9799068162001"/>
    <m/>
    <n v="2903.973849546162"/>
    <n v="145.53230132683501"/>
    <n v="5.011488011490842"/>
    <x v="4329"/>
  </r>
  <r>
    <x v="10"/>
    <x v="25"/>
    <s v="Ledigos"/>
    <m/>
    <m/>
    <n v="840.51127626037885"/>
    <n v="36.054755664106999"/>
    <n v="1932.1360352621"/>
    <n v="20.833982813030001"/>
    <n v="2829.5360499996159"/>
    <n v="861.3452590734089"/>
    <n v="30.441218767066985"/>
    <x v="4330"/>
  </r>
  <r>
    <x v="10"/>
    <x v="25"/>
    <s v="Loma de Ucieza"/>
    <m/>
    <m/>
    <n v="1089.2509258730752"/>
    <n v="63.168765086149996"/>
    <n v="5704.5064140127006"/>
    <n v="263.53214502827001"/>
    <n v="7120.4582500001961"/>
    <n v="1352.7830709013451"/>
    <n v="18.998539467615132"/>
    <x v="4331"/>
  </r>
  <r>
    <x v="10"/>
    <x v="25"/>
    <s v="Lomas"/>
    <m/>
    <m/>
    <m/>
    <n v="8.487364053712799"/>
    <n v="1698.2546359462999"/>
    <m/>
    <n v="1706.7420000000127"/>
    <n v="0"/>
    <n v="0"/>
    <x v="233"/>
  </r>
  <r>
    <x v="10"/>
    <x v="25"/>
    <s v="Magaz de Pisuerga"/>
    <m/>
    <m/>
    <n v="373.07288111777029"/>
    <n v="79.83483701471701"/>
    <n v="2226.2819881725"/>
    <n v="104.01474369551001"/>
    <n v="2783.2044500004972"/>
    <n v="477.08762481328029"/>
    <n v="17.141666499318621"/>
    <x v="4332"/>
  </r>
  <r>
    <x v="10"/>
    <x v="25"/>
    <s v="Manquillos"/>
    <m/>
    <m/>
    <n v="173.67164402080499"/>
    <n v="8.6129417127131997"/>
    <n v="1068.7182831783"/>
    <n v="7.9846810884990003"/>
    <n v="1258.9875500003172"/>
    <n v="181.65632510930399"/>
    <n v="14.428762628292727"/>
    <x v="4333"/>
  </r>
  <r>
    <x v="10"/>
    <x v="25"/>
    <s v="Mantinos"/>
    <m/>
    <m/>
    <n v="1239.4898825943858"/>
    <n v="26.496724795028001"/>
    <n v="748.34502218575005"/>
    <n v="537.81867042457998"/>
    <n v="2552.1502999997438"/>
    <n v="1777.3085530189658"/>
    <n v="69.639650651419089"/>
    <x v="4334"/>
  </r>
  <r>
    <x v="10"/>
    <x v="25"/>
    <s v="Marcilla de Campos"/>
    <m/>
    <m/>
    <n v="5.5366421842976994"/>
    <n v="11.769388679749001"/>
    <n v="2167.7377191357"/>
    <m/>
    <n v="2185.0437499997465"/>
    <n v="5.5366421842976994"/>
    <n v="0.25338816141774467"/>
    <x v="4335"/>
  </r>
  <r>
    <x v="10"/>
    <x v="25"/>
    <s v="Mazariegos"/>
    <m/>
    <m/>
    <m/>
    <n v="27.089751813246"/>
    <n v="2487.1359895195997"/>
    <n v="9.4722586676121008"/>
    <n v="2523.6980000004578"/>
    <n v="9.4722586676121008"/>
    <n v="0.37533249491858306"/>
    <x v="233"/>
  </r>
  <r>
    <x v="10"/>
    <x v="25"/>
    <s v="Mazuecos de Valdeginate"/>
    <m/>
    <m/>
    <m/>
    <n v="21.158411233222999"/>
    <n v="1834.5895887667"/>
    <m/>
    <n v="1855.747999999923"/>
    <n v="0"/>
    <n v="0"/>
    <x v="233"/>
  </r>
  <r>
    <x v="10"/>
    <x v="25"/>
    <s v="Melgar de Yuso"/>
    <m/>
    <m/>
    <n v="296.36532822367235"/>
    <n v="41.774378229547004"/>
    <n v="2301.4229243823002"/>
    <n v="16.879119862787"/>
    <n v="2656.4417506983064"/>
    <n v="313.24444808645933"/>
    <n v="11.791880925080171"/>
    <x v="4336"/>
  </r>
  <r>
    <x v="10"/>
    <x v="25"/>
    <s v="Meneses de Campos"/>
    <m/>
    <m/>
    <m/>
    <n v="22.762270846035001"/>
    <n v="2798.1582272884002"/>
    <m/>
    <n v="2820.9204981344351"/>
    <n v="0"/>
    <n v="0"/>
    <x v="233"/>
  </r>
  <r>
    <x v="10"/>
    <x v="25"/>
    <s v="Micieces de Ojeda"/>
    <m/>
    <m/>
    <n v="684.58792539922297"/>
    <n v="5.8175482473593005"/>
    <n v="1354.547001424"/>
    <n v="27.347724928936003"/>
    <n v="2072.3001999995181"/>
    <n v="711.935650328159"/>
    <n v="34.354851209700435"/>
    <x v="4337"/>
  </r>
  <r>
    <x v="10"/>
    <x v="25"/>
    <s v="Monzon de Campos"/>
    <m/>
    <n v="10.378047354007"/>
    <n v="968.16506168697629"/>
    <n v="63.424382312134"/>
    <n v="3180.0756104485004"/>
    <n v="366.92139819844004"/>
    <n v="4588.9645000000583"/>
    <n v="1335.0864598854164"/>
    <n v="29.093414426836365"/>
    <x v="4338"/>
  </r>
  <r>
    <x v="10"/>
    <x v="25"/>
    <s v="Moratinos"/>
    <m/>
    <m/>
    <n v="52.329827732229006"/>
    <n v="31.338161503999"/>
    <n v="2781.3082316652999"/>
    <n v="61.02677531842"/>
    <n v="2926.0029962199478"/>
    <n v="113.356603050649"/>
    <n v="3.8741109697116651"/>
    <x v="4339"/>
  </r>
  <r>
    <x v="10"/>
    <x v="25"/>
    <s v="Muda"/>
    <m/>
    <m/>
    <n v="171.91609505245569"/>
    <n v="17.343898903805002"/>
    <n v="165.81119606239"/>
    <n v="325.19500998151"/>
    <n v="680.26620000016067"/>
    <n v="497.11110503396571"/>
    <n v="73.075967177826612"/>
    <x v="4340"/>
  </r>
  <r>
    <x v="10"/>
    <x v="25"/>
    <s v="Nogal de las Huertas"/>
    <m/>
    <m/>
    <n v="279.16853590852998"/>
    <n v="8.025068142877501"/>
    <n v="986.62904629935008"/>
    <n v="105.91869964950001"/>
    <n v="1379.7413500002576"/>
    <n v="385.08723555802999"/>
    <n v="27.910103263771727"/>
    <x v="4341"/>
  </r>
  <r>
    <x v="10"/>
    <x v="25"/>
    <s v="Olea de Boedo"/>
    <m/>
    <m/>
    <n v="146.02852543383344"/>
    <m/>
    <n v="655.59614753363996"/>
    <n v="12.103927032566"/>
    <n v="813.72860000003948"/>
    <n v="158.13245246639943"/>
    <n v="19.433070493822111"/>
    <x v="4342"/>
  </r>
  <r>
    <x v="10"/>
    <x v="25"/>
    <s v="Olmos de Ojeda"/>
    <m/>
    <m/>
    <n v="2990.0411404143338"/>
    <n v="25.285120428107"/>
    <n v="6431.6200854510998"/>
    <n v="908.05750370636008"/>
    <n v="10355.003849999901"/>
    <n v="3898.0986441206937"/>
    <n v="37.644589037219248"/>
    <x v="4343"/>
  </r>
  <r>
    <x v="10"/>
    <x v="25"/>
    <s v="Osornillo"/>
    <m/>
    <m/>
    <n v="153.429645319016"/>
    <n v="12.905376510578"/>
    <n v="1637.6418550879"/>
    <n v="12.72192184701"/>
    <n v="1816.6987987645041"/>
    <n v="166.15156716602601"/>
    <n v="9.1457960603607997"/>
    <x v="4344"/>
  </r>
  <r>
    <x v="10"/>
    <x v="25"/>
    <s v="Osorno la Mayor"/>
    <m/>
    <m/>
    <n v="421.35776919746451"/>
    <n v="205.16289961051001"/>
    <n v="8227.0486978964"/>
    <n v="1.7830332710132"/>
    <n v="8855.352399975387"/>
    <n v="423.14080246847772"/>
    <n v="4.778362095105936"/>
    <x v="4345"/>
  </r>
  <r>
    <x v="10"/>
    <x v="25"/>
    <s v="Palencia"/>
    <m/>
    <m/>
    <n v="2221.3562883722807"/>
    <n v="1064.3080250691"/>
    <n v="5906.4303827148997"/>
    <n v="298.77335384418001"/>
    <n v="9490.8680500004612"/>
    <n v="2520.1296422164605"/>
    <n v="26.553204922244579"/>
    <x v="4346"/>
  </r>
  <r>
    <x v="10"/>
    <x v="25"/>
    <s v="Palenzuela"/>
    <m/>
    <n v="1.3732261258364"/>
    <n v="813.62815535048617"/>
    <n v="25.647540055416002"/>
    <n v="6421.5886609056997"/>
    <n v="305.29132834653001"/>
    <n v="7567.528910783969"/>
    <n v="1118.9194836970162"/>
    <n v="14.785797277926752"/>
    <x v="4347"/>
  </r>
  <r>
    <x v="10"/>
    <x v="25"/>
    <s v="Paramo de Boedo"/>
    <m/>
    <m/>
    <n v="402.95623169467399"/>
    <n v="16.356584640361"/>
    <n v="1818.3962488504999"/>
    <n v="37.620484814419001"/>
    <n v="2275.329549999954"/>
    <n v="440.57671650909299"/>
    <n v="19.363204618386025"/>
    <x v="4348"/>
  </r>
  <r>
    <x v="10"/>
    <x v="25"/>
    <s v="Paredes de Nava"/>
    <m/>
    <m/>
    <n v="185.82601206542498"/>
    <n v="118.61210210480999"/>
    <n v="12543.000734289"/>
    <n v="46.666001539716"/>
    <n v="12894.10484999895"/>
    <n v="232.49201360514098"/>
    <n v="1.8030876614529769"/>
    <x v="4349"/>
  </r>
  <r>
    <x v="10"/>
    <x v="25"/>
    <s v="Payo de Ojeda"/>
    <m/>
    <m/>
    <n v="371.59400027769721"/>
    <n v="6.6160543389797004"/>
    <n v="1539.1038549895"/>
    <n v="9.5985903932332999"/>
    <n v="1926.9124999994101"/>
    <n v="381.19259067093049"/>
    <n v="19.782558402161346"/>
    <x v="4350"/>
  </r>
  <r>
    <x v="10"/>
    <x v="25"/>
    <s v="Pedraza de Campos"/>
    <m/>
    <m/>
    <n v="209.74257488817398"/>
    <n v="12.256582846051"/>
    <n v="3007.0180053443"/>
    <n v="8.0161869204982992"/>
    <n v="3237.0333499990234"/>
    <n v="217.75876180867226"/>
    <n v="6.7271089996257833"/>
    <x v="4351"/>
  </r>
  <r>
    <x v="10"/>
    <x v="25"/>
    <s v="Pedrosa de la Vega"/>
    <m/>
    <n v="1.8499727519511999"/>
    <n v="258.73352852716101"/>
    <n v="34.147279509337999"/>
    <n v="1798.490991504"/>
    <n v="11.938427706766999"/>
    <n v="2105.1601999992172"/>
    <n v="270.67195623392803"/>
    <n v="12.857546719438677"/>
    <x v="4352"/>
  </r>
  <r>
    <x v="10"/>
    <x v="25"/>
    <s v="Perales"/>
    <m/>
    <m/>
    <n v="249.50864727941342"/>
    <n v="23.649734819633"/>
    <n v="2415.1679656899"/>
    <n v="56.507952210833004"/>
    <n v="2744.8342999997794"/>
    <n v="306.01659949024645"/>
    <n v="11.148818691542548"/>
    <x v="4353"/>
  </r>
  <r>
    <x v="10"/>
    <x v="25"/>
    <s v="Pino del Rio"/>
    <m/>
    <n v="4.7735585159424998"/>
    <n v="2683.0023461073906"/>
    <n v="24.796540577146001"/>
    <n v="2258.0432276064003"/>
    <n v="227.29562719351998"/>
    <n v="5197.9113000003999"/>
    <n v="2910.2979733009106"/>
    <n v="55.989758295811754"/>
    <x v="4354"/>
  </r>
  <r>
    <x v="10"/>
    <x v="25"/>
    <s v="Piña de Campos"/>
    <m/>
    <m/>
    <n v="2.5736201536982999"/>
    <n v="54.286018092247993"/>
    <n v="1181.4095617539999"/>
    <m/>
    <n v="1238.2691999999463"/>
    <n v="2.5736201536982999"/>
    <n v="0.20784011697120555"/>
    <x v="4355"/>
  </r>
  <r>
    <x v="10"/>
    <x v="25"/>
    <s v="Poblacion de Arroyo"/>
    <m/>
    <m/>
    <n v="70.606497583509011"/>
    <n v="10.719976725443001"/>
    <n v="2100.4350871107999"/>
    <n v="104.60438858098"/>
    <n v="2286.365950000732"/>
    <n v="175.21088616448901"/>
    <n v="7.6632914413562236"/>
    <x v="4356"/>
  </r>
  <r>
    <x v="10"/>
    <x v="25"/>
    <s v="Poblacion de Campos"/>
    <m/>
    <m/>
    <n v="1.7888287234834999"/>
    <n v="21.870448923022"/>
    <n v="2301.1240223534001"/>
    <m/>
    <n v="2324.7832999999055"/>
    <n v="1.7888287234834999"/>
    <n v="7.6946041529271675E-2"/>
    <x v="4357"/>
  </r>
  <r>
    <x v="10"/>
    <x v="25"/>
    <s v="Poblacion de Cerrato"/>
    <m/>
    <m/>
    <n v="367.02910126315697"/>
    <n v="6.7633617861389999"/>
    <n v="1539.8555564544999"/>
    <n v="64.446080719006005"/>
    <n v="1978.0941002228019"/>
    <n v="431.47518198216301"/>
    <n v="21.812672204702693"/>
    <x v="4358"/>
  </r>
  <r>
    <x v="10"/>
    <x v="25"/>
    <s v="Polentinos"/>
    <m/>
    <m/>
    <n v="662.85235686895385"/>
    <n v="7.5331032627925003"/>
    <n v="257.24696242223001"/>
    <n v="558.85087744616999"/>
    <n v="1486.4833000001463"/>
    <n v="1221.7032343151238"/>
    <n v="82.187484670362835"/>
    <x v="4359"/>
  </r>
  <r>
    <x v="10"/>
    <x v="25"/>
    <s v="Pomar de Valdivia"/>
    <m/>
    <n v="6.5497505256801993"/>
    <n v="3790.9229073709289"/>
    <n v="99.40541587602101"/>
    <n v="1719.8220856077"/>
    <n v="2392.9728386686998"/>
    <n v="8009.6729980490309"/>
    <n v="6183.8957460396286"/>
    <n v="77.205345930425381"/>
    <x v="4360"/>
  </r>
  <r>
    <x v="10"/>
    <x v="25"/>
    <s v="Poza de la Vega"/>
    <m/>
    <n v="10.275281221732"/>
    <n v="530.20203050442001"/>
    <n v="19.637934794524998"/>
    <n v="1762.2172522651999"/>
    <n v="106.0322512146728"/>
    <n v="2428.3647500005495"/>
    <n v="636.23428171909279"/>
    <n v="26.200111895008721"/>
    <x v="4361"/>
  </r>
  <r>
    <x v="10"/>
    <x v="25"/>
    <s v="Pozo de Urama"/>
    <m/>
    <m/>
    <m/>
    <n v="6.7941269123121995"/>
    <n v="1374.2623230877"/>
    <m/>
    <n v="1381.0564500000121"/>
    <n v="0"/>
    <n v="0"/>
    <x v="233"/>
  </r>
  <r>
    <x v="10"/>
    <x v="25"/>
    <s v="Pradanos de Ojeda"/>
    <m/>
    <m/>
    <n v="682.54115834682079"/>
    <n v="11.818985972214"/>
    <n v="1399.3581872305001"/>
    <n v="36.754418450521996"/>
    <n v="2130.4727500000567"/>
    <n v="719.29557679734285"/>
    <n v="33.76225191321145"/>
    <x v="4362"/>
  </r>
  <r>
    <x v="10"/>
    <x v="25"/>
    <s v="Quintana del Puente"/>
    <m/>
    <n v="13.702735236394"/>
    <n v="221.45826486755979"/>
    <n v="70.565674379183008"/>
    <n v="825.90555411245998"/>
    <n v="19.289821404015999"/>
    <n v="1150.9220499996127"/>
    <n v="240.7480862715758"/>
    <n v="20.917844633496841"/>
    <x v="4363"/>
  </r>
  <r>
    <x v="10"/>
    <x v="25"/>
    <s v="Quintanilla de Onsoña"/>
    <m/>
    <m/>
    <n v="313.30760792792296"/>
    <n v="43.206305834973001"/>
    <n v="4453.2177717280001"/>
    <n v="294.24886450976999"/>
    <n v="5103.980550000666"/>
    <n v="607.55647243769295"/>
    <n v="11.903581263404572"/>
    <x v="4364"/>
  </r>
  <r>
    <x v="10"/>
    <x v="25"/>
    <s v="Reinoso de Cerrato"/>
    <m/>
    <m/>
    <n v="413.842889941593"/>
    <n v="16.735765141737001"/>
    <n v="1823.2999893372"/>
    <n v="57.996605579748007"/>
    <n v="2311.8752500002779"/>
    <n v="471.83949552134101"/>
    <n v="20.40938391988427"/>
    <x v="4365"/>
  </r>
  <r>
    <x v="10"/>
    <x v="25"/>
    <s v="Renedo de la Vega"/>
    <m/>
    <n v="12.690917159069"/>
    <n v="249.70380059970532"/>
    <n v="40.911527713548004"/>
    <n v="1916.0653055231001"/>
    <n v="4.4025990044594003"/>
    <n v="2223.7741499998815"/>
    <n v="254.10639960416472"/>
    <n v="11.426807870942211"/>
    <x v="4366"/>
  </r>
  <r>
    <x v="10"/>
    <x v="25"/>
    <s v="Requena de Campos"/>
    <m/>
    <m/>
    <m/>
    <n v="15.948057034497001"/>
    <n v="1324.9192929651999"/>
    <m/>
    <n v="1340.8673499996969"/>
    <n v="0"/>
    <n v="0"/>
    <x v="233"/>
  </r>
  <r>
    <x v="10"/>
    <x v="25"/>
    <s v="Respenda de la Peña"/>
    <m/>
    <m/>
    <n v="2821.6590705020753"/>
    <n v="27.380913398973998"/>
    <n v="3025.6128742022001"/>
    <n v="688.56334189729"/>
    <n v="6563.2162000005392"/>
    <n v="3510.2224123993656"/>
    <n v="53.483266518008001"/>
    <x v="4367"/>
  </r>
  <r>
    <x v="10"/>
    <x v="25"/>
    <s v="Revenga de Campos"/>
    <m/>
    <m/>
    <n v="14.612525972977002"/>
    <n v="25.725763529420998"/>
    <n v="2199.3408104977002"/>
    <m/>
    <n v="2239.6791000000981"/>
    <n v="14.612525972977002"/>
    <n v="0.65243837713073993"/>
    <x v="4368"/>
  </r>
  <r>
    <x v="10"/>
    <x v="25"/>
    <s v="Revilla de Collazos"/>
    <m/>
    <m/>
    <n v="1021.95550545138"/>
    <n v="8.6210642304152003"/>
    <n v="1014.1200449862"/>
    <n v="10.278335332489"/>
    <n v="2054.9749500004841"/>
    <n v="1032.233840783869"/>
    <n v="50.230969520267188"/>
    <x v="4369"/>
  </r>
  <r>
    <x v="10"/>
    <x v="25"/>
    <s v="Ribas de Campos"/>
    <m/>
    <n v="1.7594773033500002"/>
    <n v="306.22052713403002"/>
    <n v="28.174817063304996"/>
    <n v="1199.2609805333"/>
    <n v="12.445347966023922"/>
    <n v="1547.861150000009"/>
    <n v="318.66587510005394"/>
    <n v="20.587497470302946"/>
    <x v="4370"/>
  </r>
  <r>
    <x v="10"/>
    <x v="25"/>
    <s v="Riberos de la Cueza"/>
    <m/>
    <m/>
    <n v="59.811379486167795"/>
    <n v="8.6434296642303003"/>
    <n v="1888.1913152872999"/>
    <n v="22.045925562899999"/>
    <n v="1978.6920500005979"/>
    <n v="81.85730504906779"/>
    <n v="4.1369401089493971"/>
    <x v="4371"/>
  </r>
  <r>
    <x v="10"/>
    <x v="25"/>
    <s v="Saldaña"/>
    <m/>
    <n v="11.098272602033999"/>
    <n v="4024.9040680256758"/>
    <n v="144.11149082939002"/>
    <n v="8157.3075442573991"/>
    <n v="853.59767428219038"/>
    <n v="13191.019049996688"/>
    <n v="4878.5017423078662"/>
    <n v="36.983509187708215"/>
    <x v="4372"/>
  </r>
  <r>
    <x v="10"/>
    <x v="25"/>
    <s v="Salinas de Pisuerga"/>
    <m/>
    <n v="33.303215864843004"/>
    <n v="707.26182154129913"/>
    <n v="17.943100616469998"/>
    <n v="689.50914391543995"/>
    <n v="671.11441806132996"/>
    <n v="2119.1316999993819"/>
    <n v="1378.3762396026291"/>
    <n v="65.044387736875024"/>
    <x v="4373"/>
  </r>
  <r>
    <x v="10"/>
    <x v="25"/>
    <s v="San Cebrian de Campos"/>
    <m/>
    <m/>
    <n v="158.127938684821"/>
    <n v="44.800116002088998"/>
    <n v="3052.1563828122003"/>
    <n v="6.62016250100731"/>
    <n v="3261.7046000001174"/>
    <n v="164.74810118582832"/>
    <n v="5.0509816611173921"/>
    <x v="4374"/>
  </r>
  <r>
    <x v="10"/>
    <x v="25"/>
    <s v="San Cebrian de Muda"/>
    <m/>
    <m/>
    <n v="2592.047633637228"/>
    <n v="48.574176130489001"/>
    <n v="672.29213872241996"/>
    <n v="1091.3468015096"/>
    <n v="4404.2607499997375"/>
    <n v="3683.3944351468281"/>
    <n v="83.632524144876015"/>
    <x v="4375"/>
  </r>
  <r>
    <x v="10"/>
    <x v="25"/>
    <s v="San Cristobal de Boedo"/>
    <m/>
    <m/>
    <n v="100.219942956441"/>
    <n v="7.0236998955585008"/>
    <n v="945.81504003692999"/>
    <n v="24.003167111182002"/>
    <n v="1077.0618500001115"/>
    <n v="124.223110067623"/>
    <n v="11.533516860485788"/>
    <x v="4376"/>
  </r>
  <r>
    <x v="10"/>
    <x v="25"/>
    <s v="San Mames de Campos"/>
    <m/>
    <m/>
    <n v="46.063393982510007"/>
    <n v="10.355705274602"/>
    <n v="1496.5121879502001"/>
    <n v="0.27821279263793997"/>
    <n v="1553.2094999999501"/>
    <n v="46.341606775147945"/>
    <n v="2.9836030989476585"/>
    <x v="4377"/>
  </r>
  <r>
    <x v="10"/>
    <x v="25"/>
    <s v="San Roman de la Cuba"/>
    <m/>
    <m/>
    <n v="6.8577480999105003"/>
    <n v="22.329394344653"/>
    <n v="1792.9957575556"/>
    <m/>
    <n v="1822.1829000001635"/>
    <n v="6.8577480999105003"/>
    <n v="0.37634795606466753"/>
    <x v="4378"/>
  </r>
  <r>
    <x v="10"/>
    <x v="25"/>
    <s v="Santa Cecilia del Alcor"/>
    <m/>
    <m/>
    <n v="61.601957587184998"/>
    <n v="8.1639176500142003"/>
    <n v="1800.7709417773999"/>
    <n v="123.37428278971998"/>
    <n v="1993.9110998043191"/>
    <n v="184.97624037690497"/>
    <n v="9.2770555515267663"/>
    <x v="4379"/>
  </r>
  <r>
    <x v="10"/>
    <x v="25"/>
    <s v="Santa Cruz de Boedo"/>
    <m/>
    <m/>
    <n v="540.36229182293368"/>
    <n v="7.8743300906211005"/>
    <n v="1880.0164351489"/>
    <n v="121.64474293769389"/>
    <n v="2549.8978000001489"/>
    <n v="662.00703476062756"/>
    <n v="25.962100706961234"/>
    <x v="4380"/>
  </r>
  <r>
    <x v="10"/>
    <x v="25"/>
    <s v="Santervas de la Vega"/>
    <m/>
    <m/>
    <n v="1596.908993327022"/>
    <n v="42.164104545087"/>
    <n v="5050.3223832665999"/>
    <n v="376.49556760572437"/>
    <n v="7065.8910487444327"/>
    <n v="1973.4045609327463"/>
    <n v="27.928601606210851"/>
    <x v="4381"/>
  </r>
  <r>
    <x v="10"/>
    <x v="25"/>
    <s v="Santibañez de Ecla"/>
    <m/>
    <m/>
    <n v="978.01811149346895"/>
    <n v="7.8067734965890994"/>
    <n v="987.66274205630998"/>
    <n v="578.69497295306996"/>
    <n v="2552.182599999438"/>
    <n v="1556.7130844465389"/>
    <n v="60.995364690868193"/>
    <x v="4382"/>
  </r>
  <r>
    <x v="10"/>
    <x v="25"/>
    <s v="Santibañez de la Peña"/>
    <m/>
    <m/>
    <n v="5306.6476708828704"/>
    <n v="157.02966856793"/>
    <n v="3089.6488898914999"/>
    <n v="2616.9044094180795"/>
    <n v="11170.230638760378"/>
    <n v="7923.5520803009495"/>
    <n v="70.934543220678478"/>
    <x v="4383"/>
  </r>
  <r>
    <x v="10"/>
    <x v="25"/>
    <s v="Santoyo"/>
    <m/>
    <m/>
    <n v="155.55063227021623"/>
    <n v="31.536148687387001"/>
    <n v="3253.6336633618998"/>
    <n v="26.829255680124998"/>
    <n v="3467.549699999628"/>
    <n v="182.37988795034121"/>
    <n v="5.2596185701494278"/>
    <x v="4384"/>
  </r>
  <r>
    <x v="10"/>
    <x v="25"/>
    <s v="Soto de Cerrato"/>
    <m/>
    <m/>
    <n v="342.97140852872002"/>
    <n v="19.140323198082999"/>
    <n v="931.17076656791994"/>
    <n v="0.45250170533657003"/>
    <n v="1293.7350000000595"/>
    <n v="343.42391023405656"/>
    <n v="26.545151072981774"/>
    <x v="4385"/>
  </r>
  <r>
    <x v="10"/>
    <x v="25"/>
    <s v="Sotobañado y Priorato"/>
    <m/>
    <m/>
    <n v="686.11337736302994"/>
    <n v="12.814467635012001"/>
    <n v="1798.7332472134999"/>
    <n v="27.612307788449797"/>
    <n v="2525.2733999999919"/>
    <n v="713.72568515147975"/>
    <n v="28.263303496226666"/>
    <x v="4386"/>
  </r>
  <r>
    <x v="10"/>
    <x v="25"/>
    <s v="Tabanera de Cerrato"/>
    <m/>
    <m/>
    <n v="377.95578176182096"/>
    <n v="12.973374997457"/>
    <n v="4045.6710333734995"/>
    <n v="194.34430894152001"/>
    <n v="4630.9444990742977"/>
    <n v="572.30009070334097"/>
    <n v="12.35817209249087"/>
    <x v="4387"/>
  </r>
  <r>
    <x v="10"/>
    <x v="25"/>
    <s v="Tabanera de Valdavia"/>
    <m/>
    <m/>
    <n v="867.71626838864802"/>
    <n v="5.4868203980342001"/>
    <n v="886.85612976878997"/>
    <n v="392.56123144522996"/>
    <n v="2152.620450000702"/>
    <n v="1260.277499833878"/>
    <n v="58.546201204836969"/>
    <x v="4388"/>
  </r>
  <r>
    <x v="10"/>
    <x v="25"/>
    <s v="Tamara de Campos"/>
    <m/>
    <m/>
    <n v="7.3896301120520008E-2"/>
    <n v="16.946658017564001"/>
    <n v="1896.2058786355999"/>
    <n v="160.60856704541001"/>
    <n v="2073.8349999996944"/>
    <n v="160.68246334653054"/>
    <n v="7.7480833020251954"/>
    <x v="4389"/>
  </r>
  <r>
    <x v="10"/>
    <x v="25"/>
    <s v="Tariego de Cerrato"/>
    <m/>
    <m/>
    <n v="674.27318287768992"/>
    <n v="147.28250281677001"/>
    <n v="1125.9505478219"/>
    <n v="119.43426648434999"/>
    <n v="2066.94050000071"/>
    <n v="793.70744936203994"/>
    <n v="38.400111147939057"/>
    <x v="4390"/>
  </r>
  <r>
    <x v="10"/>
    <x v="25"/>
    <s v="Torquemada"/>
    <m/>
    <n v="38.387880201984999"/>
    <n v="964.36362049598893"/>
    <n v="81.643166926510006"/>
    <n v="7127.5342662166004"/>
    <n v="146.43756615865001"/>
    <n v="8358.3664999997327"/>
    <n v="1110.801186654639"/>
    <n v="13.289692270070647"/>
    <x v="4391"/>
  </r>
  <r>
    <x v="10"/>
    <x v="25"/>
    <s v="Torremormojon"/>
    <m/>
    <m/>
    <n v="64.309389739417995"/>
    <m/>
    <n v="2646.7336491521"/>
    <n v="112.68526110815999"/>
    <n v="2823.7282999996778"/>
    <n v="176.99465084757799"/>
    <n v="6.2681190271598783"/>
    <x v="4392"/>
  </r>
  <r>
    <x v="10"/>
    <x v="25"/>
    <s v="Triollo"/>
    <m/>
    <n v="43.266084710141996"/>
    <n v="2100.6604132065122"/>
    <n v="12.476576850724001"/>
    <n v="674.83090279717999"/>
    <n v="3495.9997724366003"/>
    <n v="6327.2337500011581"/>
    <n v="5596.6601856431125"/>
    <n v="88.453507595512619"/>
    <x v="4393"/>
  </r>
  <r>
    <x v="10"/>
    <x v="25"/>
    <s v="Valbuena de Pisuerga"/>
    <m/>
    <n v="15.183468662459999"/>
    <n v="1359.575004407199"/>
    <n v="6.5146689052194002"/>
    <n v="1499.6803717247001"/>
    <n v="19.135136421900999"/>
    <n v="2900.0886501214791"/>
    <n v="1378.7101408291001"/>
    <n v="47.54027573506584"/>
    <x v="4394"/>
  </r>
  <r>
    <x v="10"/>
    <x v="25"/>
    <s v="Valdeolmillos"/>
    <m/>
    <m/>
    <n v="339.63009717125652"/>
    <n v="6.3673358884512998"/>
    <n v="1633.5658661781999"/>
    <n v="78.812300761947995"/>
    <n v="2058.3755999998557"/>
    <n v="418.44239793320452"/>
    <n v="20.328767885376887"/>
    <x v="4395"/>
  </r>
  <r>
    <x v="10"/>
    <x v="25"/>
    <s v="Valderrabano"/>
    <m/>
    <m/>
    <n v="946.65332707167488"/>
    <n v="9.0295536786713004"/>
    <n v="1830.7470932328999"/>
    <n v="93.987426016096009"/>
    <n v="2880.4173999993418"/>
    <n v="1040.6407530877709"/>
    <n v="36.128123413225062"/>
    <x v="4396"/>
  </r>
  <r>
    <x v="10"/>
    <x v="25"/>
    <s v="Valde-Ucieza"/>
    <m/>
    <m/>
    <n v="3.6519716560810802"/>
    <n v="43.770538812323004"/>
    <n v="4144.5312636831995"/>
    <n v="65.315975848289995"/>
    <n v="4257.2697499998931"/>
    <n v="68.967947504371068"/>
    <n v="1.6200041706159869"/>
    <x v="4397"/>
  </r>
  <r>
    <x v="10"/>
    <x v="25"/>
    <s v="Valle de Cerrato"/>
    <m/>
    <m/>
    <n v="1324.0044169576279"/>
    <n v="13.182154117101"/>
    <n v="2336.9003844755998"/>
    <n v="220.01189444950001"/>
    <n v="3894.0988499998284"/>
    <n v="1544.0163114071279"/>
    <n v="39.65015709365457"/>
    <x v="4398"/>
  </r>
  <r>
    <x v="10"/>
    <x v="25"/>
    <s v="Valle del Retortillo"/>
    <m/>
    <m/>
    <n v="15.539826317773"/>
    <n v="49.082596523363996"/>
    <n v="6202.6661273850996"/>
    <n v="29.541199772917"/>
    <n v="6296.8297499991531"/>
    <n v="45.081026090690003"/>
    <n v="0.71593210997480228"/>
    <x v="4399"/>
  </r>
  <r>
    <x v="10"/>
    <x v="25"/>
    <s v="Velilla del Rio Carrion"/>
    <m/>
    <n v="731.86732304937993"/>
    <n v="8880.7566493544"/>
    <n v="151.25501048372999"/>
    <n v="1362.9240551958001"/>
    <n v="8761.7207650788987"/>
    <n v="19888.52380316221"/>
    <n v="17642.477414433299"/>
    <n v="88.706822029839159"/>
    <x v="4400"/>
  </r>
  <r>
    <x v="10"/>
    <x v="25"/>
    <s v="Venta de Baños"/>
    <m/>
    <m/>
    <n v="133.74338842814899"/>
    <n v="344.60594712868004"/>
    <n v="946.05046444316008"/>
    <m/>
    <n v="1424.3997999999892"/>
    <n v="133.74338842814899"/>
    <n v="9.389455715182633"/>
    <x v="4401"/>
  </r>
  <r>
    <x v="10"/>
    <x v="25"/>
    <s v="Vertavillo"/>
    <m/>
    <m/>
    <n v="2063.0666636974929"/>
    <n v="18.164486291085002"/>
    <n v="3536.0551478744001"/>
    <n v="115.48995107172001"/>
    <n v="5732.7762489346978"/>
    <n v="2178.556614769213"/>
    <n v="38.00177296600485"/>
    <x v="4402"/>
  </r>
  <r>
    <x v="10"/>
    <x v="25"/>
    <s v="Villabasta de Valdavia"/>
    <m/>
    <m/>
    <n v="325.88605946818598"/>
    <n v="8.0556451711981989"/>
    <n v="667.39410146304999"/>
    <n v="117.64449389758001"/>
    <n v="1118.9803000000143"/>
    <n v="443.53055336576597"/>
    <n v="39.63702965689032"/>
    <x v="4403"/>
  </r>
  <r>
    <x v="10"/>
    <x v="25"/>
    <s v="Villacidaler"/>
    <m/>
    <m/>
    <n v="15.2136423540418"/>
    <n v="12.998171336794"/>
    <n v="2149.6478859788999"/>
    <m/>
    <n v="2177.8596996697356"/>
    <n v="15.2136423540418"/>
    <n v="0.69855934045470858"/>
    <x v="4404"/>
  </r>
  <r>
    <x v="10"/>
    <x v="25"/>
    <s v="Villaconancio"/>
    <m/>
    <m/>
    <n v="629.67226259217705"/>
    <n v="7.5349376266210992"/>
    <n v="2440.8967516322"/>
    <n v="326.05059814884999"/>
    <n v="3404.1545499998479"/>
    <n v="955.72286074102703"/>
    <n v="28.075190086215969"/>
    <x v="4405"/>
  </r>
  <r>
    <x v="10"/>
    <x v="25"/>
    <s v="Villada"/>
    <m/>
    <n v="3.9627148160933996"/>
    <n v="54.517020965186006"/>
    <n v="110.09637385958"/>
    <n v="6306.1240440476995"/>
    <n v="11.050947425701001"/>
    <n v="6485.7511011142606"/>
    <n v="65.567968390887003"/>
    <n v="1.0109541264946529"/>
    <x v="4406"/>
  </r>
  <r>
    <x v="10"/>
    <x v="25"/>
    <s v="Villaeles de Valdavia"/>
    <m/>
    <m/>
    <n v="1165.08298124629"/>
    <n v="16.715996250066002"/>
    <n v="847.63516090297992"/>
    <n v="36.852611600800998"/>
    <n v="2066.2867500001371"/>
    <n v="1201.9355928470911"/>
    <n v="58.168867067797414"/>
    <x v="4407"/>
  </r>
  <r>
    <x v="10"/>
    <x v="25"/>
    <s v="Villahan"/>
    <m/>
    <m/>
    <n v="137.63471865752209"/>
    <n v="11.887390551388"/>
    <n v="2964.3395496121002"/>
    <n v="150.14149294075"/>
    <n v="3264.0031517617604"/>
    <n v="287.77621159827208"/>
    <n v="8.8166646359683689"/>
    <x v="4408"/>
  </r>
  <r>
    <x v="10"/>
    <x v="25"/>
    <s v="Villaherreros"/>
    <m/>
    <m/>
    <n v="16.847253922903398"/>
    <n v="22.815085599825"/>
    <n v="4016.7623164872998"/>
    <n v="20.799493989967999"/>
    <n v="4077.2241499999964"/>
    <n v="37.646747912871398"/>
    <n v="0.92334261075323587"/>
    <x v="4409"/>
  </r>
  <r>
    <x v="10"/>
    <x v="25"/>
    <s v="Villalaco"/>
    <m/>
    <n v="7.8782304188955994"/>
    <n v="527.72598276483609"/>
    <n v="6.0660643713653002"/>
    <n v="1022.0249277861"/>
    <n v="219.90449465872999"/>
    <n v="1783.599699999927"/>
    <n v="747.63047742356605"/>
    <n v="41.91694343879945"/>
    <x v="4410"/>
  </r>
  <r>
    <x v="10"/>
    <x v="25"/>
    <s v="Villalba de Guardo"/>
    <m/>
    <m/>
    <n v="1084.843657207138"/>
    <n v="34.552718722846997"/>
    <n v="1828.6324427005"/>
    <n v="436.12963109603004"/>
    <n v="3384.1584497265153"/>
    <n v="1520.9732883031679"/>
    <n v="44.943914739751108"/>
    <x v="4411"/>
  </r>
  <r>
    <x v="10"/>
    <x v="25"/>
    <s v="Villalcazar de Sirga"/>
    <m/>
    <m/>
    <n v="16.54582432003"/>
    <n v="20.821341041048999"/>
    <n v="2503.0022846386"/>
    <m/>
    <n v="2540.3694499996791"/>
    <n v="16.54582432003"/>
    <n v="0.65131567064121687"/>
    <x v="4412"/>
  </r>
  <r>
    <x v="10"/>
    <x v="25"/>
    <s v="Villalcon"/>
    <m/>
    <m/>
    <n v="1.4305726267397E-3"/>
    <n v="15.766323561014"/>
    <n v="2610.7018443090001"/>
    <n v="5.0398015570045001"/>
    <n v="2631.5093999996452"/>
    <n v="5.0412321296312399"/>
    <n v="0.19157188378775769"/>
    <x v="4413"/>
  </r>
  <r>
    <x v="10"/>
    <x v="25"/>
    <s v="Villalobon"/>
    <m/>
    <m/>
    <n v="303.15803377818497"/>
    <n v="58.462194645947996"/>
    <n v="1537.0120966101001"/>
    <n v="0.79092496555895009"/>
    <n v="1899.423249999792"/>
    <n v="303.9489587437439"/>
    <n v="16.002171119247759"/>
    <x v="4414"/>
  </r>
  <r>
    <x v="10"/>
    <x v="25"/>
    <s v="Villaluenga de la Vega"/>
    <m/>
    <m/>
    <n v="83.733387389912707"/>
    <n v="68.113561703207992"/>
    <n v="2478.3355366402002"/>
    <n v="0.57746426659486993"/>
    <n v="2630.7599499999155"/>
    <n v="84.31085165650758"/>
    <n v="3.2048097606362864"/>
    <x v="4415"/>
  </r>
  <r>
    <x v="10"/>
    <x v="25"/>
    <s v="Villamartin de Campos"/>
    <m/>
    <m/>
    <m/>
    <n v="15.186285791558001"/>
    <n v="3511.8364868649001"/>
    <n v="53.763777343401998"/>
    <n v="3580.7865499998602"/>
    <n v="53.763777343401998"/>
    <n v="1.5014516110546745"/>
    <x v="233"/>
  </r>
  <r>
    <x v="10"/>
    <x v="25"/>
    <s v="Villamediana"/>
    <m/>
    <n v="1.3487121428459998"/>
    <n v="1093.637534880871"/>
    <n v="114.15250915528"/>
    <n v="4334.9546441342"/>
    <n v="266.02364968657002"/>
    <n v="5810.117049999767"/>
    <n v="1359.6611845674411"/>
    <n v="23.40161433696926"/>
    <x v="4416"/>
  </r>
  <r>
    <x v="10"/>
    <x v="25"/>
    <s v="Villameriel"/>
    <m/>
    <m/>
    <n v="2126.3771866948391"/>
    <n v="18.750505390495999"/>
    <n v="3008.1533832261998"/>
    <n v="160.61067468857038"/>
    <n v="5313.8917500001062"/>
    <n v="2286.9878613834094"/>
    <n v="43.037908353766589"/>
    <x v="4417"/>
  </r>
  <r>
    <x v="10"/>
    <x v="25"/>
    <s v="Villamoronta"/>
    <m/>
    <m/>
    <n v="7.3453490036368008"/>
    <n v="30.696675173336001"/>
    <n v="1290.7959758232"/>
    <m/>
    <n v="1328.8380000001728"/>
    <n v="7.3453490036368008"/>
    <n v="0.55276482186962184"/>
    <x v="4418"/>
  </r>
  <r>
    <x v="10"/>
    <x v="25"/>
    <s v="Villamuera de la Cueza"/>
    <m/>
    <m/>
    <n v="138.10129140594171"/>
    <n v="11.452148661357"/>
    <n v="2340.6513055934001"/>
    <n v="27.243654338995"/>
    <n v="2517.4483999996937"/>
    <n v="165.34494574493669"/>
    <n v="6.5679576886245936"/>
    <x v="4419"/>
  </r>
  <r>
    <x v="10"/>
    <x v="25"/>
    <s v="Villamuriel de Cerrato"/>
    <m/>
    <m/>
    <n v="542.45865176477309"/>
    <n v="688.59356158571995"/>
    <n v="2737.9977453706997"/>
    <n v="30.891491279276"/>
    <n v="3999.9414500004686"/>
    <n v="573.3501430440491"/>
    <n v="14.333963389488662"/>
    <x v="4420"/>
  </r>
  <r>
    <x v="10"/>
    <x v="25"/>
    <s v="Villanueva del Rebollar"/>
    <m/>
    <m/>
    <n v="75.496071310712495"/>
    <n v="10.618389055899"/>
    <n v="1487.5051742367"/>
    <n v="82.150215396698002"/>
    <n v="1655.7698500000095"/>
    <n v="157.6462867074105"/>
    <n v="9.5210265307953037"/>
    <x v="4421"/>
  </r>
  <r>
    <x v="10"/>
    <x v="25"/>
    <s v="Villanuño de Valdavia"/>
    <m/>
    <m/>
    <n v="1308.9802900398552"/>
    <n v="14.305856721070001"/>
    <n v="1696.8342198569999"/>
    <n v="82.596983381345993"/>
    <n v="3102.7173499992714"/>
    <n v="1391.5772734212012"/>
    <n v="44.850275305339295"/>
    <x v="4422"/>
  </r>
  <r>
    <x v="10"/>
    <x v="25"/>
    <s v="Villaprovedo"/>
    <m/>
    <m/>
    <n v="787.286114049209"/>
    <n v="9.8065407991529003"/>
    <n v="1843.2509451511"/>
    <m/>
    <n v="2640.3435999994617"/>
    <n v="787.286114049209"/>
    <n v="29.817562913000017"/>
    <x v="4423"/>
  </r>
  <r>
    <x v="10"/>
    <x v="25"/>
    <s v="Villarmentero de Campos"/>
    <m/>
    <m/>
    <m/>
    <n v="8.2453617312014007"/>
    <n v="759.54013826876007"/>
    <m/>
    <n v="767.78549999996153"/>
    <n v="0"/>
    <n v="0"/>
    <x v="233"/>
  </r>
  <r>
    <x v="10"/>
    <x v="25"/>
    <s v="Villarrabe"/>
    <m/>
    <m/>
    <n v="1030.8173618437131"/>
    <n v="62.675819119492999"/>
    <n v="6674.8955968620003"/>
    <n v="258.58502217519998"/>
    <n v="8026.9738000004063"/>
    <n v="1289.4023840189132"/>
    <n v="16.063368538948612"/>
    <x v="4424"/>
  </r>
  <r>
    <x v="10"/>
    <x v="25"/>
    <s v="Villarramiel"/>
    <m/>
    <m/>
    <m/>
    <n v="71.516243578806993"/>
    <n v="2954.1235140774002"/>
    <m/>
    <n v="3025.6397576562072"/>
    <n v="0"/>
    <n v="0"/>
    <x v="233"/>
  </r>
  <r>
    <x v="10"/>
    <x v="25"/>
    <s v="Villasarracino"/>
    <m/>
    <m/>
    <m/>
    <n v="30.423582080739997"/>
    <n v="2018.5402179191999"/>
    <m/>
    <n v="2048.96379999994"/>
    <n v="0"/>
    <n v="0"/>
    <x v="233"/>
  </r>
  <r>
    <x v="10"/>
    <x v="25"/>
    <s v="Villasila de Valdavia"/>
    <m/>
    <m/>
    <n v="1527.57696740649"/>
    <n v="10.159538471093001"/>
    <n v="1397.2200385873"/>
    <n v="97.293605534141946"/>
    <n v="3032.2501499990249"/>
    <n v="1624.870572940632"/>
    <n v="53.586297058676202"/>
    <x v="4425"/>
  </r>
  <r>
    <x v="10"/>
    <x v="25"/>
    <s v="Villaturde"/>
    <m/>
    <m/>
    <n v="253.222304290376"/>
    <n v="71.684984313859005"/>
    <n v="2289.2444113955999"/>
    <m/>
    <n v="2614.1516999998348"/>
    <n v="253.222304290376"/>
    <n v="9.6865956283406209"/>
    <x v="4426"/>
  </r>
  <r>
    <x v="10"/>
    <x v="25"/>
    <s v="Villaumbrales"/>
    <m/>
    <m/>
    <n v="5.8431251749545003"/>
    <n v="123.08843638322"/>
    <n v="4035.5970421245997"/>
    <n v="39.500996316683"/>
    <n v="4204.0295999994578"/>
    <n v="45.344121491637502"/>
    <n v="1.0785871129842508"/>
    <x v="4427"/>
  </r>
  <r>
    <x v="10"/>
    <x v="25"/>
    <s v="Villaviudas"/>
    <m/>
    <n v="8.736487562793501"/>
    <n v="378.1979899530628"/>
    <n v="44.175641901356002"/>
    <n v="2984.0124938937001"/>
    <n v="306.10428668909998"/>
    <n v="3721.2269000000124"/>
    <n v="684.30227664216272"/>
    <n v="18.389157528721523"/>
    <x v="4428"/>
  </r>
  <r>
    <x v="10"/>
    <x v="25"/>
    <s v="Villerias de Campos"/>
    <m/>
    <m/>
    <m/>
    <n v="15.756650521832"/>
    <n v="2189.2594967033001"/>
    <m/>
    <n v="2205.016147225132"/>
    <n v="0"/>
    <n v="0"/>
    <x v="233"/>
  </r>
  <r>
    <x v="10"/>
    <x v="25"/>
    <s v="Villodre"/>
    <m/>
    <m/>
    <n v="79.94440505362499"/>
    <n v="8.2818854142070002"/>
    <n v="760.58040816327002"/>
    <n v="20.661801332397999"/>
    <n v="869.46849996349999"/>
    <n v="100.60620638602299"/>
    <n v="11.571000719433355"/>
    <x v="4429"/>
  </r>
  <r>
    <x v="10"/>
    <x v="25"/>
    <s v="Villodrigo"/>
    <m/>
    <n v="3.8814741852618999"/>
    <n v="121.34694966155611"/>
    <n v="27.946616810361999"/>
    <n v="724.01761159854993"/>
    <n v="25.110796545295003"/>
    <n v="902.30344880102496"/>
    <n v="146.45774620685111"/>
    <n v="16.231540110088599"/>
    <x v="4430"/>
  </r>
  <r>
    <x v="10"/>
    <x v="25"/>
    <s v="Villoldo"/>
    <m/>
    <m/>
    <n v="426.53896848132291"/>
    <n v="62.577873472099995"/>
    <n v="3532.0046512897002"/>
    <n v="37.540106756970999"/>
    <n v="4058.661600000094"/>
    <n v="464.07907523829391"/>
    <n v="11.434288466874969"/>
    <x v="4431"/>
  </r>
  <r>
    <x v="10"/>
    <x v="25"/>
    <s v="Villota del Paramo"/>
    <m/>
    <n v="0.20557671656981003"/>
    <n v="4043.7637128901501"/>
    <n v="40.605140103671005"/>
    <n v="3162.9010669818999"/>
    <n v="546.97195002543003"/>
    <n v="7794.4474467177206"/>
    <n v="4590.7356629155802"/>
    <n v="58.897512547201295"/>
    <x v="4432"/>
  </r>
  <r>
    <x v="10"/>
    <x v="25"/>
    <s v="Villovieco"/>
    <m/>
    <m/>
    <n v="4.9160039975523997"/>
    <n v="16.434750218253001"/>
    <n v="2330.4413457844998"/>
    <m/>
    <n v="2351.7921000003053"/>
    <n v="4.9160039975523997"/>
    <n v="0.20903225236413378"/>
    <x v="4433"/>
  </r>
  <r>
    <x v="10"/>
    <x v="26"/>
    <s v="Abusejo"/>
    <m/>
    <m/>
    <n v="1091.8910178537867"/>
    <n v="19.484951700953001"/>
    <n v="1043.2670982636"/>
    <n v="157.81838218124"/>
    <n v="2312.4614499995796"/>
    <n v="1249.7094000350266"/>
    <n v="54.042388470313909"/>
    <x v="4434"/>
  </r>
  <r>
    <x v="10"/>
    <x v="26"/>
    <s v="Agallas"/>
    <m/>
    <n v="5.5161758616357996"/>
    <n v="2855.861758969465"/>
    <n v="14.672874461125"/>
    <n v="735.42993855277007"/>
    <n v="855.41440175973992"/>
    <n v="4466.8951496047357"/>
    <n v="3711.276160729205"/>
    <n v="83.084022266732774"/>
    <x v="4435"/>
  </r>
  <r>
    <x v="10"/>
    <x v="26"/>
    <s v="Ahigal de los Aceiteros"/>
    <m/>
    <n v="15.745269383365001"/>
    <n v="416.62194714352779"/>
    <n v="9.0941304353549999"/>
    <n v="1399.8764855991001"/>
    <n v="956.52771758407005"/>
    <n v="2797.8655501454177"/>
    <n v="1373.1496647275978"/>
    <n v="49.078472146605797"/>
    <x v="4436"/>
  </r>
  <r>
    <x v="10"/>
    <x v="26"/>
    <s v="Ahigal de Villarino"/>
    <m/>
    <m/>
    <n v="1180.7591236078758"/>
    <n v="4.0173233634114007"/>
    <n v="273.36090670901001"/>
    <n v="955.23324631964988"/>
    <n v="2413.370599999947"/>
    <n v="2135.9923699275259"/>
    <n v="88.506604411588214"/>
    <x v="4437"/>
  </r>
  <r>
    <x v="10"/>
    <x v="26"/>
    <s v="Alaraz"/>
    <m/>
    <m/>
    <n v="1856.7199085083178"/>
    <n v="42.825971636437998"/>
    <n v="2362.4440739381998"/>
    <n v="656.10789539809002"/>
    <n v="4918.0978494810461"/>
    <n v="2512.827803906408"/>
    <n v="51.093489410170228"/>
    <x v="4438"/>
  </r>
  <r>
    <x v="10"/>
    <x v="26"/>
    <s v="Alba de Tormes"/>
    <m/>
    <n v="182.39029825170002"/>
    <n v="506.09676939569044"/>
    <n v="184.33906393711001"/>
    <n v="3344.4954885265997"/>
    <n v="434.98697988941001"/>
    <n v="4652.3086000005096"/>
    <n v="941.08374928510045"/>
    <n v="20.228317383868244"/>
    <x v="4439"/>
  </r>
  <r>
    <x v="10"/>
    <x v="26"/>
    <s v="Alba de Yeltes"/>
    <m/>
    <n v="124.27411043652"/>
    <n v="912.04662259185261"/>
    <n v="103.77807863022001"/>
    <n v="281.35587649087"/>
    <n v="816.71746185064001"/>
    <n v="2238.1721500001026"/>
    <n v="1728.7640844424927"/>
    <n v="77.239996237215863"/>
    <x v="4440"/>
  </r>
  <r>
    <x v="10"/>
    <x v="26"/>
    <s v="Alconada"/>
    <m/>
    <n v="4.5889096610187998"/>
    <n v="16.280539465114"/>
    <n v="13.102496879263999"/>
    <n v="2056.3001672377"/>
    <n v="35.588836757182996"/>
    <n v="2125.8609500002794"/>
    <n v="51.869376222296992"/>
    <n v="2.4399232801322297"/>
    <x v="4441"/>
  </r>
  <r>
    <x v="10"/>
    <x v="26"/>
    <s v="Aldea del Obispo"/>
    <m/>
    <m/>
    <n v="1881.0999366784199"/>
    <n v="30.447346463772003"/>
    <n v="705.44149889975006"/>
    <n v="1582.0634189093998"/>
    <n v="4199.0522009513415"/>
    <n v="3463.1633555878198"/>
    <n v="82.474882184203423"/>
    <x v="4442"/>
  </r>
  <r>
    <x v="10"/>
    <x v="26"/>
    <s v="Aldeacipreste"/>
    <m/>
    <m/>
    <n v="2446.9598996187347"/>
    <n v="11.554421354049"/>
    <n v="290.26268171695"/>
    <n v="970.61094730987998"/>
    <n v="3719.3879499996133"/>
    <n v="3417.5708469286146"/>
    <n v="91.885301906432488"/>
    <x v="4443"/>
  </r>
  <r>
    <x v="10"/>
    <x v="26"/>
    <s v="Aldeadavila de la Ribera"/>
    <m/>
    <n v="136.96735467899001"/>
    <n v="587.552690051431"/>
    <n v="62.058111551868997"/>
    <n v="2434.7252874277001"/>
    <n v="1403.9624565250999"/>
    <n v="4625.2659002350902"/>
    <n v="1991.5151465765309"/>
    <n v="43.057311504519284"/>
    <x v="4444"/>
  </r>
  <r>
    <x v="10"/>
    <x v="26"/>
    <s v="Aldealengua"/>
    <m/>
    <n v="7.8001176439285"/>
    <n v="34.1568310414427"/>
    <n v="26.541133320604004"/>
    <n v="457.75583004750001"/>
    <n v="21.655037946314"/>
    <n v="547.90894999978923"/>
    <n v="55.811868987756696"/>
    <n v="10.186340082193979"/>
    <x v="4445"/>
  </r>
  <r>
    <x v="10"/>
    <x v="26"/>
    <s v="Aldeanueva de Figueroa"/>
    <m/>
    <m/>
    <n v="300.60318033304998"/>
    <n v="27.763924484754"/>
    <n v="5038.8665784620998"/>
    <n v="198.26566695624999"/>
    <n v="5565.499350236154"/>
    <n v="498.86884728929999"/>
    <n v="8.9635954636870476"/>
    <x v="4446"/>
  </r>
  <r>
    <x v="10"/>
    <x v="26"/>
    <s v="Aldeanueva de la Sierra"/>
    <m/>
    <m/>
    <n v="1134.6781519770595"/>
    <n v="8.3078042403697996"/>
    <n v="193.83749861999999"/>
    <n v="114.9938451626"/>
    <n v="1451.8173000000293"/>
    <n v="1249.6719971396597"/>
    <n v="86.076395228217379"/>
    <x v="4447"/>
  </r>
  <r>
    <x v="10"/>
    <x v="26"/>
    <s v="Aldearrodrigo"/>
    <m/>
    <m/>
    <n v="366.18796790335603"/>
    <n v="19.019569527988001"/>
    <n v="368.34738789841003"/>
    <n v="88.415074670126998"/>
    <n v="841.969999999881"/>
    <n v="454.60304257348304"/>
    <n v="53.99278389652212"/>
    <x v="4448"/>
  </r>
  <r>
    <x v="10"/>
    <x v="26"/>
    <s v="Aldearrubia"/>
    <m/>
    <n v="21.922290614104"/>
    <n v="152.47782912950402"/>
    <n v="33.048493893558003"/>
    <n v="2975.2650222426"/>
    <n v="102.81106412046999"/>
    <n v="3285.524700000236"/>
    <n v="255.28889324997402"/>
    <n v="7.7701103038414443"/>
    <x v="4449"/>
  </r>
  <r>
    <x v="10"/>
    <x v="26"/>
    <s v="Aldeaseca de Alba"/>
    <m/>
    <m/>
    <m/>
    <n v="9.9902921402632998"/>
    <n v="1702.9994538915998"/>
    <n v="45.332853968420999"/>
    <n v="1758.3226000002842"/>
    <n v="45.332853968420999"/>
    <n v="2.5781875276137423"/>
    <x v="233"/>
  </r>
  <r>
    <x v="10"/>
    <x v="26"/>
    <s v="Aldeaseca de la Frontera"/>
    <m/>
    <m/>
    <n v="1.9675668398678001"/>
    <n v="15.885207931815998"/>
    <n v="2367.1175485115"/>
    <n v="44.941026717275001"/>
    <n v="2429.9113500004587"/>
    <n v="46.908593557142801"/>
    <n v="1.9304652228211514"/>
    <x v="4450"/>
  </r>
  <r>
    <x v="10"/>
    <x v="26"/>
    <s v="Aldeatejada"/>
    <m/>
    <m/>
    <n v="334.16358989975896"/>
    <n v="112.70292293387"/>
    <n v="1714.0293404081999"/>
    <n v="991.24619675795009"/>
    <n v="3152.1420499997789"/>
    <n v="1325.409786657709"/>
    <n v="42.047907918927763"/>
    <x v="4451"/>
  </r>
  <r>
    <x v="10"/>
    <x v="26"/>
    <s v="Aldeavieja de Tormes"/>
    <m/>
    <n v="69.128617233859998"/>
    <n v="564.86394861654696"/>
    <n v="8.7114697583541005"/>
    <n v="6.2369250799774996"/>
    <n v="636.61473931071998"/>
    <n v="1285.5556999994587"/>
    <n v="1201.4786879272669"/>
    <n v="93.459870150143843"/>
    <x v="4452"/>
  </r>
  <r>
    <x v="10"/>
    <x v="26"/>
    <s v="Aldehuela de la Boveda"/>
    <m/>
    <m/>
    <n v="4582.6649180653731"/>
    <n v="55.428338333463998"/>
    <n v="915.84329322153997"/>
    <n v="1516.9597003793999"/>
    <n v="7070.896249999777"/>
    <n v="6099.6246184447728"/>
    <n v="86.263811584634198"/>
    <x v="4453"/>
  </r>
  <r>
    <x v="10"/>
    <x v="26"/>
    <s v="Aldehuela de Yeltes"/>
    <m/>
    <n v="60.336655074715999"/>
    <n v="3854.2211199760682"/>
    <n v="16.532702436649998"/>
    <n v="1652.9453518821999"/>
    <n v="468.17002063056805"/>
    <n v="6052.2058500002022"/>
    <n v="4322.3911406066363"/>
    <n v="71.418442262774192"/>
    <x v="4454"/>
  </r>
  <r>
    <x v="10"/>
    <x v="26"/>
    <s v="Almenara de Tormes"/>
    <m/>
    <n v="22.198471632290001"/>
    <n v="113.0194417670446"/>
    <n v="19.978476765274998"/>
    <n v="1561.3528926433"/>
    <n v="213.75866719264002"/>
    <n v="1930.3079500005497"/>
    <n v="326.77810895968463"/>
    <n v="16.928807082807257"/>
    <x v="4455"/>
  </r>
  <r>
    <x v="10"/>
    <x v="26"/>
    <s v="Almendra"/>
    <m/>
    <n v="601.32649949399001"/>
    <n v="1586.1578374687999"/>
    <n v="44.075438971563997"/>
    <n v="964.32439129439001"/>
    <n v="715.85143464956002"/>
    <n v="3911.7356018783034"/>
    <n v="2302.0092721183601"/>
    <n v="58.848795174525627"/>
    <x v="4456"/>
  </r>
  <r>
    <x v="10"/>
    <x v="26"/>
    <s v="Anaya de Alba"/>
    <m/>
    <m/>
    <n v="1245.2026899480447"/>
    <n v="15.468563055813002"/>
    <n v="1756.2629023201"/>
    <n v="687.69234467593003"/>
    <n v="3704.626499999888"/>
    <n v="1932.8950346239749"/>
    <n v="52.175166231306541"/>
    <x v="4457"/>
  </r>
  <r>
    <x v="10"/>
    <x v="26"/>
    <s v="Añover de Tormes"/>
    <m/>
    <m/>
    <n v="728.78953721342202"/>
    <n v="7.2789141819420999"/>
    <n v="758.96733198161007"/>
    <n v="529.90171840447999"/>
    <n v="2024.9375017814541"/>
    <n v="1258.691255617902"/>
    <n v="62.159511318772005"/>
    <x v="4458"/>
  </r>
  <r>
    <x v="10"/>
    <x v="26"/>
    <s v="Arabayona de Mogica"/>
    <m/>
    <m/>
    <n v="96.477694585335996"/>
    <n v="23.017896326746001"/>
    <n v="2167.0644872139001"/>
    <n v="39.523121874197997"/>
    <n v="2326.0832000001801"/>
    <n v="136.00081645953401"/>
    <n v="5.8467735143576753"/>
    <x v="4459"/>
  </r>
  <r>
    <x v="10"/>
    <x v="26"/>
    <s v="Arapiles"/>
    <m/>
    <m/>
    <n v="247.42146088088603"/>
    <n v="57.248836893969994"/>
    <n v="1862.2425746911001"/>
    <n v="360.23727753356997"/>
    <n v="2527.1501499995261"/>
    <n v="607.65873841445602"/>
    <n v="24.045217036849589"/>
    <x v="4460"/>
  </r>
  <r>
    <x v="10"/>
    <x v="26"/>
    <s v="Arcediano"/>
    <m/>
    <m/>
    <m/>
    <n v="6.2000457569226999"/>
    <n v="1110.1301596026999"/>
    <n v="32.223644640095998"/>
    <n v="1148.5538499997185"/>
    <n v="32.223644640095998"/>
    <n v="2.8055841387065916"/>
    <x v="233"/>
  </r>
  <r>
    <x v="10"/>
    <x v="26"/>
    <s v="Armenteros"/>
    <m/>
    <n v="1.6075582399815"/>
    <n v="1651.8615924323487"/>
    <n v="28.064418092279002"/>
    <n v="1371.8492362208999"/>
    <n v="840.66249355312993"/>
    <n v="3894.0452985386391"/>
    <n v="2492.5240859854785"/>
    <n v="64.008605316452673"/>
    <x v="4461"/>
  </r>
  <r>
    <x v="10"/>
    <x v="26"/>
    <s v="Babilafuente"/>
    <m/>
    <m/>
    <n v="108.014330510622"/>
    <n v="37.801893664329"/>
    <n v="2093.9291094569003"/>
    <n v="20.792666368366998"/>
    <n v="2260.5380000002183"/>
    <n v="128.806996878989"/>
    <n v="5.6980681978792909"/>
    <x v="4462"/>
  </r>
  <r>
    <x v="10"/>
    <x v="26"/>
    <s v="Bañobarez"/>
    <m/>
    <m/>
    <n v="2285.2342310778686"/>
    <n v="20.418347003365"/>
    <n v="758.88029091963006"/>
    <n v="1992.1462809996999"/>
    <n v="5056.6791500005638"/>
    <n v="4277.3805120775687"/>
    <n v="84.588726814456706"/>
    <x v="4463"/>
  </r>
  <r>
    <x v="10"/>
    <x v="26"/>
    <s v="Barbadillo"/>
    <m/>
    <n v="4.5331302225291994"/>
    <n v="1277.7509983061182"/>
    <n v="14.962420684337999"/>
    <n v="2125.4266413394998"/>
    <n v="189.65065944765001"/>
    <n v="3612.3238500001353"/>
    <n v="1467.4016577537682"/>
    <n v="40.622095877525297"/>
    <x v="4464"/>
  </r>
  <r>
    <x v="10"/>
    <x v="26"/>
    <s v="Barbalos"/>
    <m/>
    <m/>
    <n v="2645.3901742553098"/>
    <n v="7.9068333835900004"/>
    <n v="0.50040042689768993"/>
    <n v="1105.3546419337999"/>
    <n v="3759.1520499995972"/>
    <n v="3750.7448161891098"/>
    <n v="99.776352919523745"/>
    <x v="4465"/>
  </r>
  <r>
    <x v="10"/>
    <x v="26"/>
    <s v="Barceo"/>
    <m/>
    <m/>
    <n v="1398.0173458887723"/>
    <n v="6.3104213723689"/>
    <n v="291.85345601002996"/>
    <n v="419.14832672899996"/>
    <n v="2115.3295500001709"/>
    <n v="1817.1656726177723"/>
    <n v="85.904613426197614"/>
    <x v="4466"/>
  </r>
  <r>
    <x v="10"/>
    <x v="26"/>
    <s v="Barruecopardo"/>
    <m/>
    <n v="4.5245160246521001"/>
    <n v="1141.1614813322931"/>
    <n v="114.70272514927001"/>
    <n v="381.15014007185999"/>
    <n v="2148.8466874217002"/>
    <n v="3790.3855499997753"/>
    <n v="3290.0081687539932"/>
    <n v="86.798773511422553"/>
    <x v="4467"/>
  </r>
  <r>
    <x v="10"/>
    <x v="26"/>
    <s v="Bejar"/>
    <m/>
    <m/>
    <n v="2299.8804713059094"/>
    <n v="315.33160668613999"/>
    <n v="795.62901687029"/>
    <n v="1165.2322051369999"/>
    <n v="4576.0732999993388"/>
    <n v="3465.1126764429091"/>
    <n v="75.72240323255771"/>
    <x v="4468"/>
  </r>
  <r>
    <x v="10"/>
    <x v="26"/>
    <s v="Beleña"/>
    <m/>
    <m/>
    <n v="1674.1809417791931"/>
    <n v="10.809138254571"/>
    <n v="552.77442603054999"/>
    <n v="425.99069393625001"/>
    <n v="2663.7552000005639"/>
    <n v="2100.1716357154432"/>
    <n v="78.842516598935163"/>
    <x v="4469"/>
  </r>
  <r>
    <x v="10"/>
    <x v="26"/>
    <s v="Bermellar"/>
    <m/>
    <n v="45.741356593187"/>
    <n v="1254.1348077795201"/>
    <n v="11.205812511012001"/>
    <n v="942.73548138558999"/>
    <n v="596.32004173076996"/>
    <n v="2850.1375000000789"/>
    <n v="1850.4548495102899"/>
    <n v="64.925107981991701"/>
    <x v="4470"/>
  </r>
  <r>
    <x v="10"/>
    <x v="26"/>
    <s v="Berrocal de Huebra"/>
    <m/>
    <m/>
    <n v="2268.1759421206066"/>
    <n v="10.672598196725"/>
    <n v="146.02311463065999"/>
    <n v="1447.8745950511"/>
    <n v="3872.7462499990916"/>
    <n v="3716.0505371717063"/>
    <n v="95.953886397090386"/>
    <x v="4471"/>
  </r>
  <r>
    <x v="10"/>
    <x v="26"/>
    <s v="Berrocal de Salvatierra"/>
    <m/>
    <n v="12.483622224364"/>
    <n v="1460.3536380084158"/>
    <n v="10.984367254117"/>
    <n v="19.271062902653"/>
    <n v="1553.4663596101002"/>
    <n v="3056.5590499996497"/>
    <n v="3013.819997618516"/>
    <n v="98.60172659248515"/>
    <x v="4472"/>
  </r>
  <r>
    <x v="10"/>
    <x v="26"/>
    <s v="Boada"/>
    <m/>
    <n v="8.3153623846215012"/>
    <n v="1711.4353581259411"/>
    <n v="15.054116995662"/>
    <n v="553.37683195125999"/>
    <n v="735.23213054290682"/>
    <n v="3023.4138000003913"/>
    <n v="2446.6674886688479"/>
    <n v="80.924003478072748"/>
    <x v="4473"/>
  </r>
  <r>
    <x v="10"/>
    <x v="26"/>
    <s v="Bogajo"/>
    <m/>
    <n v="9.4410431026994992"/>
    <n v="1621.3458594525068"/>
    <n v="16.001192433643002"/>
    <n v="945.28547766893007"/>
    <n v="703.47797734241999"/>
    <n v="3295.5515500001993"/>
    <n v="2324.823836794927"/>
    <n v="70.544301963499436"/>
    <x v="4474"/>
  </r>
  <r>
    <x v="10"/>
    <x v="26"/>
    <s v="Boveda del Rio Almar"/>
    <m/>
    <m/>
    <n v="71.428634016668994"/>
    <n v="25.177373615350998"/>
    <n v="2121.0550130768997"/>
    <n v="83.758479291105004"/>
    <n v="2301.4195000000245"/>
    <n v="155.18711330777398"/>
    <n v="6.743104128029346"/>
    <x v="4475"/>
  </r>
  <r>
    <x v="10"/>
    <x v="26"/>
    <s v="Brincones"/>
    <m/>
    <m/>
    <n v="1046.78976774493"/>
    <n v="6.7643293261765995"/>
    <n v="300.80313930417998"/>
    <n v="137.20996362519"/>
    <n v="1491.5672000004765"/>
    <n v="1183.9997313701201"/>
    <n v="79.379576821596899"/>
    <x v="4476"/>
  </r>
  <r>
    <x v="10"/>
    <x v="26"/>
    <s v="Buenamadre"/>
    <m/>
    <n v="33.844374186459"/>
    <n v="3179.1664708226263"/>
    <n v="8.985490167959"/>
    <n v="656.62572012217004"/>
    <n v="2051.5876447012001"/>
    <n v="5930.2097000004142"/>
    <n v="5230.7541155238268"/>
    <n v="88.205213308451164"/>
    <x v="4477"/>
  </r>
  <r>
    <x v="10"/>
    <x v="26"/>
    <s v="Buenavista"/>
    <m/>
    <m/>
    <n v="1493.193394285812"/>
    <n v="36.078274580871998"/>
    <n v="151.95121534853999"/>
    <n v="1024.3669157843999"/>
    <n v="2705.5897999996241"/>
    <n v="2517.5603100702119"/>
    <n v="93.050332687924893"/>
    <x v="4478"/>
  </r>
  <r>
    <x v="10"/>
    <x v="26"/>
    <s v="Cabeza del Caballo"/>
    <m/>
    <n v="19.984994583601999"/>
    <n v="3120.9871773487025"/>
    <n v="14.984914396541001"/>
    <n v="1097.2444242518"/>
    <n v="251.26748941942003"/>
    <n v="4504.4690000000655"/>
    <n v="3372.2546667681227"/>
    <n v="74.864643685372769"/>
    <x v="4479"/>
  </r>
  <r>
    <x v="10"/>
    <x v="26"/>
    <s v="Cabezabellosa de la Calzada"/>
    <m/>
    <m/>
    <n v="2.1880081571668"/>
    <n v="6.8487728121817"/>
    <n v="810.32211032582995"/>
    <n v="29.892608704835002"/>
    <n v="849.25150000001338"/>
    <n v="32.080616862001804"/>
    <n v="3.7775166557846878"/>
    <x v="4480"/>
  </r>
  <r>
    <x v="10"/>
    <x v="26"/>
    <s v="Cabrerizos"/>
    <m/>
    <n v="45.081575085311997"/>
    <n v="94.862383389884002"/>
    <n v="178.67337179117001"/>
    <n v="864.56943609441998"/>
    <n v="56.487583639455003"/>
    <n v="1239.6743500002408"/>
    <n v="151.34996702933901"/>
    <n v="12.208848802051088"/>
    <x v="4481"/>
  </r>
  <r>
    <x v="10"/>
    <x v="26"/>
    <s v="Cabrillas"/>
    <m/>
    <m/>
    <n v="730.35064788029399"/>
    <n v="28.159337115431001"/>
    <n v="1474.7978501129001"/>
    <n v="254.45591489122998"/>
    <n v="2487.763749999855"/>
    <n v="984.806562771524"/>
    <n v="39.58601626748446"/>
    <x v="4482"/>
  </r>
  <r>
    <x v="10"/>
    <x v="26"/>
    <s v="Calvarrasa de Abajo"/>
    <m/>
    <n v="8.9736898433298009"/>
    <n v="34.477687482936098"/>
    <n v="169.19970408172"/>
    <n v="2590.5281706674"/>
    <n v="13.661447924566001"/>
    <n v="2816.840699999952"/>
    <n v="48.139135407502096"/>
    <n v="1.708976137965591"/>
    <x v="4483"/>
  </r>
  <r>
    <x v="10"/>
    <x v="26"/>
    <s v="Calvarrasa de Arriba"/>
    <m/>
    <m/>
    <n v="218.48907566866839"/>
    <n v="21.561777086909"/>
    <n v="2246.5318802707002"/>
    <n v="87.797466974926991"/>
    <n v="2574.3802000012047"/>
    <n v="306.2865426435954"/>
    <n v="11.897486728784353"/>
    <x v="4484"/>
  </r>
  <r>
    <x v="10"/>
    <x v="26"/>
    <s v="Calzada de Don Diego"/>
    <m/>
    <m/>
    <n v="1133.6574510364601"/>
    <n v="25.23834221608"/>
    <n v="2857.1949411122"/>
    <n v="395.57871563458002"/>
    <n v="4411.66944999932"/>
    <n v="1529.2361666710401"/>
    <n v="34.663434874325766"/>
    <x v="4485"/>
  </r>
  <r>
    <x v="10"/>
    <x v="26"/>
    <s v="Calzada de Valdunciel"/>
    <m/>
    <m/>
    <m/>
    <n v="37.991487095046004"/>
    <n v="1904.3490827773001"/>
    <n v="61.429830127906996"/>
    <n v="2003.7704000002532"/>
    <n v="61.429830127906996"/>
    <n v="3.0657120260833892"/>
    <x v="233"/>
  </r>
  <r>
    <x v="10"/>
    <x v="26"/>
    <s v="Campillo de Azaba"/>
    <m/>
    <m/>
    <n v="2253.0859070030288"/>
    <n v="6.8032501781701997"/>
    <n v="129.13438795157998"/>
    <n v="217.72880486736"/>
    <n v="2606.7523500001389"/>
    <n v="2470.8147118703887"/>
    <n v="94.785172510547739"/>
    <x v="4486"/>
  </r>
  <r>
    <x v="10"/>
    <x v="26"/>
    <s v="Candelario"/>
    <m/>
    <n v="67.179710369459002"/>
    <n v="1801.5390416036089"/>
    <n v="28.689997746269999"/>
    <n v="347.17471573144996"/>
    <n v="3776.1702283702002"/>
    <n v="6020.7536938209878"/>
    <n v="5577.7092699738096"/>
    <n v="92.641379362489644"/>
    <x v="4487"/>
  </r>
  <r>
    <x v="10"/>
    <x v="26"/>
    <s v="Canillas de Abajo"/>
    <m/>
    <m/>
    <n v="765.20148143376514"/>
    <n v="16.202376533054998"/>
    <n v="2839.0115222321001"/>
    <n v="260.39086980030004"/>
    <n v="3880.8062499992207"/>
    <n v="1025.5923512340651"/>
    <n v="26.427301059780326"/>
    <x v="4488"/>
  </r>
  <r>
    <x v="10"/>
    <x v="26"/>
    <s v="Cantagallo"/>
    <m/>
    <m/>
    <n v="417.57399124878083"/>
    <n v="13.454371427357"/>
    <n v="127.19004072188"/>
    <n v="193.42514660209"/>
    <n v="751.64355000010778"/>
    <n v="610.99913785087085"/>
    <n v="81.288416278006139"/>
    <x v="4489"/>
  </r>
  <r>
    <x v="10"/>
    <x v="26"/>
    <s v="Cantalapiedra"/>
    <m/>
    <m/>
    <n v="93.657964174347001"/>
    <n v="59.185512187322999"/>
    <n v="6879.3382085511003"/>
    <n v="82.660867513662993"/>
    <n v="7114.842552426433"/>
    <n v="176.31883168800999"/>
    <n v="2.4781831837990365"/>
    <x v="4490"/>
  </r>
  <r>
    <x v="10"/>
    <x v="26"/>
    <s v="Cantalpino"/>
    <m/>
    <m/>
    <n v="995.5487381081349"/>
    <n v="48.974266769983004"/>
    <n v="6243.6194751753001"/>
    <n v="559.78002186156994"/>
    <n v="7847.9225019149881"/>
    <n v="1555.3287599697048"/>
    <n v="19.818350137761755"/>
    <x v="4491"/>
  </r>
  <r>
    <x v="10"/>
    <x v="26"/>
    <s v="Cantaracillo"/>
    <m/>
    <m/>
    <n v="10.592658570929999"/>
    <n v="15.783653406459001"/>
    <n v="3523.598468315"/>
    <n v="156.82312168246"/>
    <n v="3706.7979019748491"/>
    <n v="167.41578025338998"/>
    <n v="4.5164528706622189"/>
    <x v="4492"/>
  </r>
  <r>
    <x v="10"/>
    <x v="26"/>
    <s v="Carbajosa de la Sagrada"/>
    <m/>
    <m/>
    <n v="180.51296263520999"/>
    <n v="184.00976403353999"/>
    <n v="747.41062776300998"/>
    <n v="259.55829556804997"/>
    <n v="1371.4916499998101"/>
    <n v="440.07125820325996"/>
    <n v="32.087053406655514"/>
    <x v="4493"/>
  </r>
  <r>
    <x v="10"/>
    <x v="26"/>
    <s v="Carpio de Azaba"/>
    <m/>
    <n v="16.853999369571"/>
    <n v="3460.8753198726558"/>
    <n v="29.814224278357003"/>
    <n v="1038.4079965051999"/>
    <n v="2511.4246599741"/>
    <n v="7057.3761999998833"/>
    <n v="5972.2999798467554"/>
    <n v="84.624934403338941"/>
    <x v="4494"/>
  </r>
  <r>
    <x v="10"/>
    <x v="26"/>
    <s v="Carrascal de Barregas"/>
    <m/>
    <n v="4.2380826096773001"/>
    <n v="3496.5444965962292"/>
    <n v="92.410109741231992"/>
    <n v="3338.1627391221"/>
    <n v="733.17122192989996"/>
    <n v="7664.5266499991385"/>
    <n v="4229.7157185261294"/>
    <n v="55.185609127298228"/>
    <x v="4495"/>
  </r>
  <r>
    <x v="10"/>
    <x v="26"/>
    <s v="Carrascal del Obispo"/>
    <m/>
    <m/>
    <n v="3025.6367568157361"/>
    <n v="11.328484934497"/>
    <n v="420.09977148962003"/>
    <n v="643.11028676005196"/>
    <n v="4100.1752999999053"/>
    <n v="3668.7470435757882"/>
    <n v="89.477809487215652"/>
    <x v="4496"/>
  </r>
  <r>
    <x v="10"/>
    <x v="26"/>
    <s v="Casafranca"/>
    <m/>
    <m/>
    <n v="1103.1220990479133"/>
    <n v="6.1609872727930997"/>
    <n v="37.563499054217004"/>
    <n v="1815.2149146256877"/>
    <n v="2962.061500000611"/>
    <n v="2918.3370136736012"/>
    <n v="98.52384947689302"/>
    <x v="4497"/>
  </r>
  <r>
    <x v="10"/>
    <x v="26"/>
    <s v="Casillas de Flores"/>
    <m/>
    <m/>
    <n v="2568.7450865890523"/>
    <n v="31.264813080341003"/>
    <n v="1066.0730601472999"/>
    <n v="601.38424152351001"/>
    <n v="4267.4672013402032"/>
    <n v="3170.1293281125622"/>
    <n v="74.285968199520767"/>
    <x v="4498"/>
  </r>
  <r>
    <x v="10"/>
    <x v="26"/>
    <s v="Castellanos de Moriscos"/>
    <m/>
    <m/>
    <n v="1.7083517293870001"/>
    <n v="95.366611193208996"/>
    <n v="1238.302585805"/>
    <n v="49.016651272739999"/>
    <n v="1384.3942000003362"/>
    <n v="50.725003002126996"/>
    <n v="3.6640577519116069"/>
    <x v="4499"/>
  </r>
  <r>
    <x v="10"/>
    <x v="26"/>
    <s v="Castellanos de Villiquera"/>
    <m/>
    <m/>
    <n v="7.8588562100440003"/>
    <n v="78.890036242676999"/>
    <n v="3066.5438536920001"/>
    <n v="128.96385385362998"/>
    <n v="3282.2565999983512"/>
    <n v="136.82271006367398"/>
    <n v="4.1685561714992883"/>
    <x v="4500"/>
  </r>
  <r>
    <x v="10"/>
    <x v="26"/>
    <s v="Castillejo de Martin Viejo"/>
    <m/>
    <n v="51.050972691673003"/>
    <n v="12191.687879549139"/>
    <n v="15.426584485851"/>
    <n v="834.94957955133998"/>
    <n v="2496.2272837234673"/>
    <n v="15589.34230000147"/>
    <n v="14687.915163272606"/>
    <n v="94.217670512445039"/>
    <x v="4501"/>
  </r>
  <r>
    <x v="10"/>
    <x v="26"/>
    <s v="Castraz"/>
    <m/>
    <n v="3.9928617428705002"/>
    <n v="2229.0694640536317"/>
    <n v="9.1947910334169993"/>
    <n v="462.08516341105997"/>
    <n v="336.58536975899"/>
    <n v="3040.9276499999692"/>
    <n v="2565.6548338126217"/>
    <n v="84.370795004368077"/>
    <x v="4502"/>
  </r>
  <r>
    <x v="10"/>
    <x v="26"/>
    <s v="Cepeda"/>
    <m/>
    <n v="2.5577953347836"/>
    <n v="427.38665460411249"/>
    <n v="20.431917540561997"/>
    <n v="331.09856611960998"/>
    <n v="292.75396640083"/>
    <n v="1074.228899999898"/>
    <n v="720.14062100494243"/>
    <n v="67.037911659704065"/>
    <x v="4503"/>
  </r>
  <r>
    <x v="10"/>
    <x v="26"/>
    <s v="Cereceda de la Sierra"/>
    <m/>
    <m/>
    <n v="1357.0753875895221"/>
    <n v="5.5712648343398996"/>
    <n v="112.7210162449"/>
    <n v="74.182131331384994"/>
    <n v="1549.5498000001471"/>
    <n v="1431.2575189209069"/>
    <n v="92.36602262933215"/>
    <x v="4504"/>
  </r>
  <r>
    <x v="10"/>
    <x v="26"/>
    <s v="Cerezal de Peñahorcada"/>
    <m/>
    <m/>
    <n v="1071.746605204316"/>
    <n v="10.953782406466999"/>
    <n v="6.7698899291157995"/>
    <n v="705.92502245966"/>
    <n v="1795.395299999559"/>
    <n v="1777.6716276639759"/>
    <n v="99.01282618175577"/>
    <x v="4505"/>
  </r>
  <r>
    <x v="10"/>
    <x v="26"/>
    <s v="Cerralbo"/>
    <m/>
    <n v="8.9864396900449002"/>
    <n v="2818.9293144390299"/>
    <n v="21.563227735543002"/>
    <n v="1311.3888198087"/>
    <n v="1006.009598327"/>
    <n v="5166.8774000003177"/>
    <n v="3824.9389127660297"/>
    <n v="74.028056341452853"/>
    <x v="4506"/>
  </r>
  <r>
    <x v="10"/>
    <x v="26"/>
    <s v="Cespedosa de Tormes"/>
    <m/>
    <n v="227.81524653005999"/>
    <n v="2863.0048902597355"/>
    <n v="21.992890881520999"/>
    <n v="356.13106504694002"/>
    <n v="1162.2427584209001"/>
    <n v="4631.1868511391567"/>
    <n v="4025.2476486806354"/>
    <n v="86.916114120736125"/>
    <x v="4507"/>
  </r>
  <r>
    <x v="10"/>
    <x v="26"/>
    <s v="Chagarcia Medianero"/>
    <m/>
    <m/>
    <n v="1009.486458694947"/>
    <n v="7.155980556646"/>
    <n v="336.34237071556998"/>
    <n v="118.13478621873001"/>
    <n v="1471.119596185893"/>
    <n v="1127.6212449136769"/>
    <n v="76.65054886341062"/>
    <x v="4508"/>
  </r>
  <r>
    <x v="10"/>
    <x v="26"/>
    <s v="Cilleros de la Bastida"/>
    <m/>
    <m/>
    <n v="554.78157828149006"/>
    <n v="1.8018598319203001"/>
    <n v="66.309477637394991"/>
    <n v="1075.2995842492999"/>
    <n v="1698.1925000001052"/>
    <n v="1630.0811625307899"/>
    <n v="95.989186298413699"/>
    <x v="4509"/>
  </r>
  <r>
    <x v="10"/>
    <x v="26"/>
    <s v="Ciperez"/>
    <m/>
    <m/>
    <n v="7337.7521970061807"/>
    <n v="28.526480302572001"/>
    <n v="1115.7822118760998"/>
    <n v="1994.9945608150999"/>
    <n v="10477.055449999953"/>
    <n v="9332.74675782128"/>
    <n v="89.077955178917392"/>
    <x v="4510"/>
  </r>
  <r>
    <x v="10"/>
    <x v="26"/>
    <s v="Ciudad Rodrigo"/>
    <m/>
    <n v="60.004329169919004"/>
    <n v="12346.631556615666"/>
    <n v="350.25277802105001"/>
    <n v="5472.7352381047003"/>
    <n v="5813.5980980881995"/>
    <n v="24043.221999999536"/>
    <n v="18160.229654703864"/>
    <n v="75.531597448562493"/>
    <x v="4511"/>
  </r>
  <r>
    <x v="10"/>
    <x v="26"/>
    <s v="Coca de Alba"/>
    <m/>
    <m/>
    <n v="19.412044464213"/>
    <n v="8.2967879454414994"/>
    <n v="1019.2202175904"/>
    <m/>
    <n v="1046.9290500000545"/>
    <n v="19.412044464213"/>
    <n v="1.8541891128354866"/>
    <x v="4512"/>
  </r>
  <r>
    <x v="10"/>
    <x v="26"/>
    <s v="Colmenar de Montemayor"/>
    <m/>
    <n v="1.0411316648394"/>
    <n v="2157.0112734139161"/>
    <n v="18.319633197796001"/>
    <n v="943.98022844698005"/>
    <n v="880.81043327632995"/>
    <n v="4001.1626999998616"/>
    <n v="3037.8217066902462"/>
    <n v="75.923473611566749"/>
    <x v="4513"/>
  </r>
  <r>
    <x v="10"/>
    <x v="26"/>
    <s v="Cordovilla"/>
    <m/>
    <m/>
    <m/>
    <n v="24.450161849783001"/>
    <n v="1559.5044881505"/>
    <m/>
    <n v="1583.954650000283"/>
    <n v="0"/>
    <n v="0"/>
    <x v="233"/>
  </r>
  <r>
    <x v="10"/>
    <x v="26"/>
    <s v="Coto Mancomunado de Pedrosillo el Ralo y Villaverde de Guareña"/>
    <m/>
    <m/>
    <m/>
    <n v="3.6085827155947996"/>
    <n v="87.393845714330993"/>
    <n v="0.32902157010287003"/>
    <n v="91.331450000028667"/>
    <n v="0.32902157010287003"/>
    <n v="0.36025002351628799"/>
    <x v="233"/>
  </r>
  <r>
    <x v="10"/>
    <x v="26"/>
    <s v="Cristobal"/>
    <m/>
    <m/>
    <n v="1889.4117560145796"/>
    <n v="14.242546036398"/>
    <n v="97.745914942544999"/>
    <n v="208.60208300636"/>
    <n v="2210.0022999998823"/>
    <n v="2098.0138390209395"/>
    <n v="94.932654098190355"/>
    <x v="4514"/>
  </r>
  <r>
    <x v="10"/>
    <x v="26"/>
    <s v="Dios le Guarde"/>
    <m/>
    <n v="32.893812598347999"/>
    <n v="665.48301236353097"/>
    <n v="8.8022780627489006"/>
    <n v="811.66039548177002"/>
    <n v="116.61810149329"/>
    <n v="1635.4575999996878"/>
    <n v="782.10111385682103"/>
    <n v="47.821546327888313"/>
    <x v="4515"/>
  </r>
  <r>
    <x v="10"/>
    <x v="26"/>
    <s v="Doñinos de Ledesma"/>
    <m/>
    <m/>
    <n v="1504.8346809346012"/>
    <n v="7.7611915970682999"/>
    <n v="463.65682266247001"/>
    <n v="2642.6943048059002"/>
    <n v="4618.9470000000401"/>
    <n v="4147.5289857405014"/>
    <n v="89.793820663897321"/>
    <x v="4516"/>
  </r>
  <r>
    <x v="10"/>
    <x v="26"/>
    <s v="Doñinos de Salamanca"/>
    <m/>
    <n v="15.13528431083"/>
    <n v="59.701119353107401"/>
    <n v="41.445969013404998"/>
    <n v="1194.0369809981"/>
    <n v="95.722846324198997"/>
    <n v="1406.0421999996415"/>
    <n v="155.4239656773064"/>
    <n v="11.054004330548972"/>
    <x v="4517"/>
  </r>
  <r>
    <x v="10"/>
    <x v="26"/>
    <s v="Ejeme"/>
    <m/>
    <n v="23.988574686353999"/>
    <n v="188.86738862254791"/>
    <n v="11.68100878692"/>
    <n v="1451.9319880001999"/>
    <n v="70.091839903194"/>
    <n v="1746.5607999992158"/>
    <n v="258.95922852574188"/>
    <n v="14.826808693167633"/>
    <x v="4518"/>
  </r>
  <r>
    <x v="10"/>
    <x v="26"/>
    <s v="El Arco"/>
    <m/>
    <m/>
    <n v="238.74525605106601"/>
    <n v="3.7901678901792"/>
    <n v="378.8273939078"/>
    <n v="88.654932151210005"/>
    <n v="710.01775000025521"/>
    <n v="327.40018820227601"/>
    <n v="46.111549774939895"/>
    <x v="4519"/>
  </r>
  <r>
    <x v="10"/>
    <x v="26"/>
    <s v="El Bodon"/>
    <m/>
    <n v="2.5169174299388999"/>
    <n v="3179.8410141674135"/>
    <n v="13.617903890005001"/>
    <n v="1194.1925233451"/>
    <n v="1692.4409911683001"/>
    <n v="6082.6093500007573"/>
    <n v="4872.2820053357136"/>
    <n v="80.101839933795958"/>
    <x v="4520"/>
  </r>
  <r>
    <x v="10"/>
    <x v="26"/>
    <s v="El Cabaco"/>
    <m/>
    <n v="12.549525663940999"/>
    <n v="3592.5205711119211"/>
    <n v="9.0963199090481002"/>
    <n v="568.08652734288"/>
    <n v="557.08420597215002"/>
    <n v="4739.3371499999403"/>
    <n v="4149.6047770840714"/>
    <n v="87.556648656745679"/>
    <x v="4521"/>
  </r>
  <r>
    <x v="10"/>
    <x v="26"/>
    <s v="El Campo de Peñaranda"/>
    <m/>
    <n v="21.518276570249"/>
    <n v="10.269659687704001"/>
    <n v="24.547499731134"/>
    <n v="4204.4945996490005"/>
    <n v="259.42891436223999"/>
    <n v="4520.2589500003278"/>
    <n v="269.698574049944"/>
    <n v="5.9664407953868315"/>
    <x v="4522"/>
  </r>
  <r>
    <x v="10"/>
    <x v="26"/>
    <s v="El Cerro"/>
    <m/>
    <m/>
    <n v="1539.432741384471"/>
    <n v="13.168199681568"/>
    <n v="412.62649002382"/>
    <n v="622.86326638373998"/>
    <n v="2588.090697473599"/>
    <n v="2162.296007768211"/>
    <n v="83.547922407779851"/>
    <x v="4523"/>
  </r>
  <r>
    <x v="10"/>
    <x v="26"/>
    <s v="El Cubo de Don Sancho"/>
    <m/>
    <n v="48.197982690453998"/>
    <n v="7509.1899877407814"/>
    <n v="20.104139383334001"/>
    <n v="616.69261204706004"/>
    <n v="930.24652813859007"/>
    <n v="9124.4312500002197"/>
    <n v="8439.4365158793717"/>
    <n v="92.4927404749657"/>
    <x v="4524"/>
  </r>
  <r>
    <x v="10"/>
    <x v="26"/>
    <s v="El Maillo"/>
    <m/>
    <n v="8.6936950317383008"/>
    <n v="2491.9546463545025"/>
    <n v="11.193804916415999"/>
    <n v="765.45214989335"/>
    <n v="1353.9955038037001"/>
    <n v="4631.2897999997067"/>
    <n v="3845.9501501582026"/>
    <n v="83.042744381024193"/>
    <x v="4525"/>
  </r>
  <r>
    <x v="10"/>
    <x v="26"/>
    <s v="El Manzano"/>
    <m/>
    <n v="80.900392778993009"/>
    <n v="1749.0728163065783"/>
    <n v="6.2142520867883997"/>
    <n v="474.62581610171003"/>
    <n v="1364.0228727251999"/>
    <n v="3674.8361499992698"/>
    <n v="3113.0956890317784"/>
    <n v="84.713863746888336"/>
    <x v="4526"/>
  </r>
  <r>
    <x v="10"/>
    <x v="26"/>
    <s v="El Milano"/>
    <m/>
    <n v="0.44281924844980003"/>
    <n v="1137.7802000204201"/>
    <n v="8.3678779005884998"/>
    <n v="422.97904037995005"/>
    <n v="699.59801245058998"/>
    <n v="2269.1679499999982"/>
    <n v="1837.3782124710101"/>
    <n v="80.971450899921777"/>
    <x v="4527"/>
  </r>
  <r>
    <x v="10"/>
    <x v="26"/>
    <s v="El Payo"/>
    <m/>
    <n v="0.61053982993363998"/>
    <n v="5116.7891658097724"/>
    <n v="20.925689636552001"/>
    <n v="503.95100200573995"/>
    <n v="554.71769680398995"/>
    <n v="6196.9940940859879"/>
    <n v="5671.5068626137627"/>
    <n v="91.520288328599236"/>
    <x v="4528"/>
  </r>
  <r>
    <x v="10"/>
    <x v="26"/>
    <s v="El Pedroso de la Armuña"/>
    <m/>
    <m/>
    <n v="6.0225524971261599"/>
    <n v="11.209239182044"/>
    <n v="1846.7378343827002"/>
    <n v="162.33512393813999"/>
    <n v="2026.3047500000102"/>
    <n v="168.35767643526614"/>
    <n v="8.308605920963533"/>
    <x v="4529"/>
  </r>
  <r>
    <x v="10"/>
    <x v="26"/>
    <s v="El Pino de Tormes"/>
    <m/>
    <n v="13.286370556308"/>
    <n v="936.47133409962385"/>
    <n v="12.466884592225"/>
    <n v="972.69947356697992"/>
    <n v="88.472087184456001"/>
    <n v="2023.396149999593"/>
    <n v="1024.9434212840799"/>
    <n v="50.654609641531941"/>
    <x v="4530"/>
  </r>
  <r>
    <x v="10"/>
    <x v="26"/>
    <s v="El Sahugo"/>
    <m/>
    <n v="4.4565311359614004"/>
    <n v="3395.9921820477521"/>
    <n v="11.410311502877999"/>
    <n v="1763.3102660427001"/>
    <n v="730.59560662621993"/>
    <n v="5905.7648973555115"/>
    <n v="4126.5877886739718"/>
    <n v="69.873892042701854"/>
    <x v="4531"/>
  </r>
  <r>
    <x v="10"/>
    <x v="26"/>
    <s v="El Tejado"/>
    <m/>
    <n v="35.332412352931001"/>
    <n v="1138.4674574142864"/>
    <n v="17.826424177469999"/>
    <n v="408.19559493281997"/>
    <n v="519.63306093609003"/>
    <n v="2119.4549498135975"/>
    <n v="1658.1005183503764"/>
    <n v="78.232402085083422"/>
    <x v="4532"/>
  </r>
  <r>
    <x v="10"/>
    <x v="26"/>
    <s v="El Tornadizo"/>
    <m/>
    <n v="15.686336809361002"/>
    <n v="754.99097205655937"/>
    <n v="7.8173132666766989"/>
    <n v="126.91211262737001"/>
    <n v="239.24046523995"/>
    <n v="1144.6471999999171"/>
    <n v="994.2314372965094"/>
    <n v="86.859203193488909"/>
    <x v="4533"/>
  </r>
  <r>
    <x v="10"/>
    <x v="26"/>
    <s v="Encina de San Silvestre"/>
    <m/>
    <m/>
    <n v="1113.8045333734444"/>
    <n v="12.399393264245999"/>
    <n v="515.75480871692002"/>
    <n v="736.03886464546997"/>
    <n v="2377.9976000000806"/>
    <n v="1849.8433980189143"/>
    <n v="77.789960680315716"/>
    <x v="4534"/>
  </r>
  <r>
    <x v="10"/>
    <x v="26"/>
    <s v="Encinas de Abajo"/>
    <m/>
    <n v="11.606015854093"/>
    <n v="252.93646435011641"/>
    <n v="64.615080709534993"/>
    <n v="1741.4922370340998"/>
    <n v="16.282652051957999"/>
    <n v="2086.9324499998024"/>
    <n v="269.21911640207441"/>
    <n v="12.900231457041166"/>
    <x v="4535"/>
  </r>
  <r>
    <x v="10"/>
    <x v="26"/>
    <s v="Encinas de Arriba"/>
    <m/>
    <n v="6.3990877299375999"/>
    <n v="358.05170017029099"/>
    <n v="15.802849241885999"/>
    <n v="498.51821285787997"/>
    <m/>
    <n v="878.77184999999463"/>
    <n v="358.05170017029099"/>
    <n v="40.744557323984971"/>
    <x v="4536"/>
  </r>
  <r>
    <x v="10"/>
    <x v="26"/>
    <s v="Encinasola de los Comendadores"/>
    <m/>
    <n v="9.1714982425511007"/>
    <n v="1522.60265604655"/>
    <n v="20.047975702071"/>
    <n v="1437.1308169642"/>
    <n v="389.42520304454996"/>
    <n v="3378.3781499999218"/>
    <n v="1912.0278590911"/>
    <n v="56.596028454989394"/>
    <x v="4537"/>
  </r>
  <r>
    <x v="10"/>
    <x v="26"/>
    <s v="Endrinal"/>
    <m/>
    <n v="2.0362405572797999"/>
    <n v="1492.7163056926922"/>
    <n v="11.609519836915"/>
    <n v="140.18408035457"/>
    <n v="1709.9829035582"/>
    <n v="3356.5290499996572"/>
    <n v="3202.6992092508922"/>
    <n v="95.416996592096211"/>
    <x v="4538"/>
  </r>
  <r>
    <x v="10"/>
    <x v="26"/>
    <s v="Escurial de la Sierra"/>
    <m/>
    <n v="1.2299936118513"/>
    <n v="1750.0347366330575"/>
    <n v="14.621173751941001"/>
    <n v="184.73120261311999"/>
    <n v="147.90949338988"/>
    <n v="2098.5265999998496"/>
    <n v="1897.9442300229375"/>
    <n v="90.441752323895884"/>
    <x v="4539"/>
  </r>
  <r>
    <x v="10"/>
    <x v="26"/>
    <s v="Espadaña"/>
    <m/>
    <m/>
    <n v="2626.8013596450442"/>
    <n v="8.7012158729747"/>
    <n v="240.70019205055999"/>
    <n v="1073.1310824313"/>
    <n v="3949.333849999879"/>
    <n v="3699.9324420763442"/>
    <n v="93.684975304796211"/>
    <x v="4540"/>
  </r>
  <r>
    <x v="10"/>
    <x v="26"/>
    <s v="Espeja"/>
    <m/>
    <n v="7.0786827597975996"/>
    <n v="8514.3084680165593"/>
    <n v="13.216383016159002"/>
    <n v="501.23208736811995"/>
    <n v="821.10647834132999"/>
    <n v="9856.9420995019645"/>
    <n v="9335.4149463578888"/>
    <n v="94.709037063630234"/>
    <x v="4541"/>
  </r>
  <r>
    <x v="10"/>
    <x v="26"/>
    <s v="Espino de la Orbada"/>
    <m/>
    <m/>
    <n v="10.556218766844701"/>
    <n v="15.220034434127999"/>
    <n v="2171.1389779506003"/>
    <n v="148.73546985472998"/>
    <n v="2345.6507010063033"/>
    <n v="159.29168862157468"/>
    <n v="6.7909381628405816"/>
    <x v="4542"/>
  </r>
  <r>
    <x v="10"/>
    <x v="26"/>
    <s v="Florida de Liebana"/>
    <m/>
    <n v="18.497126224418999"/>
    <n v="532.70033980043604"/>
    <n v="38.200115980107"/>
    <n v="1460.7465337114002"/>
    <n v="30.376184284055"/>
    <n v="2080.5203000004171"/>
    <n v="563.07652408449098"/>
    <n v="27.064216777138778"/>
    <x v="4543"/>
  </r>
  <r>
    <x v="10"/>
    <x v="26"/>
    <s v="Forfoleda"/>
    <m/>
    <m/>
    <n v="1292.1033824005578"/>
    <n v="9.2325808584126001"/>
    <n v="1980.8165078372001"/>
    <n v="526.73827890405005"/>
    <n v="3808.8907500002206"/>
    <n v="1818.8416613046079"/>
    <n v="47.752529034982238"/>
    <x v="4544"/>
  </r>
  <r>
    <x v="10"/>
    <x v="26"/>
    <s v="Frades de la Sierra"/>
    <m/>
    <m/>
    <n v="1530.125375385632"/>
    <n v="16.255876472725998"/>
    <n v="132.34680518869999"/>
    <n v="1152.5227429519"/>
    <n v="2831.250799998958"/>
    <n v="2682.6481183375317"/>
    <n v="94.751341645131518"/>
    <x v="4545"/>
  </r>
  <r>
    <x v="10"/>
    <x v="26"/>
    <s v="Fresnedoso"/>
    <m/>
    <m/>
    <n v="301.12943180408502"/>
    <n v="11.066680589100999"/>
    <n v="269.40356690929997"/>
    <n v="236.43302069730001"/>
    <n v="818.03269999978602"/>
    <n v="537.562452501385"/>
    <n v="65.714054279434748"/>
    <x v="4546"/>
  </r>
  <r>
    <x v="10"/>
    <x v="26"/>
    <s v="Fresno Alhandiga"/>
    <m/>
    <m/>
    <n v="619.12091295405401"/>
    <n v="36.066547567248001"/>
    <n v="519.44520336681001"/>
    <n v="154.28663611134664"/>
    <n v="1328.9192999994584"/>
    <n v="773.40754906540064"/>
    <n v="58.198232884849808"/>
    <x v="4547"/>
  </r>
  <r>
    <x v="10"/>
    <x v="26"/>
    <s v="Fuenteguinaldo"/>
    <m/>
    <n v="1.7377646715432002"/>
    <n v="4995.3691363788639"/>
    <n v="29.220300677982998"/>
    <n v="2963.4942329764999"/>
    <n v="2186.9378652965001"/>
    <n v="10176.759300001389"/>
    <n v="7182.3070016753645"/>
    <n v="70.575580987499478"/>
    <x v="4548"/>
  </r>
  <r>
    <x v="10"/>
    <x v="26"/>
    <s v="Fuenteliante"/>
    <m/>
    <n v="18.358277933121002"/>
    <n v="2451.13882198991"/>
    <n v="8.7296259084104992"/>
    <n v="692.07455602489006"/>
    <n v="1852.8893681431"/>
    <n v="5023.1906499994311"/>
    <n v="4304.02819013301"/>
    <n v="85.683154194704855"/>
    <x v="4549"/>
  </r>
  <r>
    <x v="10"/>
    <x v="26"/>
    <s v="Fuenterroble de Salvatierra"/>
    <m/>
    <m/>
    <n v="1103.5005508947463"/>
    <n v="9.1168320380769998"/>
    <n v="252.12705628884999"/>
    <n v="1361.388760777"/>
    <n v="2726.1331999986733"/>
    <n v="2464.8893116717463"/>
    <n v="90.417053417380558"/>
    <x v="4550"/>
  </r>
  <r>
    <x v="10"/>
    <x v="26"/>
    <s v="Fuentes de Bejar"/>
    <m/>
    <m/>
    <n v="883.36032009467306"/>
    <n v="40.197592687388997"/>
    <n v="251.01363080842998"/>
    <n v="273.55925640939"/>
    <n v="1448.1307999998821"/>
    <n v="1156.9195765040631"/>
    <n v="79.890544176268975"/>
    <x v="4551"/>
  </r>
  <r>
    <x v="10"/>
    <x v="26"/>
    <s v="Fuentes de Oñoro"/>
    <m/>
    <m/>
    <n v="3757.6122107255769"/>
    <n v="59.168338797270998"/>
    <n v="960.93070474232991"/>
    <n v="950.9639437945001"/>
    <n v="5728.6751980596773"/>
    <n v="4708.5761545200767"/>
    <n v="82.193107336839205"/>
    <x v="4552"/>
  </r>
  <r>
    <x v="10"/>
    <x v="26"/>
    <s v="Gajates"/>
    <m/>
    <m/>
    <n v="310.40708890298737"/>
    <n v="18.947388836109997"/>
    <n v="2264.8053569393001"/>
    <n v="173.02026532151999"/>
    <n v="2767.1800999999177"/>
    <n v="483.42735422450733"/>
    <n v="17.470035803759995"/>
    <x v="4553"/>
  </r>
  <r>
    <x v="10"/>
    <x v="26"/>
    <s v="Galindo y Perahuy"/>
    <m/>
    <m/>
    <n v="960.91026064920197"/>
    <n v="137.94484877061001"/>
    <n v="2682.4152048092001"/>
    <n v="635.49953577157999"/>
    <n v="4416.7698500005918"/>
    <n v="1596.409796420782"/>
    <n v="36.144283053837817"/>
    <x v="4554"/>
  </r>
  <r>
    <x v="10"/>
    <x v="26"/>
    <s v="Galinduste"/>
    <m/>
    <m/>
    <n v="1467.9293758483216"/>
    <n v="22.442947273003"/>
    <n v="1117.5955251708001"/>
    <n v="556.34010170737997"/>
    <n v="3164.3079499995047"/>
    <n v="2024.2694775557015"/>
    <n v="63.971949302722521"/>
    <x v="4555"/>
  </r>
  <r>
    <x v="10"/>
    <x v="26"/>
    <s v="Galisancho"/>
    <m/>
    <n v="13.972789149382999"/>
    <n v="890.69266855020203"/>
    <n v="41.861835018002999"/>
    <n v="1140.6434080182999"/>
    <n v="198.56159926416001"/>
    <n v="2285.7323000000479"/>
    <n v="1089.254267814362"/>
    <n v="47.654498639859938"/>
    <x v="4556"/>
  </r>
  <r>
    <x v="10"/>
    <x v="26"/>
    <s v="Gallegos de Argañan"/>
    <m/>
    <n v="30.374569817685998"/>
    <n v="1774.6926575117677"/>
    <n v="21.884058513764"/>
    <n v="1865.2655451473001"/>
    <n v="1029.4766690095"/>
    <n v="4721.6935000000185"/>
    <n v="2804.169326521268"/>
    <n v="59.389058746004103"/>
    <x v="4557"/>
  </r>
  <r>
    <x v="10"/>
    <x v="26"/>
    <s v="Gallegos de Solmiron"/>
    <m/>
    <m/>
    <n v="849.98525585604739"/>
    <n v="16.261061090463002"/>
    <n v="11.656790039306999"/>
    <n v="2204.9287425591001"/>
    <n v="3082.8318495449175"/>
    <n v="3054.9139984151475"/>
    <n v="99.094408891166381"/>
    <x v="4558"/>
  </r>
  <r>
    <x v="10"/>
    <x v="26"/>
    <s v="Garcibuey"/>
    <m/>
    <m/>
    <n v="844.42258378344093"/>
    <n v="9.5514592124015003"/>
    <n v="273.19031695312003"/>
    <n v="124.70069005096001"/>
    <n v="1251.8650499999226"/>
    <n v="969.12327383440095"/>
    <n v="77.414356590150106"/>
    <x v="4559"/>
  </r>
  <r>
    <x v="10"/>
    <x v="26"/>
    <s v="Garcihernandez"/>
    <m/>
    <n v="15.748794680314999"/>
    <n v="357.93905079780637"/>
    <n v="21.642824550528999"/>
    <n v="3990.7930061801003"/>
    <n v="373.81947379073"/>
    <n v="4759.9431499994807"/>
    <n v="731.75852458853637"/>
    <n v="15.37326185478951"/>
    <x v="4560"/>
  </r>
  <r>
    <x v="10"/>
    <x v="26"/>
    <s v="Garcirrey"/>
    <m/>
    <n v="18.953700020161001"/>
    <n v="6044.8512542401268"/>
    <n v="3.5875014365375"/>
    <n v="313.18016137089"/>
    <n v="2051.6820329326001"/>
    <n v="8432.2546500003155"/>
    <n v="8096.5332871727269"/>
    <n v="96.018605026028524"/>
    <x v="4561"/>
  </r>
  <r>
    <x v="10"/>
    <x v="26"/>
    <s v="Gejuelo del Barro"/>
    <m/>
    <m/>
    <n v="2542.0964934501085"/>
    <n v="4.0633064191817994"/>
    <n v="224.10687158446001"/>
    <n v="1566.7889285465001"/>
    <n v="4337.0556000002507"/>
    <n v="4108.8854219966088"/>
    <n v="94.7390534259319"/>
    <x v="4562"/>
  </r>
  <r>
    <x v="10"/>
    <x v="26"/>
    <s v="Golpejas"/>
    <m/>
    <m/>
    <n v="151.39053990842251"/>
    <n v="102.9054528469"/>
    <n v="725.57559022805003"/>
    <n v="199.63941701669"/>
    <n v="1179.5110000000625"/>
    <n v="351.02995692511251"/>
    <n v="29.760634443010186"/>
    <x v="4563"/>
  </r>
  <r>
    <x v="10"/>
    <x v="26"/>
    <s v="Gomecello"/>
    <m/>
    <m/>
    <m/>
    <n v="31.035523914595"/>
    <n v="2003.2747632052999"/>
    <n v="35.953312880131001"/>
    <n v="2070.2636000000257"/>
    <n v="35.953312880131001"/>
    <n v="1.7366538676587153"/>
    <x v="233"/>
  </r>
  <r>
    <x v="10"/>
    <x v="26"/>
    <s v="Guadramiro"/>
    <m/>
    <n v="4.2256161736204998"/>
    <n v="315.17956457474298"/>
    <n v="13.817365575153"/>
    <n v="2042.7478229040998"/>
    <n v="775.84833077178996"/>
    <n v="3151.8186999994059"/>
    <n v="1091.0278953465329"/>
    <n v="34.615820235686101"/>
    <x v="4564"/>
  </r>
  <r>
    <x v="10"/>
    <x v="26"/>
    <s v="Guijo de Avila"/>
    <m/>
    <n v="33.409909875869999"/>
    <n v="746.08475855985"/>
    <n v="16.942803122215"/>
    <n v="72.476268242504005"/>
    <n v="478.15701019978002"/>
    <n v="1347.070750000219"/>
    <n v="1224.2417687596301"/>
    <n v="90.88177207911545"/>
    <x v="4565"/>
  </r>
  <r>
    <x v="10"/>
    <x v="26"/>
    <s v="Guijuelo"/>
    <m/>
    <n v="28.333350961578997"/>
    <n v="1076.9522895352707"/>
    <n v="201.11571256225"/>
    <n v="106.37742382187999"/>
    <n v="4913.3933231170995"/>
    <n v="6326.1720999980789"/>
    <n v="5990.3456126523706"/>
    <n v="94.691474053546372"/>
    <x v="4566"/>
  </r>
  <r>
    <x v="10"/>
    <x v="26"/>
    <s v="Herguijuela de Ciudad Rodrigo"/>
    <m/>
    <n v="11.26131866691"/>
    <n v="764.75710241842"/>
    <n v="5.8951208081498994"/>
    <n v="1234.7415681018001"/>
    <n v="328.02344000463995"/>
    <n v="2344.6785499999201"/>
    <n v="1092.7805424230601"/>
    <n v="46.606838384012057"/>
    <x v="4567"/>
  </r>
  <r>
    <x v="10"/>
    <x v="26"/>
    <s v="Herguijuela de la Sierra"/>
    <m/>
    <n v="4.1658841816976997"/>
    <n v="2389.2307525669703"/>
    <n v="6.3727144536126001"/>
    <n v="330.68042566613002"/>
    <n v="423.90137279506996"/>
    <n v="3154.3511496634801"/>
    <n v="2813.1321253620404"/>
    <n v="89.18259229515894"/>
    <x v="4568"/>
  </r>
  <r>
    <x v="10"/>
    <x v="26"/>
    <s v="Herguijuela del Campo"/>
    <m/>
    <m/>
    <n v="994.88625861938817"/>
    <n v="21.073688617687001"/>
    <n v="87.607457320994001"/>
    <n v="1466.7050954414999"/>
    <n v="2570.2724999995689"/>
    <n v="2461.5913540608881"/>
    <n v="95.771609977591908"/>
    <x v="4569"/>
  </r>
  <r>
    <x v="10"/>
    <x v="26"/>
    <s v="Hinojosa de Duero"/>
    <m/>
    <n v="77.156127355075"/>
    <n v="3262.0623342381746"/>
    <n v="31.135992969366001"/>
    <n v="3777.8325969921998"/>
    <n v="2164.9825989476999"/>
    <n v="9313.1696505025157"/>
    <n v="5427.0449331858745"/>
    <n v="58.272802245077159"/>
    <x v="4570"/>
  </r>
  <r>
    <x v="10"/>
    <x v="26"/>
    <s v="Horcajo de Montemayor"/>
    <m/>
    <m/>
    <n v="2111.0697766058661"/>
    <n v="11.845576676485001"/>
    <n v="743.15611372680007"/>
    <n v="133.67263299058999"/>
    <n v="2999.7440999997411"/>
    <n v="2244.7424095964561"/>
    <n v="74.831130081950974"/>
    <x v="4571"/>
  </r>
  <r>
    <x v="10"/>
    <x v="26"/>
    <s v="Horcajo Medianero"/>
    <m/>
    <n v="4.8002067102373003"/>
    <n v="2799.2360858778002"/>
    <n v="26.162301503738998"/>
    <n v="2096.0501476691998"/>
    <n v="411.90370856934999"/>
    <n v="5338.1524503303262"/>
    <n v="3211.1397944471501"/>
    <n v="60.154516460998487"/>
    <x v="4572"/>
  </r>
  <r>
    <x v="10"/>
    <x v="26"/>
    <s v="Huerta"/>
    <m/>
    <n v="15.345132091949999"/>
    <n v="112.699216873976"/>
    <n v="14.182419882521001"/>
    <n v="1278.1694178350999"/>
    <n v="8.3363316471875004E-2"/>
    <n v="1420.4795500000187"/>
    <n v="112.78258019044787"/>
    <n v="7.9397538803319199"/>
    <x v="4573"/>
  </r>
  <r>
    <x v="10"/>
    <x v="26"/>
    <s v="Iruelos"/>
    <m/>
    <m/>
    <n v="497.41506938159938"/>
    <n v="6.3957983754218004"/>
    <n v="538.12417852988995"/>
    <n v="252.03830371320001"/>
    <n v="1293.9733500001112"/>
    <n v="749.45337309479942"/>
    <n v="57.918764176614232"/>
    <x v="4574"/>
  </r>
  <r>
    <x v="10"/>
    <x v="26"/>
    <s v="Ituero de Azaba"/>
    <m/>
    <n v="9.5860572340369004"/>
    <n v="1690.4324604504161"/>
    <n v="10.898529785187"/>
    <n v="409.41687413461"/>
    <n v="630.29117839578998"/>
    <n v="2750.6251000000402"/>
    <n v="2320.7236388462061"/>
    <n v="84.370772259955459"/>
    <x v="4575"/>
  </r>
  <r>
    <x v="10"/>
    <x v="26"/>
    <s v="Juzbado"/>
    <m/>
    <n v="33.486498614182999"/>
    <n v="1035.5293185283667"/>
    <n v="20.849107734655998"/>
    <n v="705.22184019643998"/>
    <n v="380.70148492596002"/>
    <n v="2175.7882499996053"/>
    <n v="1416.2308034543266"/>
    <n v="65.090470244730085"/>
    <x v="4576"/>
  </r>
  <r>
    <x v="10"/>
    <x v="26"/>
    <s v="La Alameda de Gardon"/>
    <m/>
    <m/>
    <n v="1371.81463515062"/>
    <n v="12.034345586832"/>
    <n v="1043.8438113144"/>
    <n v="805.32575726427001"/>
    <n v="3233.0185493161221"/>
    <n v="2177.1403924148899"/>
    <n v="67.340794963128772"/>
    <x v="4577"/>
  </r>
  <r>
    <x v="10"/>
    <x v="26"/>
    <s v="La Alamedilla"/>
    <m/>
    <m/>
    <n v="1389.3393040259714"/>
    <n v="4.4158862720028003"/>
    <n v="203.56890544446"/>
    <n v="339.75205355652997"/>
    <n v="1937.0761492989641"/>
    <n v="1729.0913575825014"/>
    <n v="89.2629522183868"/>
    <x v="4578"/>
  </r>
  <r>
    <x v="10"/>
    <x v="26"/>
    <s v="La Alberca"/>
    <m/>
    <m/>
    <n v="4980.8005730158966"/>
    <n v="46.121329792730997"/>
    <n v="13.746519534271998"/>
    <n v="1038.0321782493002"/>
    <n v="6078.7006005921994"/>
    <n v="6018.8327512651967"/>
    <n v="99.015120940136953"/>
    <x v="4579"/>
  </r>
  <r>
    <x v="10"/>
    <x v="26"/>
    <s v="La Albergueria de Argañan"/>
    <m/>
    <m/>
    <n v="888.2988085049609"/>
    <n v="10.031675634527"/>
    <n v="668.23552556571997"/>
    <n v="1445.0692386773999"/>
    <n v="3011.6352483826076"/>
    <n v="2333.3680471823609"/>
    <n v="77.478441269921092"/>
    <x v="4580"/>
  </r>
  <r>
    <x v="10"/>
    <x v="26"/>
    <s v="La Atalaya"/>
    <m/>
    <m/>
    <n v="784.43558446601503"/>
    <n v="8.9994966124772997"/>
    <n v="811.53966943549005"/>
    <n v="810.81334948570998"/>
    <n v="2415.7880999996923"/>
    <n v="1595.2489339517251"/>
    <n v="66.034307146058396"/>
    <x v="4581"/>
  </r>
  <r>
    <x v="10"/>
    <x v="26"/>
    <s v="La Bastida"/>
    <m/>
    <m/>
    <n v="636.01944472241394"/>
    <n v="3.1395756427646"/>
    <n v="0.10482975230329"/>
    <n v="1215.3320498828"/>
    <n v="1854.5959000002817"/>
    <n v="1851.3514946052139"/>
    <n v="99.825061330337917"/>
    <x v="4582"/>
  </r>
  <r>
    <x v="10"/>
    <x v="26"/>
    <s v="La Bouza"/>
    <m/>
    <m/>
    <n v="742.88461495795104"/>
    <n v="5.6698461109310001"/>
    <n v="76.572220048546995"/>
    <n v="634.51631883552"/>
    <n v="1459.6429999529491"/>
    <n v="1377.400933793471"/>
    <n v="94.365604044130706"/>
    <x v="4583"/>
  </r>
  <r>
    <x v="10"/>
    <x v="26"/>
    <s v="La Cabeza de Bejar"/>
    <m/>
    <m/>
    <n v="634.61295012294124"/>
    <n v="9.2731576284106989"/>
    <n v="450.73305550063998"/>
    <n v="297.09663674776999"/>
    <n v="1391.7157999997619"/>
    <n v="931.70958687071129"/>
    <n v="66.946828287130941"/>
    <x v="4584"/>
  </r>
  <r>
    <x v="10"/>
    <x v="26"/>
    <s v="La Calzada de Bejar"/>
    <m/>
    <m/>
    <n v="380.41002040053894"/>
    <n v="6.2637488410055999"/>
    <n v="375.77008025057"/>
    <n v="184.54080050812001"/>
    <n v="946.98465000023464"/>
    <n v="564.9508209086589"/>
    <n v="59.657864666393372"/>
    <x v="4585"/>
  </r>
  <r>
    <x v="10"/>
    <x v="26"/>
    <s v="La Encina"/>
    <m/>
    <n v="13.024390464784"/>
    <n v="1100.1052015461451"/>
    <n v="8.3422957717298996"/>
    <n v="1058.8292128931998"/>
    <n v="901.3916993245499"/>
    <n v="3081.6928000004086"/>
    <n v="2001.4969008706948"/>
    <n v="64.947969533836385"/>
    <x v="4586"/>
  </r>
  <r>
    <x v="10"/>
    <x v="26"/>
    <s v="La Fregeneda"/>
    <m/>
    <n v="115.85563133398001"/>
    <n v="913.39762154867265"/>
    <n v="41.825527970666002"/>
    <n v="1960.6104043147002"/>
    <n v="1492.2786148369999"/>
    <n v="4523.9678000050189"/>
    <n v="2405.6762363856724"/>
    <n v="53.176245781037686"/>
    <x v="4587"/>
  </r>
  <r>
    <x v="10"/>
    <x v="26"/>
    <s v="La Fuente de San Esteban"/>
    <m/>
    <n v="2.1340524910850998"/>
    <n v="2599.4686822215854"/>
    <n v="61.687838578870995"/>
    <n v="3381.4952708506003"/>
    <n v="1667.0899058568998"/>
    <n v="7711.8757499990406"/>
    <n v="4266.5585880784856"/>
    <n v="55.324524491710285"/>
    <x v="4588"/>
  </r>
  <r>
    <x v="10"/>
    <x v="26"/>
    <s v="La Hoya"/>
    <m/>
    <m/>
    <n v="124.89565785924999"/>
    <n v="2.9284023712300002"/>
    <n v="116.17736997193001"/>
    <n v="623.40451868526998"/>
    <n v="867.40594888767998"/>
    <n v="748.30017654452001"/>
    <n v="86.268739279930529"/>
    <x v="4589"/>
  </r>
  <r>
    <x v="10"/>
    <x v="26"/>
    <s v="La Mata de Ledesma"/>
    <m/>
    <m/>
    <n v="1500.450672776848"/>
    <n v="8.8657089207887996"/>
    <n v="1228.9403132506"/>
    <n v="1129.5972550511001"/>
    <n v="3867.8539499993371"/>
    <n v="2630.0479278279481"/>
    <n v="67.997601818145142"/>
    <x v="4590"/>
  </r>
  <r>
    <x v="10"/>
    <x v="26"/>
    <s v="La Maya"/>
    <m/>
    <n v="6.6994595523953002"/>
    <n v="211.50896443111361"/>
    <n v="19.517299698734"/>
    <n v="458.87974442018998"/>
    <n v="6.1268818975209998"/>
    <n v="702.73234999995395"/>
    <n v="217.63584632863461"/>
    <n v="30.969948420426196"/>
    <x v="4591"/>
  </r>
  <r>
    <x v="10"/>
    <x v="26"/>
    <s v="La Orbada"/>
    <m/>
    <m/>
    <n v="387.21645790880297"/>
    <n v="45.953231206277003"/>
    <n v="2468.9420907650001"/>
    <n v="156.6555201196"/>
    <n v="3058.7672999996803"/>
    <n v="543.87197802840296"/>
    <n v="17.780756909113673"/>
    <x v="4592"/>
  </r>
  <r>
    <x v="10"/>
    <x v="26"/>
    <s v="La Peña"/>
    <m/>
    <m/>
    <n v="1253.5233339063211"/>
    <n v="7.5211028838604994"/>
    <n v="1051.3943987314001"/>
    <n v="209.60016447833999"/>
    <n v="2522.0389999999215"/>
    <n v="1463.1234983846612"/>
    <n v="58.013515983880772"/>
    <x v="4593"/>
  </r>
  <r>
    <x v="10"/>
    <x v="26"/>
    <s v="La Redonda"/>
    <m/>
    <m/>
    <n v="726.13273284491493"/>
    <n v="10.532084178698"/>
    <n v="647.80496728553999"/>
    <n v="281.8864156912"/>
    <n v="1666.3562000003531"/>
    <n v="1008.0191485361149"/>
    <n v="60.492417439674746"/>
    <x v="4594"/>
  </r>
  <r>
    <x v="10"/>
    <x v="26"/>
    <s v="La Rinconada de la Sierra"/>
    <m/>
    <m/>
    <n v="762.17656819875981"/>
    <n v="6.9209923993528006"/>
    <n v="417.65340409306998"/>
    <n v="120.59043530903"/>
    <n v="1307.3414000002126"/>
    <n v="882.76700350778981"/>
    <n v="67.523831457310706"/>
    <x v="4595"/>
  </r>
  <r>
    <x v="10"/>
    <x v="26"/>
    <s v="La Sagrada"/>
    <m/>
    <m/>
    <n v="2366.5347696362269"/>
    <n v="15.251532943419001"/>
    <n v="1108.1973494095"/>
    <n v="596.79809801037004"/>
    <n v="4086.7817499995163"/>
    <n v="2963.3328676465972"/>
    <n v="72.510181578621072"/>
    <x v="4596"/>
  </r>
  <r>
    <x v="10"/>
    <x v="26"/>
    <s v="La Sierpe"/>
    <m/>
    <m/>
    <n v="928.2360881110634"/>
    <n v="7.0331235810615009"/>
    <n v="0.52293618045448997"/>
    <n v="550.82675212797005"/>
    <n v="1486.6189000005495"/>
    <n v="1479.0628402390334"/>
    <n v="99.491728528305856"/>
    <x v="4597"/>
  </r>
  <r>
    <x v="10"/>
    <x v="26"/>
    <s v="La Tala"/>
    <m/>
    <n v="2.4188411335289"/>
    <n v="371.453256153094"/>
    <n v="10.955145333773"/>
    <n v="617.53717933386997"/>
    <n v="230.17572833266001"/>
    <n v="1232.5401502869258"/>
    <n v="601.62898448575402"/>
    <n v="48.812120590611144"/>
    <x v="4598"/>
  </r>
  <r>
    <x v="10"/>
    <x v="26"/>
    <s v="La Velles"/>
    <m/>
    <m/>
    <n v="1.1563703367739999"/>
    <n v="17.816003486991001"/>
    <n v="2280.0213414742998"/>
    <n v="252.26453470238849"/>
    <n v="2551.2582500004532"/>
    <n v="253.42090503916248"/>
    <n v="9.9331733680476066"/>
    <x v="4599"/>
  </r>
  <r>
    <x v="10"/>
    <x v="26"/>
    <s v="La Vidola"/>
    <m/>
    <m/>
    <n v="2018.3261971952668"/>
    <n v="11.43619833684"/>
    <n v="513.63936409510006"/>
    <n v="424.54104037355"/>
    <n v="2967.942800000757"/>
    <n v="2442.8672375688166"/>
    <n v="82.308433894622013"/>
    <x v="4600"/>
  </r>
  <r>
    <x v="10"/>
    <x v="26"/>
    <s v="La Zarza de Pumareda"/>
    <m/>
    <n v="14.065238495553"/>
    <n v="1184.18593595179"/>
    <n v="11.851865324315"/>
    <n v="1236.5166688177001"/>
    <n v="387.47929141083"/>
    <n v="2834.0990000001884"/>
    <n v="1571.66522736262"/>
    <n v="55.455551389083993"/>
    <x v="4601"/>
  </r>
  <r>
    <x v="10"/>
    <x v="26"/>
    <s v="Lagunilla"/>
    <m/>
    <n v="0.85908942193985005"/>
    <n v="2700.8685920183225"/>
    <n v="23.545428774130002"/>
    <n v="915.71336810401999"/>
    <n v="614.27701547114998"/>
    <n v="4255.2634937895618"/>
    <n v="3315.1456074894722"/>
    <n v="77.906940717721341"/>
    <x v="4602"/>
  </r>
  <r>
    <x v="10"/>
    <x v="26"/>
    <s v="Larrodrigo"/>
    <m/>
    <m/>
    <n v="2448.7943256885064"/>
    <n v="13.265349935508002"/>
    <n v="2086.3581957498"/>
    <n v="416.16082862686682"/>
    <n v="4964.5787000006812"/>
    <n v="2864.9551543153734"/>
    <n v="57.707921002742495"/>
    <x v="4603"/>
  </r>
  <r>
    <x v="10"/>
    <x v="26"/>
    <s v="Las Casas del Conde"/>
    <m/>
    <m/>
    <n v="65.059517565465001"/>
    <n v="9.5844352753282003"/>
    <n v="51.685897159100001"/>
    <m/>
    <n v="126.32984999989321"/>
    <n v="65.059517565465001"/>
    <n v="51.49971884358289"/>
    <x v="4604"/>
  </r>
  <r>
    <x v="10"/>
    <x v="26"/>
    <s v="Las Veguillas"/>
    <m/>
    <m/>
    <n v="3060.30212792048"/>
    <n v="12.985394712079001"/>
    <n v="34.264811123687998"/>
    <n v="1265.1679162441001"/>
    <n v="4372.7202500003477"/>
    <n v="4325.47004416458"/>
    <n v="98.919432226752591"/>
    <x v="4605"/>
  </r>
  <r>
    <x v="10"/>
    <x v="26"/>
    <s v="Ledesma"/>
    <m/>
    <n v="585.09335218993999"/>
    <n v="9569.6470923919496"/>
    <n v="63.922778767151001"/>
    <n v="1006.3539316733999"/>
    <n v="2907.8829999873001"/>
    <n v="14132.900155009742"/>
    <n v="12477.530092379249"/>
    <n v="88.287116979003713"/>
    <x v="4606"/>
  </r>
  <r>
    <x v="10"/>
    <x v="26"/>
    <s v="Ledrada"/>
    <m/>
    <m/>
    <n v="1034.6541653665595"/>
    <n v="29.070644134843"/>
    <n v="401.32216932464002"/>
    <n v="230.63807117414001"/>
    <n v="1695.6850500001824"/>
    <n v="1265.2922365406994"/>
    <n v="74.61835183016818"/>
    <x v="4607"/>
  </r>
  <r>
    <x v="10"/>
    <x v="26"/>
    <s v="Linares de Riofrio"/>
    <m/>
    <m/>
    <n v="1968.0697195143057"/>
    <n v="35.874381064904"/>
    <n v="662.57779121072008"/>
    <n v="124.86030820985999"/>
    <n v="2791.3821999997895"/>
    <n v="2092.9300277241655"/>
    <n v="74.978268032386367"/>
    <x v="4608"/>
  </r>
  <r>
    <x v="10"/>
    <x v="26"/>
    <s v="Los Santos"/>
    <m/>
    <m/>
    <n v="2319.466731199575"/>
    <n v="55.468830904171"/>
    <n v="400.06576658465002"/>
    <n v="1659.6067213117999"/>
    <n v="4434.6080500001954"/>
    <n v="3979.0734525113749"/>
    <n v="89.727737099814263"/>
    <x v="4609"/>
  </r>
  <r>
    <x v="10"/>
    <x v="26"/>
    <s v="Lumbrales"/>
    <m/>
    <n v="23.291989924445001"/>
    <n v="1425.7780976535962"/>
    <n v="76.969891106029991"/>
    <n v="4481.4200524039998"/>
    <n v="997.87481891226003"/>
    <n v="7005.3348500003303"/>
    <n v="2423.6529165658562"/>
    <n v="34.597245791409129"/>
    <x v="4610"/>
  </r>
  <r>
    <x v="10"/>
    <x v="26"/>
    <s v="Machacon"/>
    <m/>
    <n v="7.4990679411367003"/>
    <n v="173.478100330074"/>
    <n v="181.74278768322"/>
    <n v="1503.4754354248"/>
    <n v="2.8860086204767001"/>
    <n v="1869.0813999997076"/>
    <n v="176.3641089505507"/>
    <n v="9.4358709551428994"/>
    <x v="4611"/>
  </r>
  <r>
    <x v="10"/>
    <x v="26"/>
    <s v="Macotera"/>
    <m/>
    <m/>
    <n v="58.809002268116004"/>
    <n v="75.877349401578002"/>
    <n v="3105.4668699934"/>
    <n v="53.764778337584993"/>
    <n v="3293.9180000006791"/>
    <n v="112.57378060570099"/>
    <n v="3.4176254723304522"/>
    <x v="4612"/>
  </r>
  <r>
    <x v="10"/>
    <x v="26"/>
    <s v="Madroñal"/>
    <m/>
    <m/>
    <n v="98.246139222750003"/>
    <n v="5.4303132173181003"/>
    <n v="57.086747559974008"/>
    <m/>
    <n v="160.7632000000421"/>
    <n v="98.246139222750003"/>
    <n v="61.112331194405357"/>
    <x v="4613"/>
  </r>
  <r>
    <x v="10"/>
    <x v="26"/>
    <s v="Malpartida"/>
    <m/>
    <m/>
    <n v="225.6902482383808"/>
    <n v="11.125012572863"/>
    <n v="660.29914600127995"/>
    <n v="132.57684255095"/>
    <n v="1029.6912493634736"/>
    <n v="358.26709078933084"/>
    <n v="34.79364236714661"/>
    <x v="4614"/>
  </r>
  <r>
    <x v="10"/>
    <x v="26"/>
    <s v="Mancera de Abajo"/>
    <m/>
    <m/>
    <n v="49.248869937848795"/>
    <n v="18.710203511810001"/>
    <n v="2218.9600397817003"/>
    <n v="60.210736672655003"/>
    <n v="2347.129849904014"/>
    <n v="109.4596066105038"/>
    <n v="4.6635513844698515"/>
    <x v="4615"/>
  </r>
  <r>
    <x v="10"/>
    <x v="26"/>
    <s v="Martiago"/>
    <m/>
    <n v="11.552506799719"/>
    <n v="2113.0592186765862"/>
    <n v="20.493758315914999"/>
    <n v="1540.777647569"/>
    <n v="1056.8898182314999"/>
    <n v="4742.7729495927197"/>
    <n v="3169.9490369080859"/>
    <n v="66.837461345905282"/>
    <x v="4616"/>
  </r>
  <r>
    <x v="10"/>
    <x v="26"/>
    <s v="Martin de Yeltes"/>
    <m/>
    <m/>
    <n v="4011.1232590421182"/>
    <n v="30.839149479465"/>
    <n v="745.86783438926"/>
    <n v="1542.7943070888"/>
    <n v="6330.6245499996439"/>
    <n v="5553.9175661309182"/>
    <n v="87.730958016318155"/>
    <x v="4617"/>
  </r>
  <r>
    <x v="10"/>
    <x v="26"/>
    <s v="Martinamor"/>
    <m/>
    <m/>
    <n v="939.44674178389414"/>
    <n v="5.7343853146225001"/>
    <n v="443.86958722494001"/>
    <n v="1015.8197856766001"/>
    <n v="2404.8705000000568"/>
    <n v="1955.2665274604942"/>
    <n v="81.304441443331271"/>
    <x v="4618"/>
  </r>
  <r>
    <x v="10"/>
    <x v="26"/>
    <s v="Masueco"/>
    <m/>
    <n v="4.8824415966928001"/>
    <n v="368.460519090719"/>
    <n v="15.072993668196002"/>
    <n v="1373.5730322398999"/>
    <n v="216.98066346401001"/>
    <n v="1978.9696500595176"/>
    <n v="585.44118255472904"/>
    <n v="29.583130925586548"/>
    <x v="4619"/>
  </r>
  <r>
    <x v="10"/>
    <x v="26"/>
    <s v="Matilla de los Caños del Rio"/>
    <m/>
    <n v="4.6099382649034002"/>
    <n v="4098.9329582353012"/>
    <n v="19.940769477385"/>
    <n v="1458.0131783806"/>
    <n v="1352.6212056424999"/>
    <n v="6934.1180500006903"/>
    <n v="5451.5541638778013"/>
    <n v="78.619286902351746"/>
    <x v="4620"/>
  </r>
  <r>
    <x v="10"/>
    <x v="26"/>
    <s v="Membribe de la Sierra"/>
    <m/>
    <m/>
    <n v="3062.770756447982"/>
    <n v="9.6310520154833998"/>
    <n v="73.551966442411"/>
    <n v="1509.4849250933"/>
    <n v="4655.4386999991766"/>
    <n v="4572.2556815412818"/>
    <n v="98.213207737910722"/>
    <x v="4621"/>
  </r>
  <r>
    <x v="10"/>
    <x v="26"/>
    <s v="Mieza"/>
    <m/>
    <n v="68.526677279562008"/>
    <n v="994.8562205641"/>
    <n v="9.6255840550944001"/>
    <n v="1016.6012626236"/>
    <n v="1397.7486077439"/>
    <n v="3487.3583522662566"/>
    <n v="2392.6048283079999"/>
    <n v="68.607942936325088"/>
    <x v="4622"/>
  </r>
  <r>
    <x v="10"/>
    <x v="26"/>
    <s v="Miranda de Azan"/>
    <m/>
    <m/>
    <n v="184.39324620249414"/>
    <n v="62.861768477249008"/>
    <n v="1221.8570428307"/>
    <n v="939.42159248934001"/>
    <n v="2408.5336499997834"/>
    <n v="1123.8148386918342"/>
    <n v="46.659710927930576"/>
    <x v="4623"/>
  </r>
  <r>
    <x v="10"/>
    <x v="26"/>
    <s v="Miranda del Castañar"/>
    <m/>
    <n v="12.037721594791"/>
    <n v="1215.8481599600398"/>
    <n v="27.383195311451001"/>
    <n v="567.30692896528001"/>
    <n v="286.28764416818001"/>
    <n v="2108.8636499997419"/>
    <n v="1502.1358041282197"/>
    <n v="71.229631376518981"/>
    <x v="4624"/>
  </r>
  <r>
    <x v="10"/>
    <x v="26"/>
    <s v="Mogarraz"/>
    <m/>
    <m/>
    <n v="641.85115461780049"/>
    <n v="13.175412486141999"/>
    <n v="84.428499742908002"/>
    <n v="166.33598315334999"/>
    <n v="905.79105000020047"/>
    <n v="808.18713777115045"/>
    <n v="89.224456100661584"/>
    <x v="4625"/>
  </r>
  <r>
    <x v="10"/>
    <x v="26"/>
    <s v="Molinillo"/>
    <m/>
    <m/>
    <n v="389.12466344205995"/>
    <n v="2.7112112102568"/>
    <n v="33.267921625042"/>
    <n v="254.12085372239997"/>
    <n v="679.22464999975875"/>
    <n v="643.2455171644599"/>
    <n v="94.702911203927655"/>
    <x v="4626"/>
  </r>
  <r>
    <x v="10"/>
    <x v="26"/>
    <s v="Monforte de la Sierra"/>
    <m/>
    <m/>
    <n v="327.61652267257659"/>
    <n v="2.9826151040553999"/>
    <n v="59.651111567308995"/>
    <n v="46.237300656247001"/>
    <n v="436.48755000018798"/>
    <n v="373.85382332882358"/>
    <n v="85.650512443862965"/>
    <x v="4627"/>
  </r>
  <r>
    <x v="10"/>
    <x v="26"/>
    <s v="Monleon"/>
    <m/>
    <n v="26.444812473683001"/>
    <n v="1127.3972250713236"/>
    <n v="4.1991300852298998"/>
    <n v="355.97887379629003"/>
    <n v="397.16175857367"/>
    <n v="1911.1818000001963"/>
    <n v="1524.5589836449935"/>
    <n v="79.770484610351403"/>
    <x v="4628"/>
  </r>
  <r>
    <x v="10"/>
    <x v="26"/>
    <s v="Monleras"/>
    <m/>
    <n v="461.08241206606999"/>
    <n v="501.04500501228392"/>
    <n v="11.325579533553"/>
    <n v="910.93777723400001"/>
    <n v="1402.539775898"/>
    <n v="3286.9305497439072"/>
    <n v="1903.5847809102838"/>
    <n v="57.913751206535125"/>
    <x v="4629"/>
  </r>
  <r>
    <x v="10"/>
    <x v="26"/>
    <s v="Monsagro"/>
    <m/>
    <m/>
    <n v="2565.3497810936042"/>
    <n v="5.2498856199510007"/>
    <n v="108.86885975301999"/>
    <n v="2136.7613219831001"/>
    <n v="4816.229848449675"/>
    <n v="4702.1111030767042"/>
    <n v="97.630537807291219"/>
    <x v="4630"/>
  </r>
  <r>
    <x v="10"/>
    <x v="26"/>
    <s v="Montejo"/>
    <m/>
    <n v="297.50003337662002"/>
    <n v="903.73412618997099"/>
    <n v="13.398356101142999"/>
    <n v="351.20569505576998"/>
    <n v="1346.1833892770001"/>
    <n v="2912.0216000005039"/>
    <n v="2249.9175154669711"/>
    <n v="77.26307783797283"/>
    <x v="4631"/>
  </r>
  <r>
    <x v="10"/>
    <x v="26"/>
    <s v="Montemayor del Rio"/>
    <m/>
    <m/>
    <n v="1161.4070920619329"/>
    <n v="11.868909370995"/>
    <n v="246.32854986313001"/>
    <n v="111.09679870327001"/>
    <n v="1530.7013499993279"/>
    <n v="1272.5038907652029"/>
    <n v="83.132081301539429"/>
    <x v="4632"/>
  </r>
  <r>
    <x v="10"/>
    <x v="26"/>
    <s v="Monterrubio de Armuña"/>
    <m/>
    <m/>
    <m/>
    <n v="20.643346409698999"/>
    <n v="907.62957445048005"/>
    <n v="168.89262913963"/>
    <n v="1097.1655499998092"/>
    <n v="168.89262913963"/>
    <n v="15.393541033042769"/>
    <x v="233"/>
  </r>
  <r>
    <x v="10"/>
    <x v="26"/>
    <s v="Monterrubio de la Sierra"/>
    <m/>
    <m/>
    <n v="2353.2884369110093"/>
    <n v="16.175697262350003"/>
    <n v="646.25780605658997"/>
    <n v="517.08815976999006"/>
    <n v="3532.8100999999388"/>
    <n v="2870.3765966809992"/>
    <n v="81.24910525706008"/>
    <x v="4633"/>
  </r>
  <r>
    <x v="10"/>
    <x v="26"/>
    <s v="Morasverdes"/>
    <m/>
    <n v="25.667517328494998"/>
    <n v="1633.6405372761799"/>
    <n v="17.135231964526"/>
    <n v="2723.3271756746999"/>
    <n v="793.45608775650999"/>
    <n v="5193.2265500004105"/>
    <n v="2427.0966250326901"/>
    <n v="46.73581253705364"/>
    <x v="4634"/>
  </r>
  <r>
    <x v="10"/>
    <x v="26"/>
    <s v="Morille"/>
    <m/>
    <m/>
    <n v="596.0459153101109"/>
    <n v="29.783539614154996"/>
    <n v="108.43770171931"/>
    <n v="1560.5471933562999"/>
    <n v="2294.814349999876"/>
    <n v="2156.5931086664109"/>
    <n v="93.976800723183885"/>
    <x v="4635"/>
  </r>
  <r>
    <x v="10"/>
    <x v="26"/>
    <s v="Moriñigo"/>
    <m/>
    <m/>
    <m/>
    <n v="17.987933423796001"/>
    <n v="817.95735095158"/>
    <n v="1.1562453135848001E-4"/>
    <n v="835.94539999990729"/>
    <n v="1.1562453135848001E-4"/>
    <n v="1.3831588924168111E-5"/>
    <x v="233"/>
  </r>
  <r>
    <x v="10"/>
    <x v="26"/>
    <s v="Moriscos"/>
    <m/>
    <m/>
    <m/>
    <n v="9.8195671060041008"/>
    <n v="1198.8815328941"/>
    <m/>
    <n v="1208.7011000001041"/>
    <n v="0"/>
    <n v="0"/>
    <x v="233"/>
  </r>
  <r>
    <x v="10"/>
    <x v="26"/>
    <s v="Moronta"/>
    <m/>
    <m/>
    <n v="712.95839130949867"/>
    <n v="8.8262822107509002"/>
    <n v="507.05989821854001"/>
    <n v="1544.3906782609999"/>
    <n v="2773.2352499997896"/>
    <n v="2257.3490695704986"/>
    <n v="81.39767693962024"/>
    <x v="4636"/>
  </r>
  <r>
    <x v="10"/>
    <x v="26"/>
    <s v="Mozarbez"/>
    <m/>
    <m/>
    <n v="1928.635559380657"/>
    <n v="116.10160793882001"/>
    <n v="1375.7106432761"/>
    <n v="1066.6549894041"/>
    <n v="4487.1027999996768"/>
    <n v="2995.290548784757"/>
    <n v="66.753330206407867"/>
    <x v="4637"/>
  </r>
  <r>
    <x v="10"/>
    <x v="26"/>
    <s v="Narros de Matalayegua"/>
    <m/>
    <n v="12.199381517818999"/>
    <n v="4147.4928495073036"/>
    <n v="22.081263723372999"/>
    <n v="521.44123215322998"/>
    <n v="2708.9478730983997"/>
    <n v="7412.1626000001252"/>
    <n v="6856.4407226057028"/>
    <n v="92.50256763937675"/>
    <x v="4638"/>
  </r>
  <r>
    <x v="10"/>
    <x v="26"/>
    <s v="Nava de Bejar"/>
    <m/>
    <m/>
    <n v="353.10576446701606"/>
    <n v="11.07432849019"/>
    <n v="468.85280542570001"/>
    <n v="340.53435161688998"/>
    <n v="1173.5672499997961"/>
    <n v="693.64011608390604"/>
    <n v="59.105272074014209"/>
    <x v="4639"/>
  </r>
  <r>
    <x v="10"/>
    <x v="26"/>
    <s v="Nava de Francia"/>
    <m/>
    <m/>
    <n v="1567.4253126733222"/>
    <n v="15.298310104752"/>
    <m/>
    <n v="69.999727222168005"/>
    <n v="1652.7233500002424"/>
    <n v="1637.4250398954903"/>
    <n v="99.074357477629292"/>
    <x v="4640"/>
  </r>
  <r>
    <x v="10"/>
    <x v="26"/>
    <s v="Nava de Sotrobal"/>
    <m/>
    <m/>
    <n v="608.33294098397903"/>
    <n v="15.156718579260001"/>
    <n v="3725.5391123268"/>
    <n v="115.64352810951002"/>
    <n v="4464.6722999995491"/>
    <n v="723.97646909348907"/>
    <n v="16.215668708620839"/>
    <x v="4641"/>
  </r>
  <r>
    <x v="10"/>
    <x v="26"/>
    <s v="Navacarros"/>
    <m/>
    <m/>
    <n v="150.4536421652308"/>
    <n v="27.222416335845001"/>
    <n v="192.11336461368001"/>
    <n v="485.33777689453001"/>
    <n v="855.12720000928584"/>
    <n v="635.79141905976076"/>
    <n v="74.350508211276249"/>
    <x v="4642"/>
  </r>
  <r>
    <x v="10"/>
    <x v="26"/>
    <s v="Navales"/>
    <m/>
    <m/>
    <n v="22.304128948524149"/>
    <n v="25.678710205715998"/>
    <n v="1544.0633257069999"/>
    <n v="125.57023513845999"/>
    <n v="1717.6163999997"/>
    <n v="147.87436408698414"/>
    <n v="8.6092776062810064"/>
    <x v="4643"/>
  </r>
  <r>
    <x v="10"/>
    <x v="26"/>
    <s v="Navalmoral de Bejar"/>
    <m/>
    <m/>
    <n v="385.64860977535068"/>
    <n v="8.2818982284351996"/>
    <n v="298.10675660299"/>
    <n v="416.32028539286478"/>
    <n v="1108.3575499996405"/>
    <n v="801.96889516821545"/>
    <n v="72.356514842026883"/>
    <x v="4644"/>
  </r>
  <r>
    <x v="10"/>
    <x v="26"/>
    <s v="Navamorales"/>
    <m/>
    <n v="21.919514093709999"/>
    <n v="498.64973570627103"/>
    <n v="19.971466243565001"/>
    <n v="853.50492959823998"/>
    <n v="359.38055399800999"/>
    <n v="1753.4261996397959"/>
    <n v="858.03028970428102"/>
    <n v="48.934496922684573"/>
    <x v="4645"/>
  </r>
  <r>
    <x v="10"/>
    <x v="26"/>
    <s v="Navarredonda de la Rinconada"/>
    <m/>
    <m/>
    <n v="682.12385060042288"/>
    <n v="10.279489260290999"/>
    <n v="476.55324127864998"/>
    <n v="143.73651886030001"/>
    <n v="1312.6930999996639"/>
    <n v="825.86036946072295"/>
    <n v="62.913438751291864"/>
    <x v="4646"/>
  </r>
  <r>
    <x v="10"/>
    <x v="26"/>
    <s v="Navasfrias"/>
    <m/>
    <m/>
    <n v="3792.638966774256"/>
    <n v="22.766631031942001"/>
    <n v="843.64926590199991"/>
    <n v="1347.7224313876"/>
    <n v="6006.7772950957969"/>
    <n v="5140.3613981618564"/>
    <n v="85.576027637293606"/>
    <x v="4647"/>
  </r>
  <r>
    <x v="10"/>
    <x v="26"/>
    <s v="Negrilla de Palencia"/>
    <m/>
    <m/>
    <n v="53.461734642905363"/>
    <n v="6.7563741854905999"/>
    <n v="1112.7319934002999"/>
    <n v="5.9591477711558003"/>
    <n v="1178.9092499998517"/>
    <n v="59.420882414061161"/>
    <n v="5.0403271001621741"/>
    <x v="4648"/>
  </r>
  <r>
    <x v="10"/>
    <x v="26"/>
    <s v="Olmedo de Camaces"/>
    <m/>
    <n v="4.1875807276517003"/>
    <n v="5352.5404794007954"/>
    <n v="10.005341949556"/>
    <n v="1303.0648369488999"/>
    <n v="2397.308810973489"/>
    <n v="9067.1070500003916"/>
    <n v="7749.8492903742845"/>
    <n v="85.472127412171119"/>
    <x v="4649"/>
  </r>
  <r>
    <x v="10"/>
    <x v="26"/>
    <s v="Pajares de la Laguna"/>
    <m/>
    <m/>
    <m/>
    <n v="25.333880533445001"/>
    <n v="821.89713291126998"/>
    <n v="115.32383655542999"/>
    <n v="962.55485000014505"/>
    <n v="115.32383655542999"/>
    <n v="11.981014542227138"/>
    <x v="233"/>
  </r>
  <r>
    <x v="10"/>
    <x v="26"/>
    <s v="Palacios del Arzobispo"/>
    <m/>
    <m/>
    <n v="565.57795434137984"/>
    <n v="10.043552427024"/>
    <n v="1699.1664245806001"/>
    <n v="500.20436936622997"/>
    <n v="2774.9923007152338"/>
    <n v="1065.7823237076097"/>
    <n v="38.406676783676559"/>
    <x v="4650"/>
  </r>
  <r>
    <x v="10"/>
    <x v="26"/>
    <s v="Palaciosrubios"/>
    <m/>
    <m/>
    <n v="2.6302759570493999"/>
    <n v="23.456331944656"/>
    <n v="3594.5584083752001"/>
    <n v="27.668881315732001"/>
    <n v="3648.3138975926377"/>
    <n v="30.2991572727814"/>
    <n v="0.83049754279023202"/>
    <x v="4651"/>
  </r>
  <r>
    <x v="10"/>
    <x v="26"/>
    <s v="Palencia de Negrilla"/>
    <m/>
    <m/>
    <n v="39.009731641160997"/>
    <n v="11.359566868198"/>
    <n v="1461.5720232637"/>
    <n v="124.25207822712201"/>
    <n v="1636.1934000001809"/>
    <n v="163.26180986828302"/>
    <n v="9.9781486631265572"/>
    <x v="4652"/>
  </r>
  <r>
    <x v="10"/>
    <x v="26"/>
    <s v="Parada de Arriba"/>
    <m/>
    <m/>
    <n v="209.61232557586868"/>
    <n v="16.724674360737001"/>
    <n v="1438.7752861369001"/>
    <n v="117.35051392661001"/>
    <n v="1782.4628000001157"/>
    <n v="326.96283950247869"/>
    <n v="18.343319114567635"/>
    <x v="4653"/>
  </r>
  <r>
    <x v="10"/>
    <x v="26"/>
    <s v="Parada de Rubiales"/>
    <m/>
    <m/>
    <n v="139.7433604264873"/>
    <n v="91.095438045026995"/>
    <n v="2832.9796571239999"/>
    <n v="95.625196433490004"/>
    <n v="3159.4436520290042"/>
    <n v="235.3685568599773"/>
    <n v="7.4496836399922151"/>
    <x v="4654"/>
  </r>
  <r>
    <x v="10"/>
    <x v="26"/>
    <s v="Paradinas de San Juan"/>
    <m/>
    <m/>
    <n v="22.704547437786999"/>
    <n v="47.424032051217999"/>
    <n v="3379.6406538195001"/>
    <n v="113.09181599862001"/>
    <n v="3562.8610493071251"/>
    <n v="135.79636343640701"/>
    <n v="3.8114414667620995"/>
    <x v="4655"/>
  </r>
  <r>
    <x v="10"/>
    <x v="26"/>
    <s v="Pastores"/>
    <m/>
    <n v="61.275802692649002"/>
    <n v="316.74113603590297"/>
    <n v="3.5198161640956998"/>
    <n v="393.18217308129999"/>
    <n v="495.77782202629999"/>
    <n v="1270.4967500002476"/>
    <n v="812.51895806220296"/>
    <n v="63.952856082634185"/>
    <x v="4656"/>
  </r>
  <r>
    <x v="10"/>
    <x v="26"/>
    <s v="Pedraza de Alba"/>
    <m/>
    <m/>
    <n v="757.3583868434049"/>
    <n v="17.595395588149"/>
    <n v="1376.9155189205001"/>
    <n v="173.58304864827002"/>
    <n v="2325.4523500003243"/>
    <n v="930.94143549167495"/>
    <n v="40.032703120816265"/>
    <x v="4657"/>
  </r>
  <r>
    <x v="10"/>
    <x v="26"/>
    <s v="Pedrosillo de Alba"/>
    <m/>
    <m/>
    <n v="65.026513799010004"/>
    <n v="20.483963466357"/>
    <n v="1742.5218821566"/>
    <n v="98.055390577922012"/>
    <n v="1926.087749999889"/>
    <n v="163.08190437693202"/>
    <n v="8.4670028339540302"/>
    <x v="4658"/>
  </r>
  <r>
    <x v="10"/>
    <x v="26"/>
    <s v="Pedrosillo de los Aires"/>
    <m/>
    <n v="2.1700807130925002"/>
    <n v="3745.2520839079307"/>
    <n v="41.093382256365999"/>
    <n v="999.86169079588001"/>
    <n v="2254.0945623275998"/>
    <n v="7042.4718000008688"/>
    <n v="5999.34664623553"/>
    <n v="85.188081920822043"/>
    <x v="4659"/>
  </r>
  <r>
    <x v="10"/>
    <x v="26"/>
    <s v="Pedrosillo el Ralo"/>
    <m/>
    <m/>
    <m/>
    <n v="38.570474323482003"/>
    <n v="727.40643230446994"/>
    <n v="46.087943371943197"/>
    <n v="812.06484999989516"/>
    <n v="46.087943371943197"/>
    <n v="5.6754018317563126"/>
    <x v="233"/>
  </r>
  <r>
    <x v="10"/>
    <x v="26"/>
    <s v="Pelabravo"/>
    <m/>
    <n v="35.049364125341"/>
    <n v="210.63328504315797"/>
    <n v="200.89745471102"/>
    <n v="1825.9167191233003"/>
    <n v="41.874776997529999"/>
    <n v="2314.3716000003492"/>
    <n v="252.50806204068797"/>
    <n v="10.910437288491178"/>
    <x v="4660"/>
  </r>
  <r>
    <x v="10"/>
    <x v="26"/>
    <s v="Pelarrodriguez"/>
    <m/>
    <n v="12.263780439672001"/>
    <n v="374.14599235929393"/>
    <n v="11.636228167336"/>
    <n v="177.36141057217998"/>
    <n v="889.58423846157007"/>
    <n v="1464.991650000052"/>
    <n v="1263.7302308208641"/>
    <n v="86.261940866408295"/>
    <x v="4661"/>
  </r>
  <r>
    <x v="10"/>
    <x v="26"/>
    <s v="Pelayos"/>
    <m/>
    <n v="710.14465467084995"/>
    <n v="1782.8403798825191"/>
    <n v="6.7099764832198998"/>
    <n v="1609.1473843771"/>
    <n v="332.88255458625054"/>
    <n v="4441.7249499999398"/>
    <n v="2115.7229344687694"/>
    <n v="47.632911949417263"/>
    <x v="4662"/>
  </r>
  <r>
    <x v="10"/>
    <x v="26"/>
    <s v="Peñacaballera"/>
    <m/>
    <m/>
    <n v="435.97237125393002"/>
    <n v="9.7888794158100989"/>
    <n v="168.74814338714"/>
    <n v="12.044504285598"/>
    <n v="626.55389834247808"/>
    <n v="448.01687553952803"/>
    <n v="71.504921878985641"/>
    <x v="4663"/>
  </r>
  <r>
    <x v="10"/>
    <x v="26"/>
    <s v="Peñaparda"/>
    <m/>
    <n v="10.168373400686001"/>
    <n v="5509.5087780914864"/>
    <n v="18.792324168706003"/>
    <n v="597.19541591124005"/>
    <n v="98.981615179470992"/>
    <n v="6234.6465067515892"/>
    <n v="5608.4903932709576"/>
    <n v="89.956830546807126"/>
    <x v="4664"/>
  </r>
  <r>
    <x v="10"/>
    <x v="26"/>
    <s v="Peñaranda de Bracamonte"/>
    <m/>
    <m/>
    <n v="1.7141121333502001"/>
    <n v="138.85620476655998"/>
    <n v="2154.7825354515003"/>
    <n v="0.94789764838963997"/>
    <n v="2296.3007499998002"/>
    <n v="2.6620097817398403"/>
    <n v="0.11592600759025454"/>
    <x v="4665"/>
  </r>
  <r>
    <x v="10"/>
    <x v="26"/>
    <s v="Peñarandilla"/>
    <m/>
    <n v="4.0714215033382004"/>
    <n v="19.765705047827403"/>
    <n v="12.109568127358001"/>
    <n v="1237.2699553213999"/>
    <m/>
    <n v="1273.2166499999234"/>
    <n v="19.765705047827403"/>
    <n v="1.552422759145397"/>
    <x v="4666"/>
  </r>
  <r>
    <x v="10"/>
    <x v="26"/>
    <s v="Peralejos de Abajo"/>
    <m/>
    <m/>
    <n v="419.26408083851919"/>
    <n v="11.006722824311"/>
    <n v="400.8016319628"/>
    <n v="1139.4218643746999"/>
    <n v="1970.49430000033"/>
    <n v="1558.6859452132192"/>
    <n v="79.101266378337556"/>
    <x v="4667"/>
  </r>
  <r>
    <x v="10"/>
    <x v="26"/>
    <s v="Peralejos de Arriba"/>
    <m/>
    <m/>
    <n v="2151.592360513097"/>
    <n v="4.7144961674242998"/>
    <n v="380.7187700806"/>
    <n v="735.80417323869005"/>
    <n v="3272.8297999998113"/>
    <n v="2887.396533751787"/>
    <n v="88.223241359876198"/>
    <x v="4668"/>
  </r>
  <r>
    <x v="10"/>
    <x v="26"/>
    <s v="Pereña de la Ribera"/>
    <m/>
    <n v="36.668124250917998"/>
    <n v="1616.9236134849539"/>
    <n v="21.884138344236"/>
    <n v="1680.0780222734002"/>
    <n v="1533.2762539534001"/>
    <n v="4888.8301523069076"/>
    <n v="3150.199867438354"/>
    <n v="64.436680541087298"/>
    <x v="4669"/>
  </r>
  <r>
    <x v="10"/>
    <x v="26"/>
    <s v="Peromingo"/>
    <m/>
    <m/>
    <n v="415.43323843216604"/>
    <n v="12.416016750431"/>
    <n v="74.721105379608005"/>
    <n v="376.95508943780999"/>
    <n v="879.5254500000151"/>
    <n v="792.38832786997602"/>
    <n v="90.092711685598459"/>
    <x v="4670"/>
  </r>
  <r>
    <x v="10"/>
    <x v="26"/>
    <s v="Pinedas"/>
    <m/>
    <m/>
    <n v="566.69443218713729"/>
    <n v="11.272812405467"/>
    <n v="453.72916441550001"/>
    <n v="428.8382409921"/>
    <n v="1460.5346500002042"/>
    <n v="995.53267317923724"/>
    <n v="68.162208488453047"/>
    <x v="4671"/>
  </r>
  <r>
    <x v="10"/>
    <x v="26"/>
    <s v="Pitiegua"/>
    <m/>
    <m/>
    <n v="16.364337282110199"/>
    <n v="9.5988746833264997"/>
    <n v="1925.2437024192002"/>
    <n v="24.283685615553999"/>
    <n v="1975.4906000001911"/>
    <n v="40.648022897664198"/>
    <n v="2.0576166192671463"/>
    <x v="4672"/>
  </r>
  <r>
    <x v="10"/>
    <x v="26"/>
    <s v="Pizarral"/>
    <m/>
    <n v="0.69235993466823997"/>
    <n v="497.12565564004302"/>
    <n v="7.9070668666779991"/>
    <n v="14.826998062325002"/>
    <n v="1147.1589694966999"/>
    <n v="1667.7110500004142"/>
    <n v="1644.284625136743"/>
    <n v="98.595294738638017"/>
    <x v="4673"/>
  </r>
  <r>
    <x v="10"/>
    <x v="26"/>
    <s v="Poveda de las Cintas"/>
    <m/>
    <m/>
    <m/>
    <n v="17.824435518491001"/>
    <n v="2282.2806560354002"/>
    <n v="73.851008446520993"/>
    <n v="2373.9561000004123"/>
    <n v="73.851008446520993"/>
    <n v="3.110883493022814"/>
    <x v="233"/>
  </r>
  <r>
    <x v="10"/>
    <x v="26"/>
    <s v="Pozos de Hinojo"/>
    <m/>
    <n v="25.861241910362001"/>
    <n v="4788.7306402884979"/>
    <n v="7.3790629727385992"/>
    <n v="84.831981285520001"/>
    <n v="1000.0861735433999"/>
    <n v="5906.8891000005178"/>
    <n v="5788.8168138318979"/>
    <n v="98.001108804148529"/>
    <x v="4674"/>
  </r>
  <r>
    <x v="10"/>
    <x v="26"/>
    <s v="Puebla de Azaba"/>
    <m/>
    <n v="8.2896829048157006"/>
    <n v="1142.1805195202335"/>
    <n v="19.189271522805999"/>
    <n v="1017.7355694026"/>
    <n v="414.76300664987002"/>
    <n v="2602.1580500003251"/>
    <n v="1556.9435261701035"/>
    <n v="59.832780955403884"/>
    <x v="4675"/>
  </r>
  <r>
    <x v="10"/>
    <x v="26"/>
    <s v="Puebla de San Medel"/>
    <m/>
    <m/>
    <n v="746.8329116802588"/>
    <n v="6.1363244245052"/>
    <n v="100.73804644426001"/>
    <n v="74.737911958750004"/>
    <n v="928.44519450777409"/>
    <n v="821.57082363900884"/>
    <n v="88.488887496970037"/>
    <x v="4676"/>
  </r>
  <r>
    <x v="10"/>
    <x v="26"/>
    <s v="Puebla de Yeltes"/>
    <m/>
    <n v="36.407033281326001"/>
    <n v="2590.7008194566274"/>
    <n v="8.5735868619918989"/>
    <n v="1040.2390369005"/>
    <n v="60.270573499512999"/>
    <n v="3736.1910499999581"/>
    <n v="2650.9713929561403"/>
    <n v="70.953849989982984"/>
    <x v="4677"/>
  </r>
  <r>
    <x v="10"/>
    <x v="26"/>
    <s v="Puente del Congosto"/>
    <m/>
    <n v="41.220732075431002"/>
    <n v="1443.1300315129365"/>
    <n v="37.321248881141997"/>
    <n v="338.73710653364998"/>
    <n v="1544.6491798438999"/>
    <n v="3405.0582988470596"/>
    <n v="2987.7792113568366"/>
    <n v="87.745317381746091"/>
    <x v="4678"/>
  </r>
  <r>
    <x v="10"/>
    <x v="26"/>
    <s v="Puertas"/>
    <m/>
    <m/>
    <n v="3902.7037133750496"/>
    <n v="13.019395437146999"/>
    <n v="496.89797457921998"/>
    <n v="1864.6031666076999"/>
    <n v="6277.2242499991162"/>
    <n v="5767.3068799827497"/>
    <n v="91.876706172852778"/>
    <x v="4679"/>
  </r>
  <r>
    <x v="10"/>
    <x v="26"/>
    <s v="Puerto de Bejar"/>
    <m/>
    <m/>
    <n v="705.55479589537003"/>
    <n v="18.777062130916001"/>
    <n v="149.38546134387002"/>
    <n v="165.50203208793999"/>
    <n v="1039.2193514580961"/>
    <n v="871.05682798331009"/>
    <n v="83.818380283349953"/>
    <x v="4680"/>
  </r>
  <r>
    <x v="10"/>
    <x v="26"/>
    <s v="Puerto Seguro"/>
    <m/>
    <n v="37.474695279736999"/>
    <n v="1310.2729609450541"/>
    <n v="6.1941435901165001"/>
    <n v="112.53067533535"/>
    <n v="1476.3262747506001"/>
    <n v="2942.7987499008577"/>
    <n v="2786.599235695654"/>
    <n v="94.692144197408467"/>
    <x v="4681"/>
  </r>
  <r>
    <x v="10"/>
    <x v="26"/>
    <s v="Ragama"/>
    <m/>
    <m/>
    <m/>
    <n v="28.365305375822999"/>
    <n v="3087.2106113934001"/>
    <n v="50.536330113605999"/>
    <n v="3166.1122468828289"/>
    <n v="50.536330113605999"/>
    <n v="1.5961635650587294"/>
    <x v="233"/>
  </r>
  <r>
    <x v="10"/>
    <x v="26"/>
    <s v="Retortillo"/>
    <m/>
    <n v="2.3781412856191002"/>
    <n v="4796.5512394004754"/>
    <n v="14.227517836260999"/>
    <n v="273.67221419777002"/>
    <n v="1378.4858872793"/>
    <n v="6465.3149999994248"/>
    <n v="6175.0371266797756"/>
    <n v="95.510228452601694"/>
    <x v="4682"/>
  </r>
  <r>
    <x v="10"/>
    <x v="26"/>
    <s v="Robleda"/>
    <m/>
    <n v="4.8752105432212005"/>
    <n v="4326.8621848723551"/>
    <n v="21.316796363552999"/>
    <n v="2328.9312217774"/>
    <n v="1214.5054875465"/>
    <n v="7896.4909011030295"/>
    <n v="5541.3676724188554"/>
    <n v="70.175065631302175"/>
    <x v="4683"/>
  </r>
  <r>
    <x v="10"/>
    <x v="26"/>
    <s v="Robliza de Cojos"/>
    <m/>
    <m/>
    <n v="398.08820210531997"/>
    <n v="11.281565965569001"/>
    <n v="1005.5028273726"/>
    <n v="770.16260455545"/>
    <n v="2185.0351999989389"/>
    <n v="1168.25080666077"/>
    <n v="53.465994811494909"/>
    <x v="4684"/>
  </r>
  <r>
    <x v="10"/>
    <x v="26"/>
    <s v="Rollan"/>
    <m/>
    <m/>
    <n v="148.30965477200382"/>
    <n v="18.699545542604"/>
    <n v="1854.0070104095"/>
    <n v="278.22873927526001"/>
    <n v="2299.2449499993677"/>
    <n v="426.53839404726386"/>
    <n v="18.551237615956541"/>
    <x v="4685"/>
  </r>
  <r>
    <x v="10"/>
    <x v="26"/>
    <s v="Saelices el Chico"/>
    <m/>
    <n v="73.953988498027002"/>
    <n v="1649.5148794219033"/>
    <n v="406.87117624119998"/>
    <n v="916.26132861899998"/>
    <n v="1515.6314772203"/>
    <n v="4562.2328500004296"/>
    <n v="3165.1463566422035"/>
    <n v="69.377133099243409"/>
    <x v="4686"/>
  </r>
  <r>
    <x v="10"/>
    <x v="26"/>
    <s v="Salamanca"/>
    <m/>
    <n v="69.356340038490004"/>
    <n v="83.464433710362101"/>
    <n v="1396.0247329246999"/>
    <n v="1129.1328631542999"/>
    <n v="1184.1039301715"/>
    <n v="3862.082299999352"/>
    <n v="1267.5683638818621"/>
    <n v="32.820853244947024"/>
    <x v="4687"/>
  </r>
  <r>
    <x v="10"/>
    <x v="26"/>
    <s v="Saldeana"/>
    <m/>
    <n v="20.44421300386"/>
    <n v="426.91308073853503"/>
    <n v="13.928337408152002"/>
    <n v="739.90554932309999"/>
    <n v="871.07636952592986"/>
    <n v="2072.2675499995767"/>
    <n v="1297.9894502644649"/>
    <n v="62.63619049889239"/>
    <x v="4688"/>
  </r>
  <r>
    <x v="10"/>
    <x v="26"/>
    <s v="Salmoral"/>
    <m/>
    <m/>
    <n v="14.0625234064818"/>
    <n v="19.661933927602"/>
    <n v="2176.6190553339002"/>
    <n v="89.476339306872006"/>
    <n v="2299.8198519748557"/>
    <n v="103.53886271335381"/>
    <n v="4.502042306680889"/>
    <x v="4689"/>
  </r>
  <r>
    <x v="10"/>
    <x v="26"/>
    <s v="Salvatierra de Tormes"/>
    <m/>
    <n v="1159.2887886076999"/>
    <n v="1251.193853259289"/>
    <n v="10.515986414385001"/>
    <n v="14.308563543349999"/>
    <n v="1033.1171081762002"/>
    <n v="3468.4243000009246"/>
    <n v="2284.3109614354889"/>
    <n v="65.860193674542074"/>
    <x v="4690"/>
  </r>
  <r>
    <x v="10"/>
    <x v="26"/>
    <s v="San Cristobal de la Cuesta"/>
    <m/>
    <m/>
    <m/>
    <n v="31.365273064876998"/>
    <n v="895.17402142926005"/>
    <n v="65.892205505725997"/>
    <n v="992.43149999986304"/>
    <n v="65.892205505725997"/>
    <n v="6.6394713897871132"/>
    <x v="233"/>
  </r>
  <r>
    <x v="10"/>
    <x v="26"/>
    <s v="San Esteban de la Sierra"/>
    <m/>
    <n v="0.98239310451746009"/>
    <n v="1479.4070333681161"/>
    <n v="11.752933309722"/>
    <n v="221.10403646646003"/>
    <n v="370.97235375124001"/>
    <n v="2084.2187500000555"/>
    <n v="1850.3793871193561"/>
    <n v="88.780478878203496"/>
    <x v="4691"/>
  </r>
  <r>
    <x v="10"/>
    <x v="26"/>
    <s v="San Felices de los Gallegos"/>
    <m/>
    <n v="17.442041599930999"/>
    <n v="2464.5280160461039"/>
    <n v="24.030750837772"/>
    <n v="2283.7602081875002"/>
    <n v="3366.4590833284997"/>
    <n v="8156.2200999998076"/>
    <n v="5830.9870993746035"/>
    <n v="71.491291650831513"/>
    <x v="4692"/>
  </r>
  <r>
    <x v="10"/>
    <x v="26"/>
    <s v="San Martin del Castañar"/>
    <m/>
    <m/>
    <n v="1098.8636399178902"/>
    <n v="10.821781882071001"/>
    <n v="117.1301859781"/>
    <n v="324.85349222154997"/>
    <n v="1551.669099999611"/>
    <n v="1423.7171321394401"/>
    <n v="91.753914036168993"/>
    <x v="4693"/>
  </r>
  <r>
    <x v="10"/>
    <x v="26"/>
    <s v="San Miguel de Valero"/>
    <m/>
    <m/>
    <n v="1104.3095076606801"/>
    <n v="16.945843486518001"/>
    <n v="129.29252879278999"/>
    <n v="1606.3819700606"/>
    <n v="2856.929850000588"/>
    <n v="2710.6914777212801"/>
    <n v="94.881275356506293"/>
    <x v="4694"/>
  </r>
  <r>
    <x v="10"/>
    <x v="26"/>
    <s v="San Miguel del Robledo"/>
    <m/>
    <m/>
    <n v="782.95349673972498"/>
    <n v="6.4421467539787001"/>
    <m/>
    <n v="249.98495650624"/>
    <n v="1039.3805999999436"/>
    <n v="1032.9384532459649"/>
    <n v="99.380193669770335"/>
    <x v="4695"/>
  </r>
  <r>
    <x v="10"/>
    <x v="26"/>
    <s v="San Morales"/>
    <m/>
    <n v="20.378373721766"/>
    <n v="22.581331511525502"/>
    <n v="11.020212807299"/>
    <n v="406.32720693070002"/>
    <n v="31.698575028449"/>
    <n v="492.00569999973953"/>
    <n v="54.279906539974505"/>
    <n v="11.032373515185544"/>
    <x v="4696"/>
  </r>
  <r>
    <x v="10"/>
    <x v="26"/>
    <s v="San Muñoz"/>
    <m/>
    <m/>
    <n v="2586.2928914315899"/>
    <n v="18.304158474857001"/>
    <n v="1800.2484421728998"/>
    <n v="989.81660792079015"/>
    <n v="5394.6621000001369"/>
    <n v="3576.1094993523802"/>
    <n v="66.28977743299788"/>
    <x v="4697"/>
  </r>
  <r>
    <x v="10"/>
    <x v="26"/>
    <s v="San Pedro de Rozados"/>
    <m/>
    <m/>
    <n v="5334.2265238165419"/>
    <n v="83.719607051113002"/>
    <n v="847.34396426267995"/>
    <n v="3959.0474048679998"/>
    <n v="10224.337499998335"/>
    <n v="9293.2739286845426"/>
    <n v="90.893653781343346"/>
    <x v="4698"/>
  </r>
  <r>
    <x v="10"/>
    <x v="26"/>
    <s v="San Pedro del Valle"/>
    <m/>
    <n v="20.861047101023999"/>
    <n v="692.22901845266165"/>
    <n v="15.823258149730998"/>
    <n v="735.40459195256994"/>
    <n v="103.38158434365"/>
    <n v="1567.6994999996368"/>
    <n v="795.6106027963117"/>
    <n v="50.750198159564128"/>
    <x v="4699"/>
  </r>
  <r>
    <x v="10"/>
    <x v="26"/>
    <s v="San Pelayo de Guareña"/>
    <m/>
    <n v="12.297451952863"/>
    <n v="1499.2462859697443"/>
    <n v="7.3007497764825997"/>
    <n v="789.94145522197994"/>
    <n v="461.70275707977999"/>
    <n v="2770.4887000008498"/>
    <n v="1960.9490430495243"/>
    <n v="70.779896812028966"/>
    <x v="4700"/>
  </r>
  <r>
    <x v="10"/>
    <x v="26"/>
    <s v="Sanchon de la Ribera"/>
    <m/>
    <m/>
    <n v="1973.7171809579427"/>
    <n v="8.2996472847715008"/>
    <n v="347.27167076092002"/>
    <n v="598.11425099630003"/>
    <n v="2927.4027499999343"/>
    <n v="2571.8314319542428"/>
    <n v="87.853693242390392"/>
    <x v="4701"/>
  </r>
  <r>
    <x v="10"/>
    <x v="26"/>
    <s v="Sanchon de la Sagrada"/>
    <m/>
    <n v="7.6396769510746001"/>
    <n v="1060.0584900564711"/>
    <n v="3.5927779901274"/>
    <n v="146.67742687659"/>
    <n v="291.01662812559999"/>
    <n v="1508.984999999863"/>
    <n v="1351.075118182071"/>
    <n v="89.535357752541856"/>
    <x v="4702"/>
  </r>
  <r>
    <x v="10"/>
    <x v="26"/>
    <s v="Sanchotello"/>
    <m/>
    <m/>
    <n v="600.59618490020898"/>
    <n v="31.673165305948"/>
    <n v="181.46383302249998"/>
    <n v="590.45031677144004"/>
    <n v="1404.183500000097"/>
    <n v="1191.0465016716489"/>
    <n v="84.821285941016015"/>
    <x v="4703"/>
  </r>
  <r>
    <x v="10"/>
    <x v="26"/>
    <s v="Sancti-Spiritus"/>
    <m/>
    <n v="11.174749941403"/>
    <n v="9991.4416624677124"/>
    <n v="69.120648523333003"/>
    <n v="2130.1121193224003"/>
    <n v="2005.827069745365"/>
    <n v="14207.676250000213"/>
    <n v="11997.268732213077"/>
    <n v="84.442160147145088"/>
    <x v="4704"/>
  </r>
  <r>
    <x v="10"/>
    <x v="26"/>
    <s v="Sando"/>
    <m/>
    <n v="1.2458975606925999"/>
    <n v="3603.400251778221"/>
    <n v="11.898341020095"/>
    <n v="268.76635425324997"/>
    <n v="2178.2618553866077"/>
    <n v="6063.5726999988665"/>
    <n v="5781.6621071648287"/>
    <n v="95.350751004699077"/>
    <x v="4705"/>
  </r>
  <r>
    <x v="10"/>
    <x v="26"/>
    <s v="Santa Maria de Sando"/>
    <m/>
    <m/>
    <n v="405.57536769604798"/>
    <n v="9.1238667001367002"/>
    <n v="732.49416750121998"/>
    <n v="243.05094810228999"/>
    <n v="1390.2443499996948"/>
    <n v="648.62631579833794"/>
    <n v="46.655562081477285"/>
    <x v="4706"/>
  </r>
  <r>
    <x v="10"/>
    <x v="26"/>
    <s v="Santa Marta de Tormes"/>
    <m/>
    <n v="30.550102212915"/>
    <n v="67.798187319662347"/>
    <n v="353.68308563030001"/>
    <n v="439.50435253270001"/>
    <n v="109.92307230420001"/>
    <n v="1001.4587999997774"/>
    <n v="177.72125962386235"/>
    <n v="17.746237750759377"/>
    <x v="4707"/>
  </r>
  <r>
    <x v="10"/>
    <x v="26"/>
    <s v="Santiago de la Puebla"/>
    <m/>
    <m/>
    <n v="181.37622834996722"/>
    <n v="29.839104069948"/>
    <n v="4940.0351835636002"/>
    <n v="182.82768401605"/>
    <n v="5334.0781999995652"/>
    <n v="364.20391236601722"/>
    <n v="6.8278697595030931"/>
    <x v="4708"/>
  </r>
  <r>
    <x v="10"/>
    <x v="26"/>
    <s v="Santibañez de Bejar"/>
    <m/>
    <n v="12.79509797647"/>
    <n v="1563.213010389768"/>
    <n v="26.257457709118999"/>
    <n v="560.42343342680999"/>
    <n v="818.10515088828993"/>
    <n v="2980.7941503904567"/>
    <n v="2381.3181612780581"/>
    <n v="79.88871559500771"/>
    <x v="4709"/>
  </r>
  <r>
    <x v="10"/>
    <x v="26"/>
    <s v="Santibañez de la Sierra"/>
    <m/>
    <m/>
    <n v="1031.7937346080887"/>
    <n v="6.3219592216924001"/>
    <n v="196.24113621857001"/>
    <n v="127.28316995213"/>
    <n v="1361.6400000004812"/>
    <n v="1159.0769045602187"/>
    <n v="85.123593942584606"/>
    <x v="4710"/>
  </r>
  <r>
    <x v="10"/>
    <x v="26"/>
    <s v="Santiz"/>
    <m/>
    <m/>
    <n v="1023.8754476316382"/>
    <n v="15.270446547395"/>
    <n v="1458.2201533401999"/>
    <n v="209.63505591674999"/>
    <n v="2707.0011034359827"/>
    <n v="1233.5105035483882"/>
    <n v="45.567417833066251"/>
    <x v="4711"/>
  </r>
  <r>
    <x v="10"/>
    <x v="26"/>
    <s v="Sardon de los Frailes"/>
    <m/>
    <n v="1475.586462494"/>
    <n v="1075.9178761704441"/>
    <n v="4.9300787271141999"/>
    <n v="455.88700822181005"/>
    <n v="237.57137598266002"/>
    <n v="3249.8928015960278"/>
    <n v="1313.4892521531042"/>
    <n v="40.416387011536116"/>
    <x v="4712"/>
  </r>
  <r>
    <x v="10"/>
    <x v="26"/>
    <s v="Saucelle"/>
    <m/>
    <n v="96.426312872230994"/>
    <n v="1432.1603237819836"/>
    <n v="56.594141802708002"/>
    <n v="1232.4996307381"/>
    <n v="1789.1631405568999"/>
    <n v="4606.8435497519222"/>
    <n v="3221.3234643388832"/>
    <n v="69.924741952922432"/>
    <x v="4713"/>
  </r>
  <r>
    <x v="10"/>
    <x v="26"/>
    <s v="Sepulcro-Hilario"/>
    <m/>
    <m/>
    <n v="1809.8362907594042"/>
    <n v="16.946185859801002"/>
    <n v="1956.8142226335999"/>
    <n v="215.50975074776002"/>
    <n v="3999.106450000565"/>
    <n v="2025.3460415071643"/>
    <n v="50.644964489676887"/>
    <x v="4714"/>
  </r>
  <r>
    <x v="10"/>
    <x v="26"/>
    <s v="Sequeros"/>
    <m/>
    <m/>
    <n v="358.35748673035295"/>
    <n v="12.036426788902"/>
    <n v="171.02090833194001"/>
    <n v="86.002828148820996"/>
    <n v="627.41765000001601"/>
    <n v="444.36031487917393"/>
    <n v="70.823687360271506"/>
    <x v="4715"/>
  </r>
  <r>
    <x v="10"/>
    <x v="26"/>
    <s v="Serradilla del Arroyo"/>
    <m/>
    <m/>
    <n v="3933.8264474948878"/>
    <n v="17.965953487515002"/>
    <n v="1743.0524099608999"/>
    <n v="2368.4724890583998"/>
    <n v="8063.3173000017032"/>
    <n v="6302.2989365532876"/>
    <n v="78.160125691096852"/>
    <x v="4716"/>
  </r>
  <r>
    <x v="10"/>
    <x v="26"/>
    <s v="Serradilla del Llano"/>
    <m/>
    <m/>
    <n v="3220.6322891100349"/>
    <n v="14.282389811663"/>
    <n v="988.43374461013991"/>
    <n v="2536.2137282875001"/>
    <n v="6759.5621518193375"/>
    <n v="5756.8460173975345"/>
    <n v="85.165960281141565"/>
    <x v="4717"/>
  </r>
  <r>
    <x v="10"/>
    <x v="26"/>
    <s v="Sieteiglesias de Tormes"/>
    <m/>
    <n v="29.179914730418002"/>
    <n v="330.16591122563392"/>
    <n v="14.878287662950001"/>
    <n v="950.63211475774995"/>
    <n v="105.1335716230486"/>
    <n v="1429.9897999998004"/>
    <n v="435.29948284868249"/>
    <n v="30.44074040589263"/>
    <x v="4718"/>
  </r>
  <r>
    <x v="10"/>
    <x v="26"/>
    <s v="Sobradillo"/>
    <m/>
    <n v="53.187385772090998"/>
    <n v="1678.4650246783049"/>
    <n v="24.153139648582002"/>
    <n v="1518.6224509936999"/>
    <n v="2085.2710989251"/>
    <n v="5359.6991000177777"/>
    <n v="3763.7361236034048"/>
    <n v="70.222899707017518"/>
    <x v="4719"/>
  </r>
  <r>
    <x v="10"/>
    <x v="26"/>
    <s v="Sorihuela"/>
    <m/>
    <m/>
    <n v="870.8934701212014"/>
    <n v="30.705193826159999"/>
    <n v="553.22658130697005"/>
    <n v="596.56750454887003"/>
    <n v="2051.3927498032017"/>
    <n v="1467.4609746700714"/>
    <n v="71.534862098486542"/>
    <x v="4720"/>
  </r>
  <r>
    <x v="10"/>
    <x v="26"/>
    <s v="Sotoserrano"/>
    <m/>
    <n v="213.16221085491"/>
    <n v="4255.3015726788999"/>
    <n v="19.321327396359997"/>
    <n v="867.40407565311989"/>
    <n v="418.74346296912"/>
    <n v="5773.9326495524092"/>
    <n v="4674.0450356480196"/>
    <n v="80.950806310675404"/>
    <x v="4721"/>
  </r>
  <r>
    <x v="10"/>
    <x v="26"/>
    <s v="Tabera de Abajo"/>
    <m/>
    <n v="5.7526950493245996"/>
    <n v="3977.8423115634264"/>
    <n v="6.5215534907341004"/>
    <n v="947.26997104660995"/>
    <n v="1445.5535688494001"/>
    <n v="6382.9400999994959"/>
    <n v="5423.395880412827"/>
    <n v="84.967049595424768"/>
    <x v="4722"/>
  </r>
  <r>
    <x v="10"/>
    <x v="26"/>
    <s v="Tamames"/>
    <m/>
    <n v="2.8408763946787001"/>
    <n v="2378.7524227017698"/>
    <n v="43.744499575961001"/>
    <n v="2491.8181876741"/>
    <n v="1157.0451636536"/>
    <n v="6074.2011500001099"/>
    <n v="3535.7975863553697"/>
    <n v="58.210083911286112"/>
    <x v="4723"/>
  </r>
  <r>
    <x v="10"/>
    <x v="26"/>
    <s v="Tarazona de Guareña"/>
    <m/>
    <n v="0.88525705857277004"/>
    <n v="57.891649644815999"/>
    <n v="21.175768702589998"/>
    <n v="2767.5574707984001"/>
    <n v="78.903309045440992"/>
    <n v="2926.4134552498199"/>
    <n v="136.79495869025698"/>
    <n v="4.6744918577672125"/>
    <x v="4724"/>
  </r>
  <r>
    <x v="10"/>
    <x v="26"/>
    <s v="Tardaguila"/>
    <m/>
    <m/>
    <n v="680.89569380370619"/>
    <n v="14.338691687608002"/>
    <n v="1617.6428571975"/>
    <n v="157.24645731118"/>
    <n v="2470.1236999999946"/>
    <n v="838.14215111488625"/>
    <n v="33.931181305409446"/>
    <x v="4725"/>
  </r>
  <r>
    <x v="10"/>
    <x v="26"/>
    <s v="Tejeda y Segoyuela"/>
    <m/>
    <m/>
    <n v="3479.7260030422708"/>
    <n v="8.4218695958405991"/>
    <n v="130.66626778100002"/>
    <n v="794.73050958069996"/>
    <n v="4413.5446499998116"/>
    <n v="4274.4565126229709"/>
    <n v="96.848606994904955"/>
    <x v="4726"/>
  </r>
  <r>
    <x v="10"/>
    <x v="26"/>
    <s v="Tenebron"/>
    <m/>
    <n v="45.884316937732997"/>
    <n v="2200.4211595298611"/>
    <n v="10.191736783408999"/>
    <n v="1264.9519374300999"/>
    <n v="489.16529931962526"/>
    <n v="4010.6144500007281"/>
    <n v="2689.5864588494865"/>
    <n v="67.061705690732708"/>
    <x v="4727"/>
  </r>
  <r>
    <x v="10"/>
    <x v="26"/>
    <s v="Terradillos"/>
    <m/>
    <m/>
    <n v="1769.2435725451235"/>
    <n v="65.005132070421993"/>
    <n v="1143.4765337656002"/>
    <n v="334.33856161930004"/>
    <n v="3312.0638000004456"/>
    <n v="2103.5821341644237"/>
    <n v="63.512729862393975"/>
    <x v="4728"/>
  </r>
  <r>
    <x v="10"/>
    <x v="26"/>
    <s v="Topas"/>
    <m/>
    <m/>
    <n v="4676.9773747516456"/>
    <n v="70.605085967495"/>
    <n v="5586.4678924662003"/>
    <n v="900.95355277232011"/>
    <n v="11235.003905957661"/>
    <n v="5577.9309275239657"/>
    <n v="49.647788057876141"/>
    <x v="4729"/>
  </r>
  <r>
    <x v="10"/>
    <x v="26"/>
    <s v="Tordillos"/>
    <m/>
    <n v="27.496075364780001"/>
    <n v="100.14607786968"/>
    <n v="31.043745686959998"/>
    <n v="2340.3547645404997"/>
    <n v="9.8826865379616997"/>
    <n v="2508.9233499998813"/>
    <n v="110.0287644076417"/>
    <n v="4.3854972455673824"/>
    <x v="4730"/>
  </r>
  <r>
    <x v="10"/>
    <x v="26"/>
    <s v="Torresmenudas"/>
    <m/>
    <m/>
    <n v="394.41434079093915"/>
    <n v="8.857369091255201"/>
    <n v="683.5792823864"/>
    <n v="101.46745773173001"/>
    <n v="1188.3184500003244"/>
    <n v="495.88179852266916"/>
    <n v="41.729706251933877"/>
    <x v="4731"/>
  </r>
  <r>
    <x v="10"/>
    <x v="26"/>
    <s v="Trabanca"/>
    <m/>
    <m/>
    <n v="1360.427742680241"/>
    <n v="8.1679877320766003"/>
    <n v="645.90275781667992"/>
    <n v="958.77516147770007"/>
    <n v="2973.2736497066976"/>
    <n v="2319.2029041579408"/>
    <n v="78.001663398413442"/>
    <x v="4732"/>
  </r>
  <r>
    <x v="10"/>
    <x v="26"/>
    <s v="Tremedal de Tormes"/>
    <m/>
    <m/>
    <n v="2760.880191044208"/>
    <n v="3.5456340602994003"/>
    <n v="136.72372123072"/>
    <n v="448.01330366502998"/>
    <n v="3349.1628500002575"/>
    <n v="3208.893494709238"/>
    <n v="95.811808455626192"/>
    <x v="4733"/>
  </r>
  <r>
    <x v="10"/>
    <x v="26"/>
    <s v="Valdecarros"/>
    <m/>
    <m/>
    <n v="0.45458225657641999"/>
    <n v="43.149485231332001"/>
    <n v="2560.9235157836001"/>
    <n v="118.78776672773"/>
    <n v="2723.3153499992386"/>
    <n v="119.24234898430642"/>
    <n v="4.3785729399402733"/>
    <x v="4734"/>
  </r>
  <r>
    <x v="10"/>
    <x v="26"/>
    <s v="Valdefuentes de Sangusin"/>
    <m/>
    <m/>
    <n v="1994.4462406347163"/>
    <n v="25.790307259004003"/>
    <n v="58.023517283916995"/>
    <n v="1379.9851348226"/>
    <n v="3458.2452000002377"/>
    <n v="3374.4313754573163"/>
    <n v="97.576405960372171"/>
    <x v="4735"/>
  </r>
  <r>
    <x v="10"/>
    <x v="26"/>
    <s v="Valdehijaderos"/>
    <m/>
    <m/>
    <n v="501.95540377176098"/>
    <n v="9.0763031409024997"/>
    <n v="536.33426764652995"/>
    <n v="128.09322544046998"/>
    <n v="1175.4591999996635"/>
    <n v="630.04862921223094"/>
    <n v="53.600212513748779"/>
    <x v="4736"/>
  </r>
  <r>
    <x v="10"/>
    <x v="26"/>
    <s v="Valdelacasa"/>
    <m/>
    <m/>
    <n v="368.3180613074237"/>
    <n v="10.102620854353999"/>
    <n v="126.66842964995999"/>
    <n v="317.07814368011003"/>
    <n v="822.16725549184775"/>
    <n v="685.39620498753379"/>
    <n v="83.364570944571014"/>
    <x v="4737"/>
  </r>
  <r>
    <x v="10"/>
    <x v="26"/>
    <s v="Valdelageve"/>
    <m/>
    <n v="22.289199356537999"/>
    <n v="873.2816696567329"/>
    <n v="4.3266287891924007"/>
    <n v="312.37516519547"/>
    <n v="424.05308700246997"/>
    <n v="1636.3257500004033"/>
    <n v="1297.3347566592029"/>
    <n v="79.283404093523743"/>
    <x v="4738"/>
  </r>
  <r>
    <x v="10"/>
    <x v="26"/>
    <s v="Valdelosa"/>
    <m/>
    <m/>
    <n v="4753.6951515504961"/>
    <n v="15.417217941451"/>
    <n v="1371.9958922563001"/>
    <n v="205.57834128745"/>
    <n v="6346.6866030356969"/>
    <n v="4959.2734928379459"/>
    <n v="78.139567982856846"/>
    <x v="4739"/>
  </r>
  <r>
    <x v="10"/>
    <x v="26"/>
    <s v="Valdemierque"/>
    <m/>
    <m/>
    <n v="785.34134450341799"/>
    <n v="11.148217687064001"/>
    <n v="670.73261563659003"/>
    <n v="263.57152217311"/>
    <n v="1730.7937000001818"/>
    <n v="1048.912866676528"/>
    <n v="60.602997727367374"/>
    <x v="4740"/>
  </r>
  <r>
    <x v="10"/>
    <x v="26"/>
    <s v="Valderrodrigo"/>
    <m/>
    <n v="11.660671570039"/>
    <n v="1075.6379283058559"/>
    <n v="8.1560229938029991"/>
    <n v="919.97506252328992"/>
    <n v="222.56126460691999"/>
    <n v="2237.9909499999076"/>
    <n v="1298.199192912776"/>
    <n v="58.007347746997347"/>
    <x v="4741"/>
  </r>
  <r>
    <x v="10"/>
    <x v="26"/>
    <s v="Valdunciel"/>
    <m/>
    <m/>
    <n v="329.12097539231684"/>
    <n v="74.971253206909012"/>
    <n v="2653.7370136996001"/>
    <n v="266.44770770171999"/>
    <n v="3324.2769500005461"/>
    <n v="595.56868309403683"/>
    <n v="17.91573602475988"/>
    <x v="4742"/>
  </r>
  <r>
    <x v="10"/>
    <x v="26"/>
    <s v="Valero"/>
    <m/>
    <m/>
    <n v="1249.151536890105"/>
    <n v="10.697637670921999"/>
    <n v="89.376081677496003"/>
    <n v="1279.3498437615999"/>
    <n v="2628.5751000001228"/>
    <n v="2528.5013806517049"/>
    <n v="96.192852951075537"/>
    <x v="4743"/>
  </r>
  <r>
    <x v="10"/>
    <x v="26"/>
    <s v="Vallejera de Riofrio"/>
    <m/>
    <m/>
    <n v="259.09710104303343"/>
    <n v="13.533337888362"/>
    <n v="245.59322903519998"/>
    <n v="208.36283203342001"/>
    <n v="726.58650000001535"/>
    <n v="467.45993307645347"/>
    <n v="64.336446256081501"/>
    <x v="4744"/>
  </r>
  <r>
    <x v="10"/>
    <x v="26"/>
    <s v="Valsalabroso"/>
    <m/>
    <n v="2.6705228261708998"/>
    <n v="1763.4982421244929"/>
    <n v="12.307062211589999"/>
    <n v="733.83001159389005"/>
    <n v="229.73166124406001"/>
    <n v="2742.0375000002041"/>
    <n v="1993.2299033685529"/>
    <n v="72.691562510301353"/>
    <x v="4745"/>
  </r>
  <r>
    <x v="10"/>
    <x v="26"/>
    <s v="Valverde de Valdelacasa"/>
    <m/>
    <m/>
    <n v="392.1108213449437"/>
    <n v="6.0368237726747997"/>
    <n v="34.554189703058995"/>
    <n v="326.75566517939001"/>
    <n v="759.45750000006751"/>
    <n v="718.86648652433371"/>
    <n v="94.655262015882371"/>
    <x v="4746"/>
  </r>
  <r>
    <x v="10"/>
    <x v="26"/>
    <s v="Valverdon"/>
    <m/>
    <n v="46.840569916080995"/>
    <n v="298.27391877095874"/>
    <n v="12.660799140462"/>
    <n v="1673.7622375763999"/>
    <n v="167.51322459630001"/>
    <n v="2199.0507500002018"/>
    <n v="465.78714336725875"/>
    <n v="21.181282122170941"/>
    <x v="4747"/>
  </r>
  <r>
    <x v="10"/>
    <x v="26"/>
    <s v="Vecinos"/>
    <m/>
    <m/>
    <n v="2870.0016033629313"/>
    <n v="13.536092709603999"/>
    <n v="59.669735177668997"/>
    <n v="1565.9463687488999"/>
    <n v="4509.1537999991042"/>
    <n v="4435.9479721118314"/>
    <n v="98.376506299534796"/>
    <x v="4748"/>
  </r>
  <r>
    <x v="10"/>
    <x v="26"/>
    <s v="Vega de Tirados"/>
    <m/>
    <n v="28.302626074683001"/>
    <n v="1257.4969473471804"/>
    <n v="30.132123833801998"/>
    <n v="1060.7888609281999"/>
    <n v="436.09219181541994"/>
    <n v="2812.8127499992852"/>
    <n v="1693.5891391626003"/>
    <n v="60.209807395214298"/>
    <x v="4749"/>
  </r>
  <r>
    <x v="10"/>
    <x v="26"/>
    <s v="Ventosa del Rio Almar"/>
    <m/>
    <m/>
    <n v="62.396091724036005"/>
    <n v="28.924657207875001"/>
    <n v="1704.9025660073"/>
    <n v="5.8585850606917997"/>
    <n v="1802.0818999999028"/>
    <n v="68.254676784727806"/>
    <n v="3.7875457705186144"/>
    <x v="4750"/>
  </r>
  <r>
    <x v="10"/>
    <x v="26"/>
    <s v="Villaflores"/>
    <m/>
    <m/>
    <n v="103.07037107107701"/>
    <n v="20.004828405904998"/>
    <n v="3931.0283030792998"/>
    <n v="149.60774723627"/>
    <n v="4203.7112497925518"/>
    <n v="252.67811830734701"/>
    <n v="6.0108343150309471"/>
    <x v="4751"/>
  </r>
  <r>
    <x v="10"/>
    <x v="26"/>
    <s v="Villagonzalo de Tormes"/>
    <m/>
    <n v="60.806772355806004"/>
    <n v="566.96570132570491"/>
    <n v="216.83183058041999"/>
    <n v="1442.9305665656"/>
    <n v="269.52937917228002"/>
    <n v="2557.0642499998112"/>
    <n v="836.49508049798487"/>
    <n v="32.713103728154138"/>
    <x v="4752"/>
  </r>
  <r>
    <x v="10"/>
    <x v="26"/>
    <s v="Villalba de los Llanos"/>
    <m/>
    <m/>
    <n v="2330.6769868947808"/>
    <n v="8.0305933079719996"/>
    <n v="871.57733223042987"/>
    <n v="470.57483756651004"/>
    <n v="3680.8597499996931"/>
    <n v="2801.2518244612911"/>
    <n v="76.103193675377725"/>
    <x v="4753"/>
  </r>
  <r>
    <x v="10"/>
    <x v="26"/>
    <s v="Villamayor"/>
    <m/>
    <n v="24.266207704698999"/>
    <n v="99.609690118193001"/>
    <n v="378.65078833816"/>
    <n v="997.27044730472994"/>
    <n v="114.37696653364"/>
    <n v="1614.1740999994217"/>
    <n v="213.98665665183302"/>
    <n v="13.256727180290506"/>
    <x v="4754"/>
  </r>
  <r>
    <x v="10"/>
    <x v="26"/>
    <s v="Villanueva del Conde"/>
    <m/>
    <m/>
    <n v="771.23303394852337"/>
    <n v="9.5279267464250008"/>
    <n v="459.52539129296002"/>
    <n v="59.92359801213"/>
    <n v="1300.2099500000384"/>
    <n v="831.15663196065339"/>
    <n v="63.924801679961668"/>
    <x v="4755"/>
  </r>
  <r>
    <x v="10"/>
    <x v="26"/>
    <s v="Villar de Argañan"/>
    <m/>
    <n v="15.817449861047001"/>
    <n v="977.56638709491199"/>
    <n v="15.671113041909001"/>
    <n v="1357.4323978696"/>
    <n v="640.58180213332992"/>
    <n v="3007.0691500007979"/>
    <n v="1618.1481892282418"/>
    <n v="53.811472517278574"/>
    <x v="4756"/>
  </r>
  <r>
    <x v="10"/>
    <x v="26"/>
    <s v="Villar de Ciervo"/>
    <m/>
    <n v="11.872898879433"/>
    <n v="2311.988610002777"/>
    <n v="25.889614989107997"/>
    <n v="557.23979950613"/>
    <n v="2787.0487265295001"/>
    <n v="5694.0396499069484"/>
    <n v="5099.0373365322775"/>
    <n v="89.550436070735927"/>
    <x v="4757"/>
  </r>
  <r>
    <x v="10"/>
    <x v="26"/>
    <s v="Villar de Gallimazo"/>
    <m/>
    <n v="107.57189070441001"/>
    <n v="81.281375003270995"/>
    <n v="17.022392199106999"/>
    <n v="3916.8073934166"/>
    <n v="306.07424867707942"/>
    <n v="4428.7573000004677"/>
    <n v="387.35562368035039"/>
    <n v="8.7463727958249038"/>
    <x v="4758"/>
  </r>
  <r>
    <x v="10"/>
    <x v="26"/>
    <s v="Villar de la Yegua"/>
    <m/>
    <n v="36.631953270457998"/>
    <n v="1667.4454326565944"/>
    <n v="37.411659600787999"/>
    <n v="1880.7484257855001"/>
    <n v="1966.8576286867001"/>
    <n v="5589.0951000000405"/>
    <n v="3634.3030613432948"/>
    <n v="65.024892157288008"/>
    <x v="4759"/>
  </r>
  <r>
    <x v="10"/>
    <x v="26"/>
    <s v="Villar de Peralonso"/>
    <m/>
    <m/>
    <n v="1638.6454033121402"/>
    <n v="13.521569570345001"/>
    <n v="998.56047935054005"/>
    <n v="518.42379776795008"/>
    <n v="3169.1512500009753"/>
    <n v="2157.0692010800904"/>
    <n v="68.064570950327052"/>
    <x v="4760"/>
  </r>
  <r>
    <x v="10"/>
    <x v="26"/>
    <s v="Villar de Samaniego"/>
    <m/>
    <m/>
    <n v="1567.4025609219104"/>
    <n v="6.1513278234406998"/>
    <n v="362.79187519176998"/>
    <n v="865.60793606339996"/>
    <n v="2801.9537000005212"/>
    <n v="2433.0104969853105"/>
    <n v="86.832644557433554"/>
    <x v="4761"/>
  </r>
  <r>
    <x v="10"/>
    <x v="26"/>
    <s v="Villares de la Reina"/>
    <m/>
    <m/>
    <n v="15.994640983722"/>
    <n v="248.52672705640001"/>
    <n v="1871.5513345322001"/>
    <n v="45.553697427982001"/>
    <n v="2181.6264000003043"/>
    <n v="61.548338411704002"/>
    <n v="2.8212134952022678"/>
    <x v="4762"/>
  </r>
  <r>
    <x v="10"/>
    <x v="26"/>
    <s v="Villares de Yeltes"/>
    <m/>
    <n v="37.229758364302"/>
    <n v="2635.0007236415295"/>
    <n v="12.238825745797"/>
    <n v="213.75567010696"/>
    <n v="1160.3788721424"/>
    <n v="4058.6038500009881"/>
    <n v="3795.3795957839293"/>
    <n v="93.514413725867954"/>
    <x v="4763"/>
  </r>
  <r>
    <x v="10"/>
    <x v="26"/>
    <s v="Villarino de los Aires"/>
    <m/>
    <n v="14.244897685385"/>
    <n v="4096.8534866425352"/>
    <n v="72.732686742416007"/>
    <n v="1543.4322905858999"/>
    <n v="4549.8451396987994"/>
    <n v="10277.108501355036"/>
    <n v="8646.6986263413346"/>
    <n v="84.135519491705935"/>
    <x v="4764"/>
  </r>
  <r>
    <x v="10"/>
    <x v="26"/>
    <s v="Villarmayor"/>
    <m/>
    <n v="14.454030468102999"/>
    <n v="1824.2899940941538"/>
    <n v="26.042921098880001"/>
    <n v="1135.8554877626"/>
    <n v="907.43961657618001"/>
    <n v="3908.0820499999168"/>
    <n v="2731.7296106703338"/>
    <n v="69.899494834567051"/>
    <x v="4765"/>
  </r>
  <r>
    <x v="10"/>
    <x v="26"/>
    <s v="Villarmuerto"/>
    <m/>
    <m/>
    <n v="2841.4477840847985"/>
    <n v="7.9387229595304003"/>
    <n v="207.01803142643001"/>
    <n v="829.39261153038001"/>
    <n v="3885.797150001139"/>
    <n v="3670.8403956151787"/>
    <n v="94.468142672195398"/>
    <x v="4766"/>
  </r>
  <r>
    <x v="10"/>
    <x v="26"/>
    <s v="Villasbuenas"/>
    <m/>
    <n v="5.8324473776361998"/>
    <n v="2246.46579949432"/>
    <n v="30.409143825041998"/>
    <n v="1209.1238162242998"/>
    <n v="464.92014307880004"/>
    <n v="3956.7513500000978"/>
    <n v="2711.3859425731198"/>
    <n v="68.525558033184282"/>
    <x v="4767"/>
  </r>
  <r>
    <x v="10"/>
    <x v="26"/>
    <s v="Villasdardo"/>
    <m/>
    <m/>
    <n v="1265.7108268128313"/>
    <n v="4.0813042862535003"/>
    <n v="47.153945800113995"/>
    <n v="838.77852310074991"/>
    <n v="2155.7245999999486"/>
    <n v="2104.4893499135815"/>
    <n v="97.623293342462745"/>
    <x v="4768"/>
  </r>
  <r>
    <x v="10"/>
    <x v="26"/>
    <s v="Villaseco de los Gamitos"/>
    <m/>
    <m/>
    <n v="704.37931729447655"/>
    <n v="14.510395347892999"/>
    <n v="158.32111247803002"/>
    <n v="355.80002487937998"/>
    <n v="1233.0108499997796"/>
    <n v="1060.1793421738566"/>
    <n v="85.982969425941874"/>
    <x v="4769"/>
  </r>
  <r>
    <x v="10"/>
    <x v="26"/>
    <s v="Villaseco de los Reyes"/>
    <m/>
    <n v="729.35932108011002"/>
    <n v="7825.5509356837501"/>
    <n v="21.23541292426"/>
    <n v="1556.1611460509"/>
    <n v="3485.5295339268"/>
    <n v="13617.836349665818"/>
    <n v="11311.08046961055"/>
    <n v="83.060775435799115"/>
    <x v="4770"/>
  </r>
  <r>
    <x v="10"/>
    <x v="26"/>
    <s v="Villasrubias"/>
    <m/>
    <m/>
    <n v="2854.7501331482708"/>
    <n v="9.9633573158741005"/>
    <n v="1058.1240374611"/>
    <n v="33.455714076565997"/>
    <n v="3956.293242001811"/>
    <n v="2888.2058472248368"/>
    <n v="73.002825386205657"/>
    <x v="4771"/>
  </r>
  <r>
    <x v="10"/>
    <x v="26"/>
    <s v="Villaverde de Guareña"/>
    <m/>
    <m/>
    <n v="7.2717349149033002"/>
    <n v="20.066524425613999"/>
    <n v="1440.5678299812"/>
    <n v="119.98451067833"/>
    <n v="1587.8906000000472"/>
    <n v="127.2562455932333"/>
    <n v="8.0141695903502121"/>
    <x v="4772"/>
  </r>
  <r>
    <x v="10"/>
    <x v="26"/>
    <s v="Villavieja de Yeltes"/>
    <m/>
    <n v="24.768806536368999"/>
    <n v="2758.2521117889341"/>
    <n v="48.429318248606002"/>
    <n v="979.10701884106004"/>
    <n v="1279.9396445847001"/>
    <n v="5090.496899999669"/>
    <n v="4038.1917563736342"/>
    <n v="79.328046666208493"/>
    <x v="4773"/>
  </r>
  <r>
    <x v="10"/>
    <x v="26"/>
    <s v="Villoria"/>
    <m/>
    <m/>
    <n v="54.142032921804997"/>
    <n v="87.806302063161993"/>
    <n v="2989.8648369716002"/>
    <n v="34.156378043575998"/>
    <n v="3165.969550000143"/>
    <n v="88.298410965380995"/>
    <n v="2.7889848455863069"/>
    <x v="4774"/>
  </r>
  <r>
    <x v="10"/>
    <x v="26"/>
    <s v="Villoruela"/>
    <m/>
    <m/>
    <n v="17.149477676564199"/>
    <n v="33.864542601156003"/>
    <n v="1618.3416622875"/>
    <n v="58.077767435166997"/>
    <n v="1727.4334500003872"/>
    <n v="75.227245111731193"/>
    <n v="4.3548563397168403"/>
    <x v="4775"/>
  </r>
  <r>
    <x v="10"/>
    <x v="26"/>
    <s v="Vilvestre"/>
    <m/>
    <n v="105.87160952388"/>
    <n v="1106.0573626551391"/>
    <n v="24.225493993863001"/>
    <n v="2158.3391100022"/>
    <n v="1264.8208208716001"/>
    <n v="4659.3143970466826"/>
    <n v="2370.8781835267391"/>
    <n v="50.884700655305117"/>
    <x v="4776"/>
  </r>
  <r>
    <x v="10"/>
    <x v="26"/>
    <s v="Vitigudino"/>
    <m/>
    <n v="3.2249763835210001"/>
    <n v="1049.3868186310101"/>
    <n v="80.120743360727005"/>
    <n v="687.36191730095993"/>
    <n v="3419.0265943237"/>
    <n v="5239.1210499999179"/>
    <n v="4468.4134129547101"/>
    <n v="85.289371448189385"/>
    <x v="4777"/>
  </r>
  <r>
    <x v="10"/>
    <x v="26"/>
    <s v="Yecla de Yeltes"/>
    <m/>
    <n v="42.947021135109999"/>
    <n v="1638.6602398086604"/>
    <n v="21.023442540228"/>
    <n v="1618.197069499"/>
    <n v="2405.6003770172997"/>
    <n v="5726.428150000298"/>
    <n v="4044.2606168259599"/>
    <n v="70.624488963958271"/>
    <x v="4778"/>
  </r>
  <r>
    <x v="10"/>
    <x v="26"/>
    <s v="Zamarra"/>
    <m/>
    <n v="57.514253505698996"/>
    <n v="1535.0134115927904"/>
    <n v="16.273016613932"/>
    <n v="1271.9549008460001"/>
    <n v="1913.7570674410999"/>
    <n v="4794.5126499995213"/>
    <n v="3448.7704790338903"/>
    <n v="71.931617054639219"/>
    <x v="4779"/>
  </r>
  <r>
    <x v="10"/>
    <x v="26"/>
    <s v="Zamayon"/>
    <m/>
    <m/>
    <n v="1738.8188565633081"/>
    <n v="5.2836664035082004"/>
    <n v="1156.3988016583"/>
    <n v="191.29472537520999"/>
    <n v="3091.7960500003264"/>
    <n v="1930.1135819385181"/>
    <n v="62.426937311674045"/>
    <x v="4780"/>
  </r>
  <r>
    <x v="10"/>
    <x v="26"/>
    <s v="Zarapicos"/>
    <m/>
    <m/>
    <n v="51.450567852979148"/>
    <n v="83.40621788746401"/>
    <n v="458.61010933504002"/>
    <n v="171.54880492464"/>
    <n v="765.01570000012316"/>
    <n v="222.99937277761916"/>
    <n v="29.149646572950498"/>
    <x v="4781"/>
  </r>
  <r>
    <x v="10"/>
    <x v="26"/>
    <s v="Zorita de la Frontera"/>
    <m/>
    <m/>
    <n v="2.4083450109303"/>
    <n v="19.715703300756001"/>
    <n v="3097.7965847392002"/>
    <n v="93.030869967669005"/>
    <n v="3212.9515030185553"/>
    <n v="95.43921497859931"/>
    <n v="2.9704530208107571"/>
    <x v="4782"/>
  </r>
  <r>
    <x v="10"/>
    <x v="27"/>
    <s v="Abades"/>
    <m/>
    <m/>
    <n v="57.446493822493125"/>
    <n v="73.854100836194007"/>
    <n v="3056.7719963851"/>
    <n v="8.2706589565983997"/>
    <n v="3196.3432500003855"/>
    <n v="65.717152779091521"/>
    <n v="2.0560104982180372"/>
    <x v="4783"/>
  </r>
  <r>
    <x v="10"/>
    <x v="27"/>
    <s v="Adrada de Piron"/>
    <m/>
    <m/>
    <n v="280.08818919197046"/>
    <n v="4.7114969146340995"/>
    <n v="600.88833659943998"/>
    <n v="185.67787729400999"/>
    <n v="1071.3659000000546"/>
    <n v="465.76606648598045"/>
    <n v="43.474042480347443"/>
    <x v="4784"/>
  </r>
  <r>
    <x v="10"/>
    <x v="27"/>
    <s v="Adrados"/>
    <m/>
    <m/>
    <n v="544.57923276417398"/>
    <n v="20.163618329119998"/>
    <n v="1105.7465568668001"/>
    <n v="147.93489503966001"/>
    <n v="1818.424302999754"/>
    <n v="692.51412780383396"/>
    <n v="38.083198000677385"/>
    <x v="4785"/>
  </r>
  <r>
    <x v="10"/>
    <x v="27"/>
    <s v="Aguilafuente"/>
    <m/>
    <m/>
    <n v="3640.3497924081476"/>
    <n v="26.463547153456997"/>
    <n v="2365.6955111238999"/>
    <n v="21.143149314768003"/>
    <n v="6053.6520000002729"/>
    <n v="3661.4929417229155"/>
    <n v="60.484034128865524"/>
    <x v="4786"/>
  </r>
  <r>
    <x v="10"/>
    <x v="27"/>
    <s v="Alconada de Maderuelo"/>
    <m/>
    <n v="1.1082646816730002"/>
    <n v="72.671052414602798"/>
    <n v="6.0509886367886994"/>
    <n v="971.27402135253999"/>
    <n v="155.09597291461"/>
    <n v="1206.2003000002144"/>
    <n v="227.7670253292128"/>
    <n v="18.883018461293066"/>
    <x v="4787"/>
  </r>
  <r>
    <x v="10"/>
    <x v="27"/>
    <s v="Aldea Real"/>
    <m/>
    <m/>
    <n v="352.43221526052582"/>
    <n v="18.425610857129001"/>
    <n v="2155.7027738827001"/>
    <m/>
    <n v="2526.560600000355"/>
    <n v="352.43221526052582"/>
    <n v="13.949090129105802"/>
    <x v="4788"/>
  </r>
  <r>
    <x v="10"/>
    <x v="27"/>
    <s v="Aldealcorvo"/>
    <m/>
    <m/>
    <n v="257.47473017748518"/>
    <n v="12.860795607382"/>
    <n v="1109.4141599574"/>
    <n v="38.073814258300004"/>
    <n v="1417.823500000567"/>
    <n v="295.54854443578517"/>
    <n v="20.845228227326391"/>
    <x v="4789"/>
  </r>
  <r>
    <x v="10"/>
    <x v="27"/>
    <s v="Aldealengua de Pedraza"/>
    <m/>
    <m/>
    <n v="2196.7616542039559"/>
    <n v="13.178508185242"/>
    <n v="633.88466725104001"/>
    <n v="670.81941922404008"/>
    <n v="3514.6442488642779"/>
    <n v="2867.5810734279958"/>
    <n v="81.58951149478716"/>
    <x v="4790"/>
  </r>
  <r>
    <x v="10"/>
    <x v="27"/>
    <s v="Aldealengua de Santa Maria"/>
    <m/>
    <m/>
    <n v="113.323895176831"/>
    <n v="12.190615020560999"/>
    <n v="1231.4627991098"/>
    <n v="614.57544069256994"/>
    <n v="1971.552749999762"/>
    <n v="727.89933586940094"/>
    <n v="36.920104515057425"/>
    <x v="4791"/>
  </r>
  <r>
    <x v="10"/>
    <x v="27"/>
    <s v="Aldeanueva de la Serrezuela"/>
    <m/>
    <m/>
    <n v="1515.0101844083015"/>
    <n v="9.7826926494896007"/>
    <n v="268.33932825043001"/>
    <n v="244.25964565896001"/>
    <n v="2037.391850967181"/>
    <n v="1759.2698300672614"/>
    <n v="86.349114885882614"/>
    <x v="4792"/>
  </r>
  <r>
    <x v="10"/>
    <x v="27"/>
    <s v="Aldeanueva del Codonal"/>
    <m/>
    <m/>
    <n v="753.56885510767199"/>
    <n v="27.374908534378001"/>
    <n v="1391.3192872407001"/>
    <n v="35.613649116838005"/>
    <n v="2207.8766999995883"/>
    <n v="789.18250422451001"/>
    <n v="35.743957270107394"/>
    <x v="4793"/>
  </r>
  <r>
    <x v="10"/>
    <x v="27"/>
    <s v="Aldeasoña"/>
    <m/>
    <m/>
    <n v="90.242387871220004"/>
    <n v="10.143038408220001"/>
    <n v="1405.3523351324"/>
    <n v="355.35723858744001"/>
    <n v="1861.0949999992799"/>
    <n v="445.59962645866"/>
    <n v="23.942873762963867"/>
    <x v="4794"/>
  </r>
  <r>
    <x v="10"/>
    <x v="27"/>
    <s v="Aldehorno"/>
    <m/>
    <m/>
    <n v="559.00513005386665"/>
    <n v="6.0227818375408999"/>
    <n v="679.92934976693994"/>
    <n v="101.71335730494"/>
    <n v="1346.6706189632876"/>
    <n v="660.71848735880667"/>
    <n v="49.063110017759946"/>
    <x v="4795"/>
  </r>
  <r>
    <x v="10"/>
    <x v="27"/>
    <s v="Aldehuela del Codonal"/>
    <m/>
    <m/>
    <n v="383.71575809068401"/>
    <n v="15.851400267339001"/>
    <n v="913.63753365602997"/>
    <n v="27.974007985975"/>
    <n v="1341.1787000000279"/>
    <n v="411.689766076659"/>
    <n v="30.696115743312241"/>
    <x v="4796"/>
  </r>
  <r>
    <x v="10"/>
    <x v="27"/>
    <s v="Aldeonte"/>
    <m/>
    <m/>
    <n v="95.974958804499948"/>
    <n v="16.288814144288999"/>
    <n v="1428.3156386154999"/>
    <n v="513.94488843595002"/>
    <n v="2054.5243000002388"/>
    <n v="609.91984724044994"/>
    <n v="29.686669913827696"/>
    <x v="4797"/>
  </r>
  <r>
    <x v="10"/>
    <x v="27"/>
    <s v="Anaya"/>
    <m/>
    <m/>
    <n v="488.91609814572331"/>
    <n v="23.574926297598999"/>
    <n v="976.32972528527011"/>
    <n v="29.365400271755004"/>
    <n v="1518.1861500003477"/>
    <n v="518.28149841747836"/>
    <n v="34.13820488464868"/>
    <x v="4798"/>
  </r>
  <r>
    <x v="10"/>
    <x v="27"/>
    <s v="Añe"/>
    <m/>
    <m/>
    <n v="309.63518229035299"/>
    <n v="8.0906560482263998"/>
    <n v="828.20374202292999"/>
    <n v="15.131669638515"/>
    <n v="1161.0612500000243"/>
    <n v="324.76685192886799"/>
    <n v="27.971552054541583"/>
    <x v="4799"/>
  </r>
  <r>
    <x v="10"/>
    <x v="27"/>
    <s v="Arahuetes"/>
    <m/>
    <m/>
    <n v="1259.1692683499941"/>
    <n v="10.010230158352"/>
    <n v="309.89377005655996"/>
    <n v="55.521131435281006"/>
    <n v="1634.5944000001871"/>
    <n v="1314.6903997852751"/>
    <n v="80.429151096144992"/>
    <x v="4800"/>
  </r>
  <r>
    <x v="10"/>
    <x v="27"/>
    <s v="Arcones"/>
    <m/>
    <m/>
    <n v="1366.4722105284541"/>
    <n v="50.483884565429001"/>
    <n v="1177.8047813047999"/>
    <n v="577.80922364321998"/>
    <n v="3172.5701000419026"/>
    <n v="1944.2814341716739"/>
    <n v="61.284112655099229"/>
    <x v="4801"/>
  </r>
  <r>
    <x v="10"/>
    <x v="27"/>
    <s v="Arevalillo de Cega"/>
    <m/>
    <m/>
    <n v="909.03162412400991"/>
    <n v="6.2548917725056006"/>
    <n v="240.22259876613003"/>
    <n v="2.5873353373349"/>
    <n v="1158.0964499999805"/>
    <n v="911.61895946134484"/>
    <n v="78.7170152763494"/>
    <x v="4802"/>
  </r>
  <r>
    <x v="10"/>
    <x v="27"/>
    <s v="Armuña"/>
    <m/>
    <m/>
    <n v="871.1152006630025"/>
    <n v="35.946979666472998"/>
    <n v="3258.0231783974"/>
    <n v="416.35714127256"/>
    <n v="4581.4424999994353"/>
    <n v="1287.4723419355626"/>
    <n v="28.101898952911039"/>
    <x v="4803"/>
  </r>
  <r>
    <x v="10"/>
    <x v="27"/>
    <s v="Ayllon"/>
    <m/>
    <m/>
    <n v="3677.3311135792956"/>
    <n v="107.89974658326"/>
    <n v="6885.2721197668998"/>
    <n v="2214.5708494758001"/>
    <n v="12885.073829405255"/>
    <n v="5891.9019630550956"/>
    <n v="45.726567352754174"/>
    <x v="4804"/>
  </r>
  <r>
    <x v="10"/>
    <x v="27"/>
    <s v="Barbolla"/>
    <m/>
    <m/>
    <n v="143.1210474580227"/>
    <n v="50.590296580246999"/>
    <n v="2248.9714035840998"/>
    <n v="168.59070237702002"/>
    <n v="2611.2734499993894"/>
    <n v="311.71174983504272"/>
    <n v="11.937154641353843"/>
    <x v="4805"/>
  </r>
  <r>
    <x v="10"/>
    <x v="27"/>
    <s v="Basardilla"/>
    <m/>
    <n v="1.6757640400648002"/>
    <n v="384.96462275273393"/>
    <n v="14.229004535376999"/>
    <n v="1382.2047162705001"/>
    <n v="117.31364240124"/>
    <n v="1900.3877499999157"/>
    <n v="502.27826515397396"/>
    <n v="26.43030429732018"/>
    <x v="4806"/>
  </r>
  <r>
    <x v="10"/>
    <x v="27"/>
    <s v="Bercial"/>
    <m/>
    <m/>
    <n v="461.90831045620143"/>
    <n v="13.528076369048"/>
    <n v="1606.1583131743998"/>
    <m/>
    <n v="2081.5946999996495"/>
    <n v="461.90831045620143"/>
    <n v="22.19011753134648"/>
    <x v="4807"/>
  </r>
  <r>
    <x v="10"/>
    <x v="27"/>
    <s v="Bercimuel"/>
    <m/>
    <m/>
    <n v="39.910022001204901"/>
    <n v="15.706263407278"/>
    <n v="1121.2098165974"/>
    <n v="39.098497993683999"/>
    <n v="1215.9245999995671"/>
    <n v="79.0085199948889"/>
    <n v="6.4978140910149387"/>
    <x v="4808"/>
  </r>
  <r>
    <x v="10"/>
    <x v="27"/>
    <s v="Bernardos"/>
    <m/>
    <m/>
    <n v="1434.3067114939868"/>
    <n v="92.603275187449995"/>
    <n v="1195.7002593147001"/>
    <n v="188.57095400328942"/>
    <n v="2911.1811999994261"/>
    <n v="1622.8776654972762"/>
    <n v="55.746363898530127"/>
    <x v="4809"/>
  </r>
  <r>
    <x v="10"/>
    <x v="27"/>
    <s v="Bernuy de Porreros"/>
    <m/>
    <m/>
    <n v="66.246212024004194"/>
    <n v="17.317362845659002"/>
    <n v="569.17428701967003"/>
    <n v="273.80478811054996"/>
    <n v="926.54264999988322"/>
    <n v="340.05100013455416"/>
    <n v="36.701062831224981"/>
    <x v="4810"/>
  </r>
  <r>
    <x v="10"/>
    <x v="27"/>
    <s v="Boceguillas"/>
    <m/>
    <m/>
    <n v="1954.935067420352"/>
    <n v="88.571213773880999"/>
    <n v="1898.6960748155002"/>
    <n v="209.18214398988999"/>
    <n v="4151.3844999996236"/>
    <n v="2164.1172114102419"/>
    <n v="52.130011359112565"/>
    <x v="4811"/>
  </r>
  <r>
    <x v="10"/>
    <x v="27"/>
    <s v="Brieva"/>
    <m/>
    <m/>
    <n v="102.20373117762432"/>
    <n v="10.804680931329999"/>
    <n v="843.10127500891997"/>
    <n v="413.19721288239998"/>
    <n v="1369.3069000002743"/>
    <n v="515.40094406002436"/>
    <n v="37.63954918067828"/>
    <x v="4812"/>
  </r>
  <r>
    <x v="10"/>
    <x v="27"/>
    <s v="Caballar"/>
    <m/>
    <m/>
    <n v="465.42421657995567"/>
    <n v="12.106800556305"/>
    <n v="846.76928499363009"/>
    <n v="357.75894786987004"/>
    <n v="1682.0592499997608"/>
    <n v="823.18316444982565"/>
    <n v="48.939011182272132"/>
    <x v="4813"/>
  </r>
  <r>
    <x v="10"/>
    <x v="27"/>
    <s v="Cabañas de Polendos"/>
    <m/>
    <m/>
    <n v="550.07045570860407"/>
    <n v="10.781379524916"/>
    <n v="1982.7904821182999"/>
    <n v="95.666232648387009"/>
    <n v="2639.3085500002071"/>
    <n v="645.73668835699107"/>
    <n v="24.466131038636632"/>
    <x v="4814"/>
  </r>
  <r>
    <x v="10"/>
    <x v="27"/>
    <s v="Cabezuela"/>
    <m/>
    <m/>
    <n v="1731.6992101629924"/>
    <n v="32.666510537720001"/>
    <n v="1725.4886936354001"/>
    <n v="33.238635663628997"/>
    <n v="3523.0930499997412"/>
    <n v="1764.9378458266215"/>
    <n v="50.096259757509131"/>
    <x v="4815"/>
  </r>
  <r>
    <x v="10"/>
    <x v="27"/>
    <s v="Calabazas de Fuentidueña"/>
    <m/>
    <m/>
    <n v="48.347198276454002"/>
    <n v="6.5248559858061004"/>
    <n v="1262.7762867235999"/>
    <n v="160.21740901459"/>
    <n v="1477.8657500004499"/>
    <n v="208.56460729104401"/>
    <n v="14.112554356915066"/>
    <x v="4816"/>
  </r>
  <r>
    <x v="10"/>
    <x v="27"/>
    <s v="Campo de San Pedro"/>
    <m/>
    <m/>
    <n v="534.94120705348473"/>
    <n v="51.695963513932"/>
    <n v="2696.9344216099003"/>
    <n v="470.47355782316004"/>
    <n v="3754.0451500004774"/>
    <n v="1005.4147648766448"/>
    <n v="26.782170291066343"/>
    <x v="4817"/>
  </r>
  <r>
    <x v="10"/>
    <x v="27"/>
    <s v="Cantalejo"/>
    <m/>
    <n v="13.751426513529001"/>
    <n v="4078.1044790677083"/>
    <n v="120.22093255229001"/>
    <n v="3395.7707775548006"/>
    <n v="330.41258431465599"/>
    <n v="7938.2602000029838"/>
    <n v="4408.5170633823645"/>
    <n v="55.535053680663019"/>
    <x v="4818"/>
  </r>
  <r>
    <x v="10"/>
    <x v="27"/>
    <s v="Cantimpalos"/>
    <m/>
    <m/>
    <m/>
    <n v="90.505490396237008"/>
    <n v="2498.932536886"/>
    <n v="38.460622717667"/>
    <n v="2627.8986499999037"/>
    <n v="38.460622717667"/>
    <n v="1.4635504576125267"/>
    <x v="233"/>
  </r>
  <r>
    <x v="10"/>
    <x v="27"/>
    <s v="Carbonero el Mayor"/>
    <m/>
    <m/>
    <n v="2499.3147153577193"/>
    <n v="155.82784721000999"/>
    <n v="3765.9065792167003"/>
    <n v="210.63375821635"/>
    <n v="6631.6829000007792"/>
    <n v="2709.9484735740693"/>
    <n v="40.863661825171867"/>
    <x v="4819"/>
  </r>
  <r>
    <x v="10"/>
    <x v="27"/>
    <s v="Carrascal del Rio"/>
    <m/>
    <n v="84.458898607755003"/>
    <n v="1299.18307019551"/>
    <n v="45.315401557820998"/>
    <n v="592.01523712616006"/>
    <n v="1028.5482925132001"/>
    <n v="3049.5209000004461"/>
    <n v="2327.7313627087101"/>
    <n v="76.331051304103852"/>
    <x v="4820"/>
  </r>
  <r>
    <x v="10"/>
    <x v="27"/>
    <s v="Casla"/>
    <m/>
    <m/>
    <n v="1384.5302362659968"/>
    <n v="15.434129825664"/>
    <n v="81.897903775583998"/>
    <n v="276.00923026308999"/>
    <n v="1757.8715001303349"/>
    <n v="1660.5394665290869"/>
    <n v="94.463074599364546"/>
    <x v="4821"/>
  </r>
  <r>
    <x v="10"/>
    <x v="27"/>
    <s v="Castillejo de Mesleon"/>
    <m/>
    <m/>
    <n v="1385.9753672435579"/>
    <n v="184.98063390004"/>
    <n v="1055.6634131602"/>
    <n v="95.415735696142008"/>
    <n v="2722.0351499999397"/>
    <n v="1481.3911029397"/>
    <n v="54.422188594432107"/>
    <x v="4822"/>
  </r>
  <r>
    <x v="10"/>
    <x v="27"/>
    <s v="Castro de Fuentidueña"/>
    <m/>
    <m/>
    <n v="129.60106250965754"/>
    <n v="10.788350235546"/>
    <n v="1141.0229550233998"/>
    <n v="689.08693223192995"/>
    <n v="1970.4993000005334"/>
    <n v="818.68799474158754"/>
    <n v="41.547236009744637"/>
    <x v="4823"/>
  </r>
  <r>
    <x v="10"/>
    <x v="27"/>
    <s v="Castrojimeno"/>
    <m/>
    <m/>
    <n v="551.34879710397831"/>
    <n v="5.5988756193161002"/>
    <n v="656.29199602955998"/>
    <n v="617.80468124708"/>
    <n v="1831.0443499999344"/>
    <n v="1169.1534783510583"/>
    <n v="63.851729115742074"/>
    <x v="4824"/>
  </r>
  <r>
    <x v="10"/>
    <x v="27"/>
    <s v="Castroserna de Abajo"/>
    <m/>
    <m/>
    <n v="138.5091990017703"/>
    <n v="5.9866408492937992"/>
    <n v="630.32881298155007"/>
    <n v="485.96484716726002"/>
    <n v="1260.7894999998744"/>
    <n v="624.47404616903032"/>
    <n v="49.530397117765702"/>
    <x v="4825"/>
  </r>
  <r>
    <x v="10"/>
    <x v="27"/>
    <s v="Castroserracin"/>
    <m/>
    <m/>
    <n v="776.09160178581135"/>
    <n v="5.4187674649490001"/>
    <n v="6.6787327466725994"/>
    <n v="1315.6266480016"/>
    <n v="2103.815749999033"/>
    <n v="2091.7182497874114"/>
    <n v="99.424973398377347"/>
    <x v="4826"/>
  </r>
  <r>
    <x v="10"/>
    <x v="27"/>
    <s v="Cedillo de la Torre"/>
    <m/>
    <m/>
    <n v="1250.1026067825592"/>
    <n v="14.566853517818"/>
    <n v="1077.6506070531"/>
    <n v="29.880082646000002"/>
    <n v="2372.2001499994772"/>
    <n v="1279.9826894285591"/>
    <n v="53.957617759565572"/>
    <x v="4827"/>
  </r>
  <r>
    <x v="10"/>
    <x v="27"/>
    <s v="Cerezo de Abajo"/>
    <m/>
    <m/>
    <n v="921.49518361036144"/>
    <n v="45.126793061035997"/>
    <n v="648.48811881878999"/>
    <n v="372.26285450973"/>
    <n v="1987.3729499999174"/>
    <n v="1293.7580381200914"/>
    <n v="65.098905473184843"/>
    <x v="4828"/>
  </r>
  <r>
    <x v="10"/>
    <x v="27"/>
    <s v="Cerezo de Arriba"/>
    <m/>
    <m/>
    <n v="2695.9853096031093"/>
    <n v="29.190409585456997"/>
    <n v="423.22636577944996"/>
    <n v="1714.2204134461001"/>
    <n v="4862.6224984141163"/>
    <n v="4410.2057230492092"/>
    <n v="90.696033354173451"/>
    <x v="4829"/>
  </r>
  <r>
    <x v="10"/>
    <x v="27"/>
    <s v="Chañe"/>
    <m/>
    <m/>
    <n v="1352.9625567210487"/>
    <n v="54.794816641914998"/>
    <n v="2104.2342654617"/>
    <n v="11.914311163747001"/>
    <n v="3523.9059499884106"/>
    <n v="1364.8768678847957"/>
    <n v="38.731932328934157"/>
    <x v="4830"/>
  </r>
  <r>
    <x v="10"/>
    <x v="27"/>
    <s v="Cilleruelo de San Mames"/>
    <m/>
    <m/>
    <n v="272.89683203940501"/>
    <n v="6.2733303360686001"/>
    <n v="630.11329766775998"/>
    <n v="63.056439957119998"/>
    <n v="972.33990000035362"/>
    <n v="335.95327199652502"/>
    <n v="34.551011636610077"/>
    <x v="4831"/>
  </r>
  <r>
    <x v="10"/>
    <x v="27"/>
    <s v="Cobos de Fuentidueña"/>
    <m/>
    <m/>
    <n v="434.90651881421803"/>
    <n v="6.0833731475711001"/>
    <n v="631.92731524613998"/>
    <n v="311.29299279188001"/>
    <n v="1384.210199999809"/>
    <n v="746.19951160609799"/>
    <n v="53.90796221601321"/>
    <x v="4832"/>
  </r>
  <r>
    <x v="10"/>
    <x v="27"/>
    <s v="Coca"/>
    <m/>
    <n v="1.9640776024342002"/>
    <n v="6820.4597743569047"/>
    <n v="121.40923641673001"/>
    <n v="2783.1484490117"/>
    <n v="113.95581261232999"/>
    <n v="9840.9373500000984"/>
    <n v="6934.4155869692349"/>
    <n v="70.464990684745757"/>
    <x v="4833"/>
  </r>
  <r>
    <x v="10"/>
    <x v="27"/>
    <s v="Codorniz"/>
    <m/>
    <m/>
    <n v="236.247213091183"/>
    <n v="54.773324111114"/>
    <n v="6006.4006224663999"/>
    <n v="128.51633929415999"/>
    <n v="6425.9374989628577"/>
    <n v="364.76355238534302"/>
    <n v="5.6764254623425083"/>
    <x v="4834"/>
  </r>
  <r>
    <x v="10"/>
    <x v="27"/>
    <s v="Collado Hermoso"/>
    <m/>
    <m/>
    <n v="1084.43315432232"/>
    <n v="13.102104000998001"/>
    <n v="234.85121052951999"/>
    <n v="304.41838114732002"/>
    <n v="1636.8048500001578"/>
    <n v="1388.8515354696401"/>
    <n v="84.851381975652529"/>
    <x v="4835"/>
  </r>
  <r>
    <x v="10"/>
    <x v="27"/>
    <s v="Común Grande de las Pegueras (Cuéllar)"/>
    <m/>
    <m/>
    <n v="5568.4420913677423"/>
    <m/>
    <n v="0.59432794843911996"/>
    <n v="2.6438062236558997"/>
    <n v="5571.680225539837"/>
    <n v="5571.085897591398"/>
    <n v="99.989333057096232"/>
    <x v="4836"/>
  </r>
  <r>
    <x v="10"/>
    <x v="27"/>
    <s v="Comunidad de Riaza y Sepúlveda"/>
    <m/>
    <m/>
    <n v="6576.5894066771252"/>
    <n v="15.803804620345002"/>
    <n v="336.22980864459004"/>
    <n v="195.84677932208001"/>
    <n v="7124.4697992641395"/>
    <n v="6772.436185999205"/>
    <n v="95.058809663263716"/>
    <x v="4837"/>
  </r>
  <r>
    <x v="10"/>
    <x v="27"/>
    <s v="Condado de Castilnovo"/>
    <m/>
    <m/>
    <n v="317.57607956308181"/>
    <n v="14.050643030137001"/>
    <n v="1879.1381826758002"/>
    <n v="172.05579473101"/>
    <n v="2382.8207000000289"/>
    <n v="489.6318742940918"/>
    <n v="20.54841450278176"/>
    <x v="4838"/>
  </r>
  <r>
    <x v="10"/>
    <x v="27"/>
    <s v="Corral de Ayllon"/>
    <m/>
    <m/>
    <n v="324.15102032074452"/>
    <n v="13.086722078519999"/>
    <n v="1174.3269252242999"/>
    <n v="293.13758237629997"/>
    <n v="1804.7022499998643"/>
    <n v="617.28860269704455"/>
    <n v="34.204456868000854"/>
    <x v="4839"/>
  </r>
  <r>
    <x v="10"/>
    <x v="27"/>
    <s v="Cozuelos de Fuentidueña"/>
    <m/>
    <m/>
    <n v="35.261067067418402"/>
    <n v="18.744640939819998"/>
    <n v="1376.9900774317"/>
    <n v="91.191951959047003"/>
    <n v="1522.1877373979853"/>
    <n v="126.4530190264654"/>
    <n v="8.30732083301519"/>
    <x v="4840"/>
  </r>
  <r>
    <x v="10"/>
    <x v="27"/>
    <s v="Cubillo"/>
    <m/>
    <m/>
    <n v="1203.2398162471502"/>
    <n v="3.4643841619491997"/>
    <n v="377.20631801798999"/>
    <n v="465.16463157270999"/>
    <n v="2049.0751499997996"/>
    <n v="1668.4044478198603"/>
    <n v="81.42231620055631"/>
    <x v="4841"/>
  </r>
  <r>
    <x v="10"/>
    <x v="27"/>
    <s v="Cuellar"/>
    <m/>
    <m/>
    <n v="8832.5297098133378"/>
    <n v="420.60639760309999"/>
    <n v="11779.007405589999"/>
    <n v="715.60226190724995"/>
    <n v="21747.745774913685"/>
    <n v="9548.1319717205879"/>
    <n v="43.904007663794218"/>
    <x v="4842"/>
  </r>
  <r>
    <x v="10"/>
    <x v="27"/>
    <s v="Cuevas de Provanco"/>
    <m/>
    <m/>
    <n v="577.48086717247008"/>
    <n v="25.269499700594"/>
    <n v="2956.0890468014004"/>
    <n v="283.24354010167002"/>
    <n v="3842.0829537761347"/>
    <n v="860.72440727414005"/>
    <n v="22.402546161274049"/>
    <x v="4843"/>
  </r>
  <r>
    <x v="10"/>
    <x v="27"/>
    <s v="Domingo Garcia"/>
    <m/>
    <m/>
    <n v="380.95703329835999"/>
    <n v="3.9295751708686004"/>
    <n v="1148.902415626"/>
    <n v="241.23812590427571"/>
    <n v="1775.0271499995042"/>
    <n v="622.19515920263575"/>
    <n v="35.052712247404756"/>
    <x v="4844"/>
  </r>
  <r>
    <x v="10"/>
    <x v="27"/>
    <s v="Donhierro"/>
    <m/>
    <m/>
    <n v="361.58950212329296"/>
    <n v="23.341998489535001"/>
    <n v="1267.2576575623"/>
    <n v="69.333142698277996"/>
    <n v="1721.5223008734058"/>
    <n v="430.92264482157094"/>
    <n v="25.031487806050752"/>
    <x v="4845"/>
  </r>
  <r>
    <x v="10"/>
    <x v="27"/>
    <s v="Duruelo"/>
    <m/>
    <m/>
    <n v="510.77768834662197"/>
    <n v="141.09673874044"/>
    <n v="1002.2318697750001"/>
    <n v="70.986853138306003"/>
    <n v="1725.0931500003683"/>
    <n v="581.76454148492803"/>
    <n v="33.723659588167969"/>
    <x v="4846"/>
  </r>
  <r>
    <x v="10"/>
    <x v="27"/>
    <s v="El Espinar"/>
    <m/>
    <n v="14.066189701801001"/>
    <n v="8751.6747089691016"/>
    <n v="862.3185731192101"/>
    <n v="2574.2885223030999"/>
    <n v="8296.3272499006998"/>
    <n v="20498.675243993912"/>
    <n v="17048.001958869801"/>
    <n v="83.16635956201533"/>
    <x v="4847"/>
  </r>
  <r>
    <x v="10"/>
    <x v="27"/>
    <s v="Encinas"/>
    <m/>
    <m/>
    <n v="785.77975540322404"/>
    <n v="10.236654281843"/>
    <n v="789.22561784996992"/>
    <n v="174.38207246513002"/>
    <n v="1759.6241000001669"/>
    <n v="960.16182786835407"/>
    <n v="54.5663035570076"/>
    <x v="4848"/>
  </r>
  <r>
    <x v="10"/>
    <x v="27"/>
    <s v="Encinillas"/>
    <m/>
    <m/>
    <n v="11.231706879544001"/>
    <n v="5.8991749411403998"/>
    <n v="774.4521513694001"/>
    <n v="35.246866810047997"/>
    <n v="826.82990000013251"/>
    <n v="46.478573689591997"/>
    <n v="5.6212981278960212"/>
    <x v="4849"/>
  </r>
  <r>
    <x v="10"/>
    <x v="27"/>
    <s v="Escalona del Prado"/>
    <m/>
    <m/>
    <n v="85.806738817386005"/>
    <n v="46.01793608394"/>
    <n v="3045.6484250987"/>
    <m/>
    <n v="3177.4731000000261"/>
    <n v="85.806738817386005"/>
    <n v="2.7004709754233738"/>
    <x v="4850"/>
  </r>
  <r>
    <x v="10"/>
    <x v="27"/>
    <s v="Escarabajosa de Cabezas"/>
    <m/>
    <m/>
    <n v="68.937249004760005"/>
    <n v="24.068070766592001"/>
    <n v="1509.7686802287999"/>
    <m/>
    <n v="1602.774000000152"/>
    <n v="68.937249004760005"/>
    <n v="4.3011209942732709"/>
    <x v="4851"/>
  </r>
  <r>
    <x v="10"/>
    <x v="27"/>
    <s v="Escobar de Polendos"/>
    <m/>
    <m/>
    <n v="931.03186532823702"/>
    <n v="22.958619460535001"/>
    <n v="2979.2432682070998"/>
    <n v="29.804847003926"/>
    <n v="3963.038599999798"/>
    <n v="960.83671233216296"/>
    <n v="24.24494962860599"/>
    <x v="4852"/>
  </r>
  <r>
    <x v="10"/>
    <x v="27"/>
    <s v="Espirdo"/>
    <m/>
    <m/>
    <n v="171.52079575363959"/>
    <n v="72.275793937836994"/>
    <n v="1629.1532569097999"/>
    <n v="726.58890339932009"/>
    <n v="2599.5387500005963"/>
    <n v="898.10969915295971"/>
    <n v="34.548809828387967"/>
    <x v="4853"/>
  </r>
  <r>
    <x v="10"/>
    <x v="27"/>
    <s v="Fresneda de Cuellar"/>
    <m/>
    <n v="2.2386657152309999"/>
    <n v="561.89392771297753"/>
    <n v="20.954366890639001"/>
    <n v="533.06861978044003"/>
    <n v="37.630371120231999"/>
    <n v="1155.7859512195196"/>
    <n v="599.52429883320951"/>
    <n v="51.871568277900039"/>
    <x v="4854"/>
  </r>
  <r>
    <x v="10"/>
    <x v="27"/>
    <s v="Fresno de Cantespino"/>
    <m/>
    <m/>
    <n v="2613.2290854387415"/>
    <n v="271.92412636178"/>
    <n v="3147.2450520523003"/>
    <n v="295.42613614705999"/>
    <n v="6327.8243999998813"/>
    <n v="2908.6552215858014"/>
    <n v="45.96611785854639"/>
    <x v="4855"/>
  </r>
  <r>
    <x v="10"/>
    <x v="27"/>
    <s v="Fresno de la Fuente"/>
    <m/>
    <m/>
    <n v="614.17874302877647"/>
    <n v="47.763979083669"/>
    <n v="974.48866399764006"/>
    <n v="124.91731388978999"/>
    <n v="1761.3486999998754"/>
    <n v="739.09605691856643"/>
    <n v="41.961938423585217"/>
    <x v="4856"/>
  </r>
  <r>
    <x v="10"/>
    <x v="27"/>
    <s v="Frumales"/>
    <m/>
    <m/>
    <n v="1662.30619635064"/>
    <n v="25.083740992069"/>
    <n v="950.22074157778991"/>
    <n v="127.33372108032999"/>
    <n v="2764.9444000008289"/>
    <n v="1789.6399174309699"/>
    <n v="64.726072518146609"/>
    <x v="4857"/>
  </r>
  <r>
    <x v="10"/>
    <x v="27"/>
    <s v="Fuente de Santa Cruz"/>
    <m/>
    <m/>
    <n v="6.4026266451328997"/>
    <n v="14.060184508967001"/>
    <n v="1629.5455330704999"/>
    <n v="111.59445347170001"/>
    <n v="1761.6027976962998"/>
    <n v="117.9970801168329"/>
    <n v="6.6982795594524029"/>
    <x v="4858"/>
  </r>
  <r>
    <x v="10"/>
    <x v="27"/>
    <s v="Fuente el Olmo de Fuentidueña"/>
    <m/>
    <n v="9.2366246443272004"/>
    <n v="634.39230780749619"/>
    <n v="14.796424257820998"/>
    <n v="2257.5884856659"/>
    <n v="200.23725762436999"/>
    <n v="3116.2510999999145"/>
    <n v="834.62956543186624"/>
    <n v="26.783129428558858"/>
    <x v="4859"/>
  </r>
  <r>
    <x v="10"/>
    <x v="27"/>
    <s v="Fuente el Olmo de Iscar"/>
    <m/>
    <m/>
    <n v="411.69464220235653"/>
    <n v="9.5572560633658998"/>
    <n v="352.86043655770999"/>
    <n v="5.5012169075012007"/>
    <n v="779.61355173093364"/>
    <n v="417.19585910985774"/>
    <n v="53.513161512339082"/>
    <x v="4860"/>
  </r>
  <r>
    <x v="10"/>
    <x v="27"/>
    <s v="Fuentepelayo"/>
    <m/>
    <n v="3.1763956763982999"/>
    <n v="354.37394447173153"/>
    <n v="59.244194525674999"/>
    <n v="2660.6581980654"/>
    <n v="10.785417261392"/>
    <n v="3088.2381500005968"/>
    <n v="365.15936173312355"/>
    <n v="11.824196969170041"/>
    <x v="4861"/>
  </r>
  <r>
    <x v="10"/>
    <x v="27"/>
    <s v="Fuentepiñel"/>
    <m/>
    <m/>
    <n v="6.8065721362605993"/>
    <n v="12.199991265365"/>
    <n v="1132.8530006364999"/>
    <n v="50.533785961816001"/>
    <n v="1202.3933499999414"/>
    <n v="57.340358098076599"/>
    <n v="4.7688518984306922"/>
    <x v="4862"/>
  </r>
  <r>
    <x v="10"/>
    <x v="27"/>
    <s v="Fuenterrebollo"/>
    <m/>
    <m/>
    <n v="2637.6851352609074"/>
    <m/>
    <n v="896.89315971604003"/>
    <n v="53.884955023545004"/>
    <n v="3588.4632500004923"/>
    <n v="2691.5700902844524"/>
    <n v="75.006204683413799"/>
    <x v="4863"/>
  </r>
  <r>
    <x v="10"/>
    <x v="27"/>
    <s v="Fuentesauco de Fuentidueña"/>
    <m/>
    <m/>
    <n v="153.93937799137319"/>
    <n v="26.264337737542"/>
    <n v="2226.5670159125998"/>
    <n v="176.92261835841001"/>
    <n v="2583.693349999925"/>
    <n v="330.86199634978323"/>
    <n v="12.805776519484901"/>
    <x v="4864"/>
  </r>
  <r>
    <x v="10"/>
    <x v="27"/>
    <s v="Fuentesoto"/>
    <m/>
    <m/>
    <n v="431.60327409656583"/>
    <n v="19.284150776432"/>
    <n v="2200.9927379351002"/>
    <n v="324.20633719199998"/>
    <n v="2976.0865000000981"/>
    <n v="755.80961128856575"/>
    <n v="25.396090177101399"/>
    <x v="4865"/>
  </r>
  <r>
    <x v="10"/>
    <x v="27"/>
    <s v="Fuentidueña"/>
    <m/>
    <n v="11.693718875027999"/>
    <n v="3394.1610950798872"/>
    <n v="30.332774214112998"/>
    <n v="910.5016801111899"/>
    <n v="705.16873171888994"/>
    <n v="5051.857999999108"/>
    <n v="4099.3298267987775"/>
    <n v="81.144993125291762"/>
    <x v="4866"/>
  </r>
  <r>
    <x v="10"/>
    <x v="27"/>
    <s v="Gallegos"/>
    <m/>
    <m/>
    <n v="600.7396440598925"/>
    <n v="9.4271597059429002"/>
    <n v="405.21181614644996"/>
    <n v="1162.6720328298002"/>
    <n v="2178.0506527420857"/>
    <n v="1763.4116768896927"/>
    <n v="80.962840541363079"/>
    <x v="4867"/>
  </r>
  <r>
    <x v="10"/>
    <x v="27"/>
    <s v="Garcillan"/>
    <m/>
    <m/>
    <n v="37.096034648147004"/>
    <n v="21.808034086460001"/>
    <n v="2180.4397799392"/>
    <n v="0.17575132594109"/>
    <n v="2239.5195999997482"/>
    <n v="37.271785974088097"/>
    <n v="1.6642759444522071"/>
    <x v="4868"/>
  </r>
  <r>
    <x v="10"/>
    <x v="27"/>
    <s v="Gomezserracin"/>
    <m/>
    <m/>
    <n v="1618.6507081660159"/>
    <n v="66.741589371710006"/>
    <n v="1318.2146731303999"/>
    <n v="21.110479332036299"/>
    <n v="3024.717450000162"/>
    <n v="1639.7611874980521"/>
    <n v="54.212045078721786"/>
    <x v="4869"/>
  </r>
  <r>
    <x v="10"/>
    <x v="27"/>
    <s v="Grajera"/>
    <m/>
    <m/>
    <n v="283.10604682362469"/>
    <n v="37.328885946577003"/>
    <n v="821.05111496515997"/>
    <n v="126.28315226437999"/>
    <n v="1267.7691999997419"/>
    <n v="409.38919908800472"/>
    <n v="32.29209221111288"/>
    <x v="4870"/>
  </r>
  <r>
    <x v="10"/>
    <x v="27"/>
    <s v="Honrubia de la Cuesta"/>
    <m/>
    <m/>
    <n v="439.63174734968453"/>
    <n v="40.358592475051005"/>
    <n v="150.06968844573001"/>
    <n v="1449.7130716344"/>
    <n v="2079.7730999048654"/>
    <n v="1889.3448189840844"/>
    <n v="90.843795367413321"/>
    <x v="4871"/>
  </r>
  <r>
    <x v="10"/>
    <x v="27"/>
    <s v="Hontalbilla"/>
    <m/>
    <m/>
    <n v="1973.8659795926558"/>
    <n v="37.678930554724005"/>
    <n v="1597.4114994737999"/>
    <n v="225.07654037891851"/>
    <n v="3834.0329500000985"/>
    <n v="2198.9425199715743"/>
    <n v="57.353250445370271"/>
    <x v="4872"/>
  </r>
  <r>
    <x v="10"/>
    <x v="27"/>
    <s v="Hontanares de Eresma"/>
    <m/>
    <m/>
    <n v="35.638665030337954"/>
    <n v="21.584728764006002"/>
    <n v="522.95810572052994"/>
    <n v="32.365400485104004"/>
    <n v="612.54689999997788"/>
    <n v="68.004065515441965"/>
    <n v="11.101854489092087"/>
    <x v="4873"/>
  </r>
  <r>
    <x v="10"/>
    <x v="27"/>
    <s v="Ituero y Lama"/>
    <m/>
    <m/>
    <n v="445.08106764730206"/>
    <n v="123.94710703145"/>
    <n v="709.66782742616999"/>
    <n v="39.326197895151999"/>
    <n v="1318.0222000000742"/>
    <n v="484.40726554245407"/>
    <n v="36.752587744153836"/>
    <x v="4874"/>
  </r>
  <r>
    <x v="10"/>
    <x v="27"/>
    <s v="Juarros de Riomoros"/>
    <m/>
    <m/>
    <n v="385.10781244211307"/>
    <n v="58.436670444569003"/>
    <n v="933.15645814991001"/>
    <n v="11.885208963377"/>
    <n v="1388.5861499999692"/>
    <n v="396.99302140549008"/>
    <n v="28.589729301671262"/>
    <x v="4875"/>
  </r>
  <r>
    <x v="10"/>
    <x v="27"/>
    <s v="Juarros de Voltoya"/>
    <m/>
    <n v="11.219212678853001"/>
    <n v="896.30213955736406"/>
    <n v="53.464804298735004"/>
    <n v="1119.8885335589"/>
    <n v="80.818659906139999"/>
    <n v="2161.6933499999923"/>
    <n v="977.120799463504"/>
    <n v="45.201637848564758"/>
    <x v="4876"/>
  </r>
  <r>
    <x v="10"/>
    <x v="27"/>
    <s v="Jurisdiccion de Moradillo de Roa y Aldehorno"/>
    <m/>
    <m/>
    <n v="382.84299357365836"/>
    <m/>
    <n v="499.96796846492003"/>
    <n v="23.657836939067"/>
    <n v="906.46879897764541"/>
    <n v="406.50083051272537"/>
    <n v="44.84443711368715"/>
    <x v="4877"/>
  </r>
  <r>
    <x v="10"/>
    <x v="27"/>
    <s v="La Lastrilla"/>
    <m/>
    <m/>
    <n v="19.523249966341101"/>
    <n v="154.24110049607"/>
    <n v="1035.5349823618001"/>
    <n v="368.74427833156"/>
    <n v="1578.0436111557713"/>
    <n v="388.26752829790109"/>
    <n v="24.60435982586888"/>
    <x v="4878"/>
  </r>
  <r>
    <x v="10"/>
    <x v="27"/>
    <s v="La Losa"/>
    <m/>
    <m/>
    <n v="1290.9086174938461"/>
    <n v="59.800293385136001"/>
    <n v="1055.8990575968999"/>
    <n v="458.03028152411002"/>
    <n v="2864.6382499999918"/>
    <n v="1748.9388990179561"/>
    <n v="61.0526965845674"/>
    <x v="4879"/>
  </r>
  <r>
    <x v="10"/>
    <x v="27"/>
    <s v="La Matilla"/>
    <m/>
    <m/>
    <n v="76.508269405021593"/>
    <n v="8.5406571096182002"/>
    <n v="500.06172025300998"/>
    <n v="161.05840323242001"/>
    <n v="746.16905000006977"/>
    <n v="237.5666726374416"/>
    <n v="31.838183671303355"/>
    <x v="4880"/>
  </r>
  <r>
    <x v="10"/>
    <x v="27"/>
    <s v="Labajos"/>
    <m/>
    <n v="9.0620151229857999"/>
    <n v="582.61071592903602"/>
    <n v="29.268898214728001"/>
    <n v="1402.8086670089999"/>
    <n v="71.634203169768"/>
    <n v="2095.384499445518"/>
    <n v="654.24491909880408"/>
    <n v="31.223143975338694"/>
    <x v="4881"/>
  </r>
  <r>
    <x v="10"/>
    <x v="27"/>
    <s v="Laguna de Contreras"/>
    <m/>
    <m/>
    <n v="380.18472055613086"/>
    <n v="17.241612483089"/>
    <n v="1169.5454460107001"/>
    <n v="360.84147053477"/>
    <n v="1927.8132495846899"/>
    <n v="741.02619109090085"/>
    <n v="38.438691675686982"/>
    <x v="4882"/>
  </r>
  <r>
    <x v="10"/>
    <x v="27"/>
    <s v="Languilla"/>
    <m/>
    <m/>
    <n v="511.05230362261807"/>
    <n v="13.877815544366999"/>
    <n v="1714.8303808807"/>
    <n v="424.43269989179998"/>
    <n v="2664.1931999394851"/>
    <n v="935.48500351441805"/>
    <n v="35.113256934056686"/>
    <x v="4883"/>
  </r>
  <r>
    <x v="10"/>
    <x v="27"/>
    <s v="Lastras de Cuellar"/>
    <m/>
    <m/>
    <n v="5045.4459397380797"/>
    <n v="26.587602812158998"/>
    <n v="1343.8573683518"/>
    <n v="122.51533909726399"/>
    <n v="6538.4062499993024"/>
    <n v="5167.9612788353434"/>
    <n v="79.040076147545818"/>
    <x v="4884"/>
  </r>
  <r>
    <x v="10"/>
    <x v="27"/>
    <s v="Lastras del Pozo"/>
    <m/>
    <m/>
    <n v="888.37523564154435"/>
    <n v="16.272753012302001"/>
    <n v="2330.4081412542"/>
    <n v="13.880870091717998"/>
    <n v="3248.9369999997643"/>
    <n v="902.2561057332623"/>
    <n v="27.770809521185786"/>
    <x v="4885"/>
  </r>
  <r>
    <x v="10"/>
    <x v="27"/>
    <s v="Los Huertos"/>
    <m/>
    <m/>
    <n v="200.27016677530008"/>
    <n v="8.5041984887123014"/>
    <n v="1392.2311917299"/>
    <n v="125.44144300686"/>
    <n v="1726.4470000007725"/>
    <n v="325.71160978216005"/>
    <n v="18.866006878984081"/>
    <x v="4886"/>
  </r>
  <r>
    <x v="10"/>
    <x v="27"/>
    <s v="Maderuelo"/>
    <m/>
    <n v="419.63879014908997"/>
    <n v="1837.4355315847349"/>
    <n v="26.200208612335"/>
    <n v="5297.8933907707997"/>
    <n v="1830.7060750631999"/>
    <n v="9411.8739961801584"/>
    <n v="3668.1416066479351"/>
    <n v="38.973552006079373"/>
    <x v="4887"/>
  </r>
  <r>
    <x v="10"/>
    <x v="27"/>
    <s v="Marazoleja"/>
    <m/>
    <m/>
    <n v="1056.4132977736792"/>
    <n v="45.802837352765003"/>
    <n v="1510.4134639078"/>
    <n v="22.230400965145002"/>
    <n v="2634.8599999993889"/>
    <n v="1078.6436987388242"/>
    <n v="40.937419777106726"/>
    <x v="4888"/>
  </r>
  <r>
    <x v="10"/>
    <x v="27"/>
    <s v="Marazuela"/>
    <m/>
    <m/>
    <n v="4.8772762877430997"/>
    <n v="12.414581473930999"/>
    <n v="1516.7993422388001"/>
    <m/>
    <n v="1534.0912000004741"/>
    <n v="4.8772762877430997"/>
    <n v="0.31792609772754005"/>
    <x v="4889"/>
  </r>
  <r>
    <x v="10"/>
    <x v="27"/>
    <s v="Martin Miguel"/>
    <m/>
    <m/>
    <n v="9.8333730174075402"/>
    <n v="19.804518440974"/>
    <n v="1499.9546585417002"/>
    <m/>
    <n v="1529.5925500000817"/>
    <n v="9.8333730174075402"/>
    <n v="0.64287532110476187"/>
    <x v="4890"/>
  </r>
  <r>
    <x v="10"/>
    <x v="27"/>
    <s v="Martin Muñoz de la Dehesa"/>
    <m/>
    <m/>
    <n v="140.09660159187726"/>
    <n v="60.074565212058999"/>
    <n v="1453.7856008833"/>
    <n v="111.64863218008"/>
    <n v="1765.6053998673165"/>
    <n v="251.74523377195726"/>
    <n v="14.258295414755509"/>
    <x v="4891"/>
  </r>
  <r>
    <x v="10"/>
    <x v="27"/>
    <s v="Martin Muñoz de las Posadas"/>
    <m/>
    <m/>
    <n v="940.65575942963278"/>
    <n v="48.456808494737999"/>
    <n v="3399.5869213958999"/>
    <n v="168.61960663883201"/>
    <n v="4557.3190959591029"/>
    <n v="1109.2753660684648"/>
    <n v="24.340524389701837"/>
    <x v="4892"/>
  </r>
  <r>
    <x v="10"/>
    <x v="27"/>
    <s v="Marugan"/>
    <m/>
    <m/>
    <n v="492.35503170011543"/>
    <n v="659.62779297947998"/>
    <n v="1717.9430311340998"/>
    <n v="27.323544186282"/>
    <n v="2897.2493999999774"/>
    <n v="519.67857588639743"/>
    <n v="17.936963793534705"/>
    <x v="4893"/>
  </r>
  <r>
    <x v="10"/>
    <x v="27"/>
    <s v="Mata de Cuellar"/>
    <m/>
    <m/>
    <n v="1164.6621830210149"/>
    <n v="16.638846394794999"/>
    <n v="817.54102692876006"/>
    <n v="8.1260951638170003"/>
    <n v="2006.9681515083871"/>
    <n v="1172.7882781848318"/>
    <n v="58.43581908877794"/>
    <x v="4894"/>
  </r>
  <r>
    <x v="10"/>
    <x v="27"/>
    <s v="Matabuena"/>
    <m/>
    <m/>
    <n v="706.43752052402101"/>
    <n v="21.629582186145001"/>
    <n v="997.57729000988991"/>
    <n v="414.96200727943"/>
    <n v="2140.6063999994858"/>
    <n v="1121.3995278034511"/>
    <n v="52.387002477602628"/>
    <x v="4895"/>
  </r>
  <r>
    <x v="10"/>
    <x v="27"/>
    <s v="Melque de Cercos"/>
    <m/>
    <m/>
    <n v="318.37511765263002"/>
    <n v="11.028974934119001"/>
    <n v="1529.1400574135"/>
    <m/>
    <n v="1858.5441500002489"/>
    <n v="318.37511765263002"/>
    <n v="17.13034999209394"/>
    <x v="4896"/>
  </r>
  <r>
    <x v="10"/>
    <x v="27"/>
    <s v="Membibre de la Hoz"/>
    <m/>
    <m/>
    <n v="55.309692744622595"/>
    <n v="9.0275914266333004"/>
    <n v="1386.6698578853"/>
    <n v="115.76350875631999"/>
    <n v="1566.7706508128758"/>
    <n v="171.07320150094259"/>
    <n v="10.918841338531966"/>
    <x v="4897"/>
  </r>
  <r>
    <x v="10"/>
    <x v="27"/>
    <s v="Miguelañez"/>
    <m/>
    <m/>
    <n v="711.96782470797791"/>
    <n v="20.324867278290998"/>
    <n v="1164.6601550021001"/>
    <n v="24.313153011939001"/>
    <n v="1921.2660000003079"/>
    <n v="736.2809777199169"/>
    <n v="38.322698560209716"/>
    <x v="4898"/>
  </r>
  <r>
    <x v="10"/>
    <x v="27"/>
    <s v="Montejo de Arevalo"/>
    <m/>
    <m/>
    <n v="860.57914146736027"/>
    <n v="26.452119562978002"/>
    <n v="2555.9599604044001"/>
    <n v="151.16937836238"/>
    <n v="3594.1605997971187"/>
    <n v="1011.7485198297403"/>
    <n v="28.149786069293924"/>
    <x v="4899"/>
  </r>
  <r>
    <x v="10"/>
    <x v="27"/>
    <s v="Montejo de la Vega de la Serrezuela"/>
    <m/>
    <m/>
    <n v="735.31294058626077"/>
    <n v="9.6931861898004996"/>
    <n v="1254.6522351632"/>
    <n v="783.67718923717996"/>
    <n v="2783.3355511764412"/>
    <n v="1518.9901298234408"/>
    <n v="54.574452195726259"/>
    <x v="4900"/>
  </r>
  <r>
    <x v="10"/>
    <x v="27"/>
    <s v="Monterrubio"/>
    <m/>
    <m/>
    <n v="1429.0235137975531"/>
    <n v="12.577553261065001"/>
    <n v="1111.4223829415998"/>
    <m/>
    <n v="2553.023450000218"/>
    <n v="1429.0235137975531"/>
    <n v="55.973771560830393"/>
    <x v="4901"/>
  </r>
  <r>
    <x v="10"/>
    <x v="27"/>
    <s v="Moral de Hornuez"/>
    <m/>
    <m/>
    <n v="1314.2890338946829"/>
    <n v="8.2071655772924004"/>
    <n v="831.44533479278005"/>
    <n v="1093.8531157353998"/>
    <n v="3247.7946500001553"/>
    <n v="2408.1421496300827"/>
    <n v="74.146995396706117"/>
    <x v="4902"/>
  </r>
  <r>
    <x v="10"/>
    <x v="27"/>
    <s v="Mozoncillo"/>
    <m/>
    <m/>
    <n v="1273.4307950012228"/>
    <n v="71.49799885246"/>
    <n v="2902.7958767455998"/>
    <n v="23.582579400587001"/>
    <n v="4271.3072499998689"/>
    <n v="1297.0133744018099"/>
    <n v="30.365724086035947"/>
    <x v="4903"/>
  </r>
  <r>
    <x v="10"/>
    <x v="27"/>
    <s v="Muñopedro"/>
    <m/>
    <n v="6.6575040282249001"/>
    <n v="3840.5734152242326"/>
    <n v="48.429046481794003"/>
    <n v="4614.8401793371995"/>
    <n v="207.33085748580689"/>
    <n v="8717.8310025572591"/>
    <n v="4047.9042727100395"/>
    <n v="46.432470089436706"/>
    <x v="4904"/>
  </r>
  <r>
    <x v="10"/>
    <x v="27"/>
    <s v="Muñoveros"/>
    <m/>
    <m/>
    <n v="532.36918095278929"/>
    <n v="9.9405016957149002"/>
    <n v="1387.0934643012001"/>
    <n v="6.1898030507088002"/>
    <n v="1935.5929500004133"/>
    <n v="538.55898400349804"/>
    <n v="27.823979416921468"/>
    <x v="4905"/>
  </r>
  <r>
    <x v="10"/>
    <x v="27"/>
    <s v="Nava de la Asuncion"/>
    <m/>
    <m/>
    <n v="3899.999880320177"/>
    <n v="255.49376243067999"/>
    <n v="4085.3672717298"/>
    <n v="70.746135518068996"/>
    <n v="8311.6070499987272"/>
    <n v="3970.746015838246"/>
    <n v="47.773505074916336"/>
    <x v="4906"/>
  </r>
  <r>
    <x v="10"/>
    <x v="27"/>
    <s v="Navafria"/>
    <m/>
    <m/>
    <n v="2055.5478552157419"/>
    <n v="39.867378540276995"/>
    <n v="554.5422941022"/>
    <n v="391.33622125888002"/>
    <n v="3041.2937491170987"/>
    <n v="2446.8840764746219"/>
    <n v="80.455367955987924"/>
    <x v="4907"/>
  </r>
  <r>
    <x v="10"/>
    <x v="27"/>
    <s v="Navalilla"/>
    <m/>
    <m/>
    <n v="1663.0469902715106"/>
    <n v="17.427162291211999"/>
    <n v="394.37358661945996"/>
    <n v="7.3795608172130001"/>
    <n v="2082.2272999993957"/>
    <n v="1670.4265510887235"/>
    <n v="80.223064556362701"/>
    <x v="4908"/>
  </r>
  <r>
    <x v="10"/>
    <x v="27"/>
    <s v="Navalmanzano"/>
    <m/>
    <m/>
    <n v="723.89317784259811"/>
    <n v="58.865158060597999"/>
    <n v="2467.4672334316997"/>
    <n v="27.038830665283999"/>
    <n v="3277.2644000001796"/>
    <n v="750.93200850788207"/>
    <n v="22.913378868907891"/>
    <x v="4909"/>
  </r>
  <r>
    <x v="10"/>
    <x v="27"/>
    <s v="Navares de Ayuso"/>
    <m/>
    <m/>
    <n v="8.376506236881001"/>
    <n v="13.336546547215999"/>
    <n v="1286.8912920399998"/>
    <n v="174.66895517609998"/>
    <n v="1483.2733000001967"/>
    <n v="183.04546141298098"/>
    <n v="12.340642915432827"/>
    <x v="4910"/>
  </r>
  <r>
    <x v="10"/>
    <x v="27"/>
    <s v="Navares de Enmedio"/>
    <m/>
    <m/>
    <n v="679.87216474974571"/>
    <n v="12.392284101602"/>
    <n v="911.8510295755699"/>
    <n v="854.68937157271"/>
    <n v="2458.8048499996275"/>
    <n v="1534.5615363224556"/>
    <n v="62.410871538775758"/>
    <x v="4911"/>
  </r>
  <r>
    <x v="10"/>
    <x v="27"/>
    <s v="Navares de las Cuevas"/>
    <m/>
    <m/>
    <n v="721.50501980880722"/>
    <n v="4.4161063977510002"/>
    <n v="54.897199558977"/>
    <n v="1105.6655242346001"/>
    <n v="1886.4838500001354"/>
    <n v="1827.1705440434073"/>
    <n v="96.855880533685792"/>
    <x v="4912"/>
  </r>
  <r>
    <x v="10"/>
    <x v="27"/>
    <s v="Navas de Oro"/>
    <m/>
    <m/>
    <n v="4629.0095307426072"/>
    <n v="141.57196187429"/>
    <n v="1408.5142409736"/>
    <n v="44.879916409246299"/>
    <n v="6223.9756499997429"/>
    <n v="4673.8894471518533"/>
    <n v="75.09491858555144"/>
    <x v="4913"/>
  </r>
  <r>
    <x v="10"/>
    <x v="27"/>
    <s v="Navas de Riofrio"/>
    <m/>
    <n v="2.0031298201442"/>
    <n v="824.35822754448134"/>
    <n v="80.700056827894002"/>
    <n v="417.75116421071004"/>
    <n v="94.004871596595009"/>
    <n v="1418.8174499998245"/>
    <n v="918.3630991410763"/>
    <n v="64.727361447463863"/>
    <x v="4914"/>
  </r>
  <r>
    <x v="10"/>
    <x v="27"/>
    <s v="Navas de San Antonio"/>
    <m/>
    <n v="0.42092104762495003"/>
    <n v="1164.9757822951121"/>
    <n v="66.011340283961999"/>
    <n v="3243.5090189603002"/>
    <n v="2416.3447867491"/>
    <n v="6891.2618493360987"/>
    <n v="3581.3205690442119"/>
    <n v="51.969010136935005"/>
    <x v="4915"/>
  </r>
  <r>
    <x v="10"/>
    <x v="27"/>
    <s v="Nieva"/>
    <m/>
    <m/>
    <n v="1570.2584560238899"/>
    <n v="21.184404390948998"/>
    <n v="1768.6204253628998"/>
    <n v="19.658614223276"/>
    <n v="3379.7219000010145"/>
    <n v="1589.9170702471658"/>
    <n v="47.042837170913046"/>
    <x v="4916"/>
  </r>
  <r>
    <x v="10"/>
    <x v="27"/>
    <s v="Olombrada"/>
    <m/>
    <m/>
    <n v="111.67946155852511"/>
    <n v="92.45870357303599"/>
    <n v="6024.1960689089001"/>
    <n v="418.79156932361002"/>
    <n v="6647.1258033640715"/>
    <n v="530.4710308821351"/>
    <n v="7.9804572167667835"/>
    <x v="4917"/>
  </r>
  <r>
    <x v="10"/>
    <x v="27"/>
    <s v="Orejana"/>
    <m/>
    <m/>
    <n v="1432.0632918073438"/>
    <n v="18.574961128085999"/>
    <n v="520.02719090874996"/>
    <n v="120.22210615552001"/>
    <n v="2090.8875499996998"/>
    <n v="1552.285397962864"/>
    <n v="74.240501262876947"/>
    <x v="4918"/>
  </r>
  <r>
    <x v="10"/>
    <x v="27"/>
    <s v="Ortigosa de Pestaño"/>
    <m/>
    <m/>
    <m/>
    <n v="15.464547504811998"/>
    <n v="823.55711309985998"/>
    <n v="0.33058939523399"/>
    <n v="839.35224999990601"/>
    <n v="0.33058939523399"/>
    <n v="3.9386252343283405E-2"/>
    <x v="233"/>
  </r>
  <r>
    <x v="10"/>
    <x v="27"/>
    <s v="Ortigosa del Monte"/>
    <m/>
    <m/>
    <n v="685.15978522061903"/>
    <n v="79.811107599835992"/>
    <n v="356.51649494460997"/>
    <n v="419.01341223495996"/>
    <n v="1540.500800000025"/>
    <n v="1104.1731974555789"/>
    <n v="71.676249532331369"/>
    <x v="4919"/>
  </r>
  <r>
    <x v="10"/>
    <x v="27"/>
    <s v="Otero de Herreros"/>
    <m/>
    <n v="2.3008245207369001E-3"/>
    <n v="1004.1295584955991"/>
    <n v="155.25214889426002"/>
    <n v="1855.8413128662"/>
    <n v="1353.8505289194002"/>
    <n v="4369.0758499999802"/>
    <n v="2357.9800874149992"/>
    <n v="53.969767712204167"/>
    <x v="4920"/>
  </r>
  <r>
    <x v="10"/>
    <x v="27"/>
    <s v="Pajarejos"/>
    <m/>
    <m/>
    <n v="61.083163837861996"/>
    <n v="6.9717671833992005"/>
    <n v="679.13946830513999"/>
    <n v="78.115100673621995"/>
    <n v="825.30950000002315"/>
    <n v="139.19826451148398"/>
    <n v="16.866189533923947"/>
    <x v="4921"/>
  </r>
  <r>
    <x v="10"/>
    <x v="27"/>
    <s v="Palazuelos de Eresma"/>
    <m/>
    <n v="14.770957627463"/>
    <n v="661.06945173234544"/>
    <n v="114.59363729063999"/>
    <n v="1636.4295472095"/>
    <n v="1240.4261933846001"/>
    <n v="3667.2897872445483"/>
    <n v="1901.4956451169455"/>
    <n v="51.850160620812339"/>
    <x v="4922"/>
  </r>
  <r>
    <x v="10"/>
    <x v="27"/>
    <s v="Pedraza"/>
    <m/>
    <m/>
    <n v="2026.788151076239"/>
    <n v="24.672071625485998"/>
    <n v="786.75732710969999"/>
    <n v="318.00360018898004"/>
    <n v="3156.221150000405"/>
    <n v="2344.7917512652193"/>
    <n v="74.291110788130879"/>
    <x v="4923"/>
  </r>
  <r>
    <x v="10"/>
    <x v="27"/>
    <s v="Pelayos del Arroyo"/>
    <m/>
    <m/>
    <n v="460.29802297574798"/>
    <n v="9.0913363065808994"/>
    <n v="657.41943513887998"/>
    <n v="116.35095557865"/>
    <n v="1243.1597499998588"/>
    <n v="576.64897855439801"/>
    <n v="46.385750387628256"/>
    <x v="4924"/>
  </r>
  <r>
    <x v="10"/>
    <x v="27"/>
    <s v="Perosillo"/>
    <m/>
    <m/>
    <n v="99.11329120431499"/>
    <n v="4.5009067246913999"/>
    <n v="895.27330607852991"/>
    <n v="14.104206583845999"/>
    <n v="1012.9917105913823"/>
    <n v="113.21749778816098"/>
    <n v="11.17654731074402"/>
    <x v="4925"/>
  </r>
  <r>
    <x v="10"/>
    <x v="27"/>
    <s v="Pinarejos"/>
    <m/>
    <m/>
    <n v="2048.3455017028173"/>
    <n v="37.780597675511004"/>
    <n v="881.95792424621993"/>
    <n v="1.9257263748901001"/>
    <n v="2970.0097499994386"/>
    <n v="2050.2712280777073"/>
    <n v="69.032474660330493"/>
    <x v="4926"/>
  </r>
  <r>
    <x v="10"/>
    <x v="27"/>
    <s v="Pinarnegrillo"/>
    <m/>
    <m/>
    <n v="849.14916638366492"/>
    <n v="11.675487548017999"/>
    <n v="1090.4130960685"/>
    <m/>
    <n v="1951.237750000183"/>
    <n v="849.14916638366492"/>
    <n v="43.518488015291076"/>
    <x v="4927"/>
  </r>
  <r>
    <x v="10"/>
    <x v="27"/>
    <s v="Pradales"/>
    <m/>
    <m/>
    <n v="1145.7461725323835"/>
    <n v="81.892300554540995"/>
    <n v="413.47835783546998"/>
    <n v="942.65827007042003"/>
    <n v="2583.7751009928143"/>
    <n v="2088.4044426028036"/>
    <n v="80.827640215293314"/>
    <x v="4928"/>
  </r>
  <r>
    <x v="10"/>
    <x v="27"/>
    <s v="Pradena"/>
    <m/>
    <m/>
    <n v="2665.0663879566396"/>
    <n v="37.545639437509998"/>
    <n v="905.60146807744002"/>
    <n v="1021.7247045444001"/>
    <n v="4629.9382000159894"/>
    <n v="3686.7910925010397"/>
    <n v="79.629380204001578"/>
    <x v="4929"/>
  </r>
  <r>
    <x v="10"/>
    <x v="27"/>
    <s v="Puebla de Pedraza"/>
    <m/>
    <m/>
    <n v="573.40494292293636"/>
    <n v="6.854228621554399"/>
    <n v="1111.0106248133"/>
    <n v="68.387603641727992"/>
    <n v="1759.6573999995187"/>
    <n v="641.79254656466435"/>
    <n v="36.472585320576606"/>
    <x v="4930"/>
  </r>
  <r>
    <x v="10"/>
    <x v="27"/>
    <s v="Rapariegos"/>
    <m/>
    <m/>
    <n v="90.505171281160798"/>
    <n v="34.483744471796001"/>
    <n v="2207.3973777028"/>
    <n v="119.10755654360999"/>
    <n v="2451.4938499993668"/>
    <n v="209.61272782477079"/>
    <n v="8.550408063427323"/>
    <x v="4931"/>
  </r>
  <r>
    <x v="10"/>
    <x v="27"/>
    <s v="Rebollo"/>
    <m/>
    <m/>
    <n v="424.37697957936388"/>
    <n v="6.6190472774862998"/>
    <n v="945.1114169043301"/>
    <n v="20.183206238921002"/>
    <n v="1396.2906500001013"/>
    <n v="444.56018581828488"/>
    <n v="31.838656644893572"/>
    <x v="4932"/>
  </r>
  <r>
    <x v="10"/>
    <x v="27"/>
    <s v="Remondo"/>
    <m/>
    <n v="3.2725115247965002"/>
    <n v="263.61671349696286"/>
    <n v="20.345392337537"/>
    <n v="556.43770492991007"/>
    <n v="3.3173783047438001"/>
    <n v="846.98970059395026"/>
    <n v="266.93409180170664"/>
    <n v="31.515624288526709"/>
    <x v="4933"/>
  </r>
  <r>
    <x v="10"/>
    <x v="27"/>
    <s v="Riaguas de San Bartolome"/>
    <m/>
    <m/>
    <n v="22.684391371965383"/>
    <n v="16.647326825237002"/>
    <n v="1028.9789690033001"/>
    <n v="95.714712799430004"/>
    <n v="1164.0253999999327"/>
    <n v="118.39910417139538"/>
    <n v="10.171522388721261"/>
    <x v="4934"/>
  </r>
  <r>
    <x v="10"/>
    <x v="27"/>
    <s v="Riaza"/>
    <m/>
    <m/>
    <n v="8099.8391900799479"/>
    <n v="250.49512297410001"/>
    <n v="3662.8686793385"/>
    <n v="2924.5774563861"/>
    <n v="14937.780448778649"/>
    <n v="11024.416646466048"/>
    <n v="73.802240461817959"/>
    <x v="4935"/>
  </r>
  <r>
    <x v="10"/>
    <x v="27"/>
    <s v="Ribota"/>
    <m/>
    <m/>
    <n v="1042.6832114912602"/>
    <n v="7.5226834832355003"/>
    <n v="1029.8290355766001"/>
    <n v="81.414719448795992"/>
    <n v="2161.4496499998918"/>
    <n v="1124.0979309400561"/>
    <n v="52.006667420641158"/>
    <x v="4936"/>
  </r>
  <r>
    <x v="10"/>
    <x v="27"/>
    <s v="Riofrio de Riaza"/>
    <m/>
    <n v="10.532998819113001"/>
    <n v="1547.7058206940596"/>
    <n v="4.3024409603417002"/>
    <n v="67.824523450756004"/>
    <n v="1071.3968151678"/>
    <n v="2701.7625990920706"/>
    <n v="2619.1026358618597"/>
    <n v="96.94051715506059"/>
    <x v="4937"/>
  </r>
  <r>
    <x v="10"/>
    <x v="27"/>
    <s v="Roda de Eresma"/>
    <m/>
    <m/>
    <m/>
    <n v="9.472699613224"/>
    <n v="938.36193324314002"/>
    <n v="48.002067143371001"/>
    <n v="995.83669999973506"/>
    <n v="48.002067143371001"/>
    <n v="4.8202749651005812"/>
    <x v="233"/>
  </r>
  <r>
    <x v="10"/>
    <x v="27"/>
    <s v="Sacramenia"/>
    <m/>
    <m/>
    <n v="460.34180668384306"/>
    <n v="34.032478111793004"/>
    <n v="3132.7824937386999"/>
    <n v="817.61522139894998"/>
    <n v="4444.7719999332858"/>
    <n v="1277.9570280827929"/>
    <n v="28.751914116224061"/>
    <x v="4938"/>
  </r>
  <r>
    <x v="10"/>
    <x v="27"/>
    <s v="Samboal"/>
    <m/>
    <m/>
    <n v="3106.3234604892968"/>
    <n v="61.555063839911995"/>
    <n v="1513.7125631941001"/>
    <n v="62.395712130017998"/>
    <n v="4743.9867996533267"/>
    <n v="3168.719172619315"/>
    <n v="66.794434859112044"/>
    <x v="4939"/>
  </r>
  <r>
    <x v="10"/>
    <x v="27"/>
    <s v="San Cristobal de Cuellar"/>
    <m/>
    <m/>
    <n v="292.40958706715401"/>
    <n v="19.761924265276999"/>
    <n v="1071.4190596425001"/>
    <n v="92.18548047368499"/>
    <n v="1475.776051448616"/>
    <n v="384.59506754083901"/>
    <n v="26.060530468923247"/>
    <x v="4940"/>
  </r>
  <r>
    <x v="10"/>
    <x v="27"/>
    <s v="San Cristobal de la Vega"/>
    <m/>
    <m/>
    <n v="32.602276916670633"/>
    <n v="18.731616286002001"/>
    <n v="1454.0682508641999"/>
    <n v="10.167655933054998"/>
    <n v="1515.5697999999275"/>
    <n v="42.769932849725635"/>
    <n v="2.8220364941111709"/>
    <x v="4941"/>
  </r>
  <r>
    <x v="10"/>
    <x v="27"/>
    <s v="San Ildefonso"/>
    <m/>
    <n v="58.512111503453994"/>
    <n v="11603.848622087362"/>
    <n v="349.62834352082001"/>
    <n v="576.73043472877998"/>
    <n v="1883.2558377879002"/>
    <n v="14471.975349628316"/>
    <n v="13487.104459875261"/>
    <n v="93.194634001512796"/>
    <x v="4942"/>
  </r>
  <r>
    <x v="10"/>
    <x v="27"/>
    <s v="San Martin y Mudrian"/>
    <m/>
    <m/>
    <n v="2604.0040010590742"/>
    <n v="36.790552559176"/>
    <n v="1588.1648352712"/>
    <n v="24.600911109437302"/>
    <n v="4253.5602999988878"/>
    <n v="2628.6049121685114"/>
    <n v="61.797758272504069"/>
    <x v="4943"/>
  </r>
  <r>
    <x v="10"/>
    <x v="27"/>
    <s v="San Miguel de Bernuy"/>
    <m/>
    <n v="38.561870614336001"/>
    <n v="637.96187715345934"/>
    <n v="15.191577291346"/>
    <n v="803.83224570245"/>
    <n v="335.26372923832002"/>
    <n v="1830.8112999999116"/>
    <n v="973.22560639177937"/>
    <n v="53.158160340818654"/>
    <x v="4944"/>
  </r>
  <r>
    <x v="10"/>
    <x v="27"/>
    <s v="San Pedro de Gaillos"/>
    <m/>
    <m/>
    <n v="248.71435150751088"/>
    <n v="25.089946604630001"/>
    <n v="2297.8075934870999"/>
    <n v="34.342458400643999"/>
    <n v="2605.9543499998845"/>
    <n v="283.05680990815489"/>
    <n v="10.861925110398325"/>
    <x v="4945"/>
  </r>
  <r>
    <x v="10"/>
    <x v="27"/>
    <s v="Sanchonuño"/>
    <m/>
    <m/>
    <n v="1868.6956679216896"/>
    <n v="124.27520735842999"/>
    <n v="923.39267791994996"/>
    <n v="9.0292467996597008"/>
    <n v="2925.392799999729"/>
    <n v="1877.7249147213493"/>
    <n v="64.187103855643699"/>
    <x v="4946"/>
  </r>
  <r>
    <x v="10"/>
    <x v="27"/>
    <s v="Sangarcia"/>
    <m/>
    <m/>
    <n v="112.5223283778257"/>
    <n v="52.024031005398001"/>
    <n v="3585.6673906168999"/>
    <m/>
    <n v="3750.2137500001236"/>
    <n v="112.5223283778257"/>
    <n v="3.000424399217831"/>
    <x v="4947"/>
  </r>
  <r>
    <x v="10"/>
    <x v="27"/>
    <s v="Santa Maria la Real de Nieva"/>
    <m/>
    <m/>
    <n v="1864.9143608849001"/>
    <n v="185.86058094321999"/>
    <n v="15259.117163885001"/>
    <n v="656.65694429023597"/>
    <n v="17966.549050003359"/>
    <n v="2521.5713051751363"/>
    <n v="14.034811572090216"/>
    <x v="4948"/>
  </r>
  <r>
    <x v="10"/>
    <x v="27"/>
    <s v="Santa Marta del Cerro"/>
    <m/>
    <m/>
    <n v="270.39076369182726"/>
    <n v="8.0073609489645996"/>
    <n v="1159.1963313217"/>
    <n v="46.394194036864"/>
    <n v="1483.9886499993559"/>
    <n v="316.78495772869127"/>
    <n v="21.346858530813478"/>
    <x v="4949"/>
  </r>
  <r>
    <x v="10"/>
    <x v="27"/>
    <s v="Santiuste de Pedraza"/>
    <m/>
    <m/>
    <n v="1164.1792851321875"/>
    <n v="8.3291603186785999"/>
    <n v="665.12518302151"/>
    <n v="1073.8641715270999"/>
    <n v="2911.4977999994762"/>
    <n v="2238.0434566592876"/>
    <n v="76.869144694517374"/>
    <x v="4950"/>
  </r>
  <r>
    <x v="10"/>
    <x v="27"/>
    <s v="Santiuste de San Juan Bautista"/>
    <m/>
    <m/>
    <n v="829.49558833928472"/>
    <n v="70.341789212847004"/>
    <n v="3479.9423997973004"/>
    <n v="175.64262267861599"/>
    <n v="4555.4224000280483"/>
    <n v="1005.1382110179007"/>
    <n v="22.064654443717711"/>
    <x v="4951"/>
  </r>
  <r>
    <x v="10"/>
    <x v="27"/>
    <s v="Santo Domingo de Piron"/>
    <m/>
    <n v="3.8022527618050996"/>
    <n v="1176.1545629200959"/>
    <n v="9.1838168096900006"/>
    <n v="814.78835684548005"/>
    <n v="748.39846005924005"/>
    <n v="2752.3274493963108"/>
    <n v="1924.553022979336"/>
    <n v="69.924565966940563"/>
    <x v="4952"/>
  </r>
  <r>
    <x v="10"/>
    <x v="27"/>
    <s v="Santo Tome del Puerto"/>
    <m/>
    <m/>
    <n v="3067.1352208060962"/>
    <n v="75.049637078985"/>
    <n v="549.65680781468996"/>
    <n v="1991.1874325079002"/>
    <n v="5683.0290982076713"/>
    <n v="5058.3226533139969"/>
    <n v="89.007509303608956"/>
    <x v="4953"/>
  </r>
  <r>
    <x v="10"/>
    <x v="27"/>
    <s v="Sauquillo de Cabezas"/>
    <m/>
    <m/>
    <n v="541.31129648444823"/>
    <n v="11.833247962879"/>
    <n v="1473.1358555524998"/>
    <m/>
    <n v="2026.2803999998271"/>
    <n v="541.31129648444823"/>
    <n v="26.714530549893016"/>
    <x v="4954"/>
  </r>
  <r>
    <x v="10"/>
    <x v="27"/>
    <s v="Sebulcor"/>
    <m/>
    <n v="12.878234090888999"/>
    <n v="1728.9655666046322"/>
    <n v="11.984592530822999"/>
    <n v="923.66132002515997"/>
    <n v="91.986786748021004"/>
    <n v="2769.4764999995255"/>
    <n v="1820.9523533526531"/>
    <n v="65.750778291600056"/>
    <x v="4955"/>
  </r>
  <r>
    <x v="10"/>
    <x v="27"/>
    <s v="Segovia"/>
    <m/>
    <n v="18.582620060652001"/>
    <n v="2731.6609047516345"/>
    <n v="1092.6404589013"/>
    <n v="11290.783636022001"/>
    <n v="1216.4696302651"/>
    <n v="16350.137250000687"/>
    <n v="3948.1305350167345"/>
    <n v="24.147384665022116"/>
    <x v="4956"/>
  </r>
  <r>
    <x v="10"/>
    <x v="27"/>
    <s v="Sepulveda"/>
    <m/>
    <n v="5.8529858563571997"/>
    <n v="2241.8861847862099"/>
    <n v="125.75333117349001"/>
    <n v="5116.4443646589007"/>
    <n v="4900.1457835260999"/>
    <n v="12390.082650001059"/>
    <n v="7142.0319683123098"/>
    <n v="57.643134190970869"/>
    <x v="4957"/>
  </r>
  <r>
    <x v="10"/>
    <x v="27"/>
    <s v="Sequera de Fresno"/>
    <m/>
    <m/>
    <n v="342.34580442325398"/>
    <n v="10.714871981561"/>
    <n v="905.35456480871994"/>
    <n v="71.85930878656599"/>
    <n v="1330.274550000101"/>
    <n v="414.20511320981996"/>
    <n v="31.136814066674319"/>
    <x v="4958"/>
  </r>
  <r>
    <x v="10"/>
    <x v="27"/>
    <s v="Sotillo"/>
    <m/>
    <m/>
    <n v="415.5122887318762"/>
    <n v="9.3247636999801014"/>
    <n v="1466.272939939"/>
    <n v="140.58875762932001"/>
    <n v="2031.6987500001765"/>
    <n v="556.10104636119627"/>
    <n v="27.371235344863404"/>
    <x v="4959"/>
  </r>
  <r>
    <x v="10"/>
    <x v="27"/>
    <s v="Sotosalbos"/>
    <m/>
    <m/>
    <n v="1704.1215987109213"/>
    <n v="17.452873739183001"/>
    <n v="407.74937743838001"/>
    <n v="260.91625021021997"/>
    <n v="2390.2401000987043"/>
    <n v="1965.0378489211412"/>
    <n v="82.210897927785396"/>
    <x v="4960"/>
  </r>
  <r>
    <x v="10"/>
    <x v="27"/>
    <s v="Tabanera la Luenga"/>
    <m/>
    <m/>
    <n v="140.775767182604"/>
    <n v="17.069657022009"/>
    <n v="1120.3235529025001"/>
    <n v="9.3260228934527003"/>
    <n v="1287.4950000005658"/>
    <n v="150.10179007605669"/>
    <n v="11.658436737695348"/>
    <x v="4961"/>
  </r>
  <r>
    <x v="10"/>
    <x v="27"/>
    <s v="Tolocirio"/>
    <m/>
    <m/>
    <n v="58.786777505268404"/>
    <n v="7.2403134680985994"/>
    <n v="864.22195242209989"/>
    <n v="13.475156605188001"/>
    <n v="943.72420000065483"/>
    <n v="72.261934110456409"/>
    <n v="7.657103008527943"/>
    <x v="4962"/>
  </r>
  <r>
    <x v="10"/>
    <x v="27"/>
    <s v="Torre Val de San Pedro"/>
    <m/>
    <m/>
    <n v="2588.1608092551196"/>
    <n v="23.416619636612999"/>
    <n v="470.19251614159003"/>
    <n v="1337.5929036644"/>
    <n v="4419.3628486977232"/>
    <n v="3925.7537129195198"/>
    <n v="88.830762427130011"/>
    <x v="4963"/>
  </r>
  <r>
    <x v="10"/>
    <x v="27"/>
    <s v="Torreadrada"/>
    <m/>
    <m/>
    <n v="1277.5150885483783"/>
    <n v="24.092442810856998"/>
    <n v="1487.6102428756001"/>
    <n v="494.07982744182004"/>
    <n v="3283.2976016766552"/>
    <n v="1771.5949159901984"/>
    <n v="53.957792771679067"/>
    <x v="4964"/>
  </r>
  <r>
    <x v="10"/>
    <x v="27"/>
    <s v="Torrecaballeros"/>
    <m/>
    <m/>
    <n v="907.31977969314698"/>
    <n v="64.01061131961599"/>
    <n v="2112.8914289793001"/>
    <n v="1127.6008299861001"/>
    <n v="4211.8226499781631"/>
    <n v="2034.920609679247"/>
    <n v="48.31448944531882"/>
    <x v="4965"/>
  </r>
  <r>
    <x v="10"/>
    <x v="27"/>
    <s v="Torrecilla del Pinar"/>
    <m/>
    <m/>
    <n v="661.27678416608705"/>
    <n v="17.550426382089"/>
    <n v="1057.8473074077001"/>
    <n v="222.32548105568"/>
    <n v="1958.9999990115562"/>
    <n v="883.60226522176708"/>
    <n v="45.104760881449835"/>
    <x v="4966"/>
  </r>
  <r>
    <x v="10"/>
    <x v="27"/>
    <s v="Torreiglesias"/>
    <m/>
    <m/>
    <n v="990.78106867765905"/>
    <n v="47.808050710818002"/>
    <n v="4350.4394678754006"/>
    <n v="115.72831273574999"/>
    <n v="5504.7568999996274"/>
    <n v="1106.5093814134091"/>
    <n v="20.100967245501504"/>
    <x v="4967"/>
  </r>
  <r>
    <x v="10"/>
    <x v="27"/>
    <s v="Trescasas"/>
    <m/>
    <m/>
    <n v="846.93702523896536"/>
    <n v="30.482046446445999"/>
    <n v="1232.3322419473"/>
    <n v="1153.8418856124001"/>
    <n v="3263.5931992451115"/>
    <n v="2000.7789108513655"/>
    <n v="61.306014221201266"/>
    <x v="4968"/>
  </r>
  <r>
    <x v="10"/>
    <x v="27"/>
    <s v="Turegano"/>
    <m/>
    <m/>
    <n v="1778.3891679480241"/>
    <n v="98.818645081326011"/>
    <n v="5145.8750702643001"/>
    <n v="49.387416705682"/>
    <n v="7072.4702999993324"/>
    <n v="1827.7765846537061"/>
    <n v="25.843538496780663"/>
    <x v="4969"/>
  </r>
  <r>
    <x v="10"/>
    <x v="27"/>
    <s v="Urueñas"/>
    <m/>
    <m/>
    <n v="88.771529497404799"/>
    <n v="14.975186264037999"/>
    <n v="1786.8062997499001"/>
    <n v="1393.7335344892001"/>
    <n v="3284.2865500005428"/>
    <n v="1482.5050639866049"/>
    <n v="45.139333654865155"/>
    <x v="4970"/>
  </r>
  <r>
    <x v="10"/>
    <x v="27"/>
    <s v="Valdeprados"/>
    <m/>
    <m/>
    <n v="872.95719104113198"/>
    <n v="10.593545418748"/>
    <n v="950.77432883460006"/>
    <n v="110.06853470477"/>
    <n v="1944.39359999925"/>
    <n v="983.02572574590204"/>
    <n v="50.556930744180661"/>
    <x v="4971"/>
  </r>
  <r>
    <x v="10"/>
    <x v="27"/>
    <s v="Valdevacas de Montejo"/>
    <m/>
    <m/>
    <n v="1076.4095063441282"/>
    <n v="3.2672169833839"/>
    <n v="237.64352651999002"/>
    <n v="433.99550015300997"/>
    <n v="1751.315750000512"/>
    <n v="1510.4050064971382"/>
    <n v="86.244014335889844"/>
    <x v="4972"/>
  </r>
  <r>
    <x v="10"/>
    <x v="27"/>
    <s v="Valdevacas y Guijar"/>
    <m/>
    <m/>
    <n v="737.13247748837182"/>
    <n v="6.7088559191941997"/>
    <n v="943.92422542830002"/>
    <n v="127.6961411644"/>
    <n v="1815.4617000002661"/>
    <n v="864.82861865277187"/>
    <n v="47.63684183767937"/>
    <x v="4973"/>
  </r>
  <r>
    <x v="10"/>
    <x v="27"/>
    <s v="Valle de Tabladillo"/>
    <m/>
    <m/>
    <n v="57.219291675116992"/>
    <n v="7.6339852491140006"/>
    <n v="127.06413054015"/>
    <n v="1452.8121425355"/>
    <n v="1644.7295499998811"/>
    <n v="1510.0314342106169"/>
    <n v="91.810318250239135"/>
    <x v="4974"/>
  </r>
  <r>
    <x v="10"/>
    <x v="27"/>
    <s v="Vallelado"/>
    <m/>
    <m/>
    <n v="1752.3349853220145"/>
    <n v="54.778292214856009"/>
    <n v="1792.5416320861"/>
    <n v="83.055091359652991"/>
    <n v="3682.7100009826236"/>
    <n v="1835.3900766816676"/>
    <n v="49.838028956717942"/>
    <x v="4975"/>
  </r>
  <r>
    <x v="10"/>
    <x v="27"/>
    <s v="Valleruela de Pedraza"/>
    <m/>
    <m/>
    <n v="389.79110191809247"/>
    <n v="12.332943217205999"/>
    <n v="525.83321367068004"/>
    <n v="41.353791194006"/>
    <n v="969.31104999998445"/>
    <n v="431.14489311209849"/>
    <n v="44.479519047276455"/>
    <x v="4976"/>
  </r>
  <r>
    <x v="10"/>
    <x v="27"/>
    <s v="Valleruela de Sepulveda"/>
    <m/>
    <m/>
    <n v="286.07407696286799"/>
    <n v="7.1863570541694992"/>
    <n v="915.71152569974993"/>
    <n v="389.31884028371002"/>
    <n v="1598.2908000004973"/>
    <n v="675.39291724657801"/>
    <n v="42.257198580281376"/>
    <x v="4977"/>
  </r>
  <r>
    <x v="10"/>
    <x v="27"/>
    <s v="Valseca"/>
    <m/>
    <m/>
    <n v="89.409153219987047"/>
    <n v="33.851276377975999"/>
    <n v="2057.9650463926"/>
    <n v="137.06737400859998"/>
    <n v="2318.2928499991631"/>
    <n v="226.47652722858703"/>
    <n v="9.769107782421397"/>
    <x v="4978"/>
  </r>
  <r>
    <x v="10"/>
    <x v="27"/>
    <s v="Valtiendas"/>
    <m/>
    <m/>
    <n v="188.95067324282795"/>
    <n v="92.210587328277001"/>
    <n v="3163.1186109378"/>
    <n v="417.58682960811001"/>
    <n v="3861.8667011170146"/>
    <n v="606.53750285093793"/>
    <n v="15.705811458368091"/>
    <x v="4979"/>
  </r>
  <r>
    <x v="10"/>
    <x v="27"/>
    <s v="Valverde del Majano"/>
    <m/>
    <m/>
    <n v="228.01608929365122"/>
    <n v="61.027558335752005"/>
    <n v="2749.2205426437004"/>
    <n v="60.054909726839"/>
    <n v="3098.3190999999424"/>
    <n v="288.07099902049021"/>
    <n v="9.2976542997296683"/>
    <x v="4980"/>
  </r>
  <r>
    <x v="10"/>
    <x v="27"/>
    <s v="Veganzones"/>
    <m/>
    <m/>
    <n v="904.99700672091012"/>
    <n v="15.984077934929999"/>
    <n v="1273.6274153443999"/>
    <m/>
    <n v="2194.6085000002399"/>
    <n v="904.99700672091012"/>
    <n v="41.237287047817922"/>
    <x v="4981"/>
  </r>
  <r>
    <x v="10"/>
    <x v="27"/>
    <s v="Vegas de Matute"/>
    <m/>
    <n v="25.574877771026998"/>
    <n v="1148.5525799538002"/>
    <n v="59.755635392743002"/>
    <n v="828.28743156189"/>
    <n v="128.34752531996"/>
    <n v="2190.5180499994203"/>
    <n v="1276.9001052737601"/>
    <n v="58.292151725209386"/>
    <x v="4982"/>
  </r>
  <r>
    <x v="10"/>
    <x v="27"/>
    <s v="Ventosilla y Tejadilla"/>
    <m/>
    <m/>
    <n v="261.10173976114248"/>
    <n v="15.29572390263"/>
    <n v="240.61384601502999"/>
    <n v="80.575490321025001"/>
    <n v="597.58679999982746"/>
    <n v="341.67723008216751"/>
    <n v="57.176167559635886"/>
    <x v="4983"/>
  </r>
  <r>
    <x v="10"/>
    <x v="27"/>
    <s v="Villacastin"/>
    <m/>
    <n v="0.10025163094103"/>
    <n v="2562.9279126759202"/>
    <n v="155.11098989736999"/>
    <n v="4347.9141829559994"/>
    <n v="3886.0132645676999"/>
    <n v="10952.066601727931"/>
    <n v="6448.9411772436197"/>
    <n v="58.883326880299983"/>
    <x v="4984"/>
  </r>
  <r>
    <x v="10"/>
    <x v="27"/>
    <s v="Villaverde de Iscar"/>
    <m/>
    <m/>
    <n v="1909.6975056190963"/>
    <n v="38.530529551482005"/>
    <n v="791.06853735497998"/>
    <n v="39.165634900156803"/>
    <n v="2778.462207425715"/>
    <n v="1948.8631405192532"/>
    <n v="70.141790495142374"/>
    <x v="4985"/>
  </r>
  <r>
    <x v="10"/>
    <x v="27"/>
    <s v="Villaverde de Montejo"/>
    <m/>
    <m/>
    <n v="1457.0853771563368"/>
    <n v="4.8695595630705002"/>
    <n v="248.63357040795"/>
    <n v="767.77009254141001"/>
    <n v="2478.3585996687671"/>
    <n v="2224.8554696977467"/>
    <n v="89.771329701646039"/>
    <x v="4986"/>
  </r>
  <r>
    <x v="10"/>
    <x v="27"/>
    <s v="Villeguillo"/>
    <m/>
    <n v="3.6004466144919003"/>
    <n v="441.58888203404757"/>
    <n v="9.6241024886078996"/>
    <n v="1129.6646893405"/>
    <n v="84.313728514684996"/>
    <n v="1668.7918489923322"/>
    <n v="525.90261054873258"/>
    <n v="31.513972870031015"/>
    <x v="4987"/>
  </r>
  <r>
    <x v="10"/>
    <x v="27"/>
    <s v="Yanguas de Eresma"/>
    <m/>
    <m/>
    <n v="319.66984269208774"/>
    <n v="24.533982850674001"/>
    <n v="1875.5792345011"/>
    <n v="207.16568995631999"/>
    <n v="2426.9487500001819"/>
    <n v="526.83553264840771"/>
    <n v="21.707732091514838"/>
    <x v="4988"/>
  </r>
  <r>
    <x v="10"/>
    <x v="27"/>
    <s v="Zarzuela del Monte"/>
    <m/>
    <m/>
    <n v="881.91750279361054"/>
    <n v="76.123882100057003"/>
    <n v="1682.2868298036999"/>
    <n v="196.37663530288"/>
    <n v="2836.7048500002475"/>
    <n v="1078.2941380964905"/>
    <n v="38.012207653411544"/>
    <x v="4989"/>
  </r>
  <r>
    <x v="10"/>
    <x v="27"/>
    <s v="Zarzuela del Pinar"/>
    <m/>
    <m/>
    <n v="1125.3950843493376"/>
    <n v="26.099405749458001"/>
    <n v="612.77328601243005"/>
    <n v="10.516623888551999"/>
    <n v="1774.7843999997774"/>
    <n v="1135.9117082378896"/>
    <n v="64.00279990279563"/>
    <x v="4990"/>
  </r>
  <r>
    <x v="10"/>
    <x v="28"/>
    <s v="Abejar"/>
    <m/>
    <m/>
    <n v="1627.527740620478"/>
    <n v="18.625322013917"/>
    <n v="669.99457327316009"/>
    <n v="25.170414092172003"/>
    <n v="2341.318049999727"/>
    <n v="1652.69815471265"/>
    <n v="70.588366015152985"/>
    <x v="4991"/>
  </r>
  <r>
    <x v="10"/>
    <x v="28"/>
    <s v="Adradas"/>
    <m/>
    <m/>
    <n v="1466.5227573390478"/>
    <n v="24.846706889056001"/>
    <n v="3708.4335980085002"/>
    <n v="1542.2123377644"/>
    <n v="6742.0154000010043"/>
    <n v="3008.7350951034477"/>
    <n v="44.626642281223496"/>
    <x v="4992"/>
  </r>
  <r>
    <x v="10"/>
    <x v="28"/>
    <s v="Agreda"/>
    <m/>
    <m/>
    <n v="4551.7297828216688"/>
    <n v="107.80787971644001"/>
    <n v="6088.8201317289004"/>
    <n v="5735.4668078717004"/>
    <n v="16483.824602138709"/>
    <n v="10287.196590693369"/>
    <n v="62.407826090060723"/>
    <x v="4993"/>
  </r>
  <r>
    <x v="10"/>
    <x v="28"/>
    <s v="Alconaba"/>
    <m/>
    <n v="23.952987893677001"/>
    <n v="983.86046503074795"/>
    <n v="92.233206421049999"/>
    <n v="3835.2716787764998"/>
    <n v="289.39111187761387"/>
    <n v="5224.7094499995892"/>
    <n v="1273.2515769083618"/>
    <n v="24.369806380495703"/>
    <x v="4994"/>
  </r>
  <r>
    <x v="10"/>
    <x v="28"/>
    <s v="Alcubilla de Avellaneda"/>
    <m/>
    <m/>
    <n v="2462.3222008404286"/>
    <n v="28.778182617294004"/>
    <n v="3477.0719761055002"/>
    <n v="83.329193873693001"/>
    <n v="6051.5015534369159"/>
    <n v="2545.6513947141216"/>
    <n v="42.066442059629537"/>
    <x v="4995"/>
  </r>
  <r>
    <x v="10"/>
    <x v="28"/>
    <s v="Alcubilla de las Peñas"/>
    <m/>
    <m/>
    <n v="1596.9270437329037"/>
    <n v="18.09088536418"/>
    <n v="4447.5900697849993"/>
    <n v="2537.3287511178"/>
    <n v="8599.9367499998825"/>
    <n v="4134.2557948507038"/>
    <n v="48.073095361436934"/>
    <x v="4996"/>
  </r>
  <r>
    <x v="10"/>
    <x v="28"/>
    <s v="Aldealafuente"/>
    <m/>
    <m/>
    <n v="137.96084002852089"/>
    <n v="19.508615108611998"/>
    <n v="4251.3435823170994"/>
    <n v="160.23391254440222"/>
    <n v="4569.0469499986348"/>
    <n v="298.19475257292311"/>
    <n v="6.5264103397539435"/>
    <x v="4997"/>
  </r>
  <r>
    <x v="10"/>
    <x v="28"/>
    <s v="Aldealices"/>
    <m/>
    <m/>
    <n v="4.7699361858605993"/>
    <n v="1.8041441746458"/>
    <n v="547.26294451463991"/>
    <n v="78.236725124899991"/>
    <n v="632.07375000004629"/>
    <n v="83.006661310760592"/>
    <n v="13.132432933776242"/>
    <x v="4998"/>
  </r>
  <r>
    <x v="10"/>
    <x v="28"/>
    <s v="Aldealpozo"/>
    <m/>
    <m/>
    <n v="321.13333325092196"/>
    <m/>
    <n v="626.23764741180003"/>
    <n v="238.52101933756001"/>
    <n v="1185.892000000282"/>
    <n v="559.65435258848197"/>
    <n v="47.192691458273515"/>
    <x v="4999"/>
  </r>
  <r>
    <x v="10"/>
    <x v="28"/>
    <s v="Aldealseñor"/>
    <m/>
    <m/>
    <n v="32.793309060570799"/>
    <n v="4.7927781175695001"/>
    <n v="675.73544784832006"/>
    <n v="215.35716497411997"/>
    <n v="928.67870000058031"/>
    <n v="248.15047403469077"/>
    <n v="26.720810333491627"/>
    <x v="5000"/>
  </r>
  <r>
    <x v="10"/>
    <x v="28"/>
    <s v="Aldehuela de Periañez"/>
    <m/>
    <m/>
    <n v="1032.4218733474302"/>
    <n v="9.7373720441774001"/>
    <n v="1228.5602107701"/>
    <n v="465.26984383862998"/>
    <n v="2735.9893000003376"/>
    <n v="1497.69171718606"/>
    <n v="54.740408421402641"/>
    <x v="5001"/>
  </r>
  <r>
    <x v="10"/>
    <x v="28"/>
    <s v="Alentisque"/>
    <m/>
    <m/>
    <n v="701.52471706707229"/>
    <n v="5.1391627773403998"/>
    <n v="2358.6483221624003"/>
    <n v="428.74574799319998"/>
    <n v="3494.0579500000131"/>
    <n v="1130.2704650602723"/>
    <n v="32.348360594885612"/>
    <x v="5002"/>
  </r>
  <r>
    <x v="10"/>
    <x v="28"/>
    <s v="Aliud"/>
    <m/>
    <n v="12.076276819145999"/>
    <m/>
    <n v="12.641379753723999"/>
    <n v="1615.9283717708001"/>
    <n v="123.52352165641"/>
    <n v="1764.1695500000801"/>
    <n v="123.52352165641"/>
    <n v="7.0017942241665141"/>
    <x v="233"/>
  </r>
  <r>
    <x v="10"/>
    <x v="28"/>
    <s v="Almajano"/>
    <m/>
    <m/>
    <n v="198.33610154060116"/>
    <n v="9.2459983401784989"/>
    <n v="716.53318214525996"/>
    <n v="65.267917973638006"/>
    <n v="989.38319999967757"/>
    <n v="263.60401951423916"/>
    <n v="26.643268201271766"/>
    <x v="5003"/>
  </r>
  <r>
    <x v="10"/>
    <x v="28"/>
    <s v="Almaluez"/>
    <m/>
    <n v="12.751568246213001"/>
    <n v="4233.8730867120612"/>
    <n v="32.468514283893001"/>
    <n v="8397.9184710162008"/>
    <n v="3222.1784597414003"/>
    <n v="15899.190099999769"/>
    <n v="7456.0515464534619"/>
    <n v="46.895794688646248"/>
    <x v="5004"/>
  </r>
  <r>
    <x v="10"/>
    <x v="28"/>
    <s v="Almarza"/>
    <m/>
    <m/>
    <n v="3610.1600098141557"/>
    <n v="49.959584442911002"/>
    <n v="4960.5941072828"/>
    <n v="1484.706648459309"/>
    <n v="10105.420349999175"/>
    <n v="5094.866658273465"/>
    <n v="50.417167043168881"/>
    <x v="5005"/>
  </r>
  <r>
    <x v="10"/>
    <x v="28"/>
    <s v="Almazan"/>
    <m/>
    <n v="26.391162945382"/>
    <n v="7907.9632818964137"/>
    <n v="244.99138049627999"/>
    <n v="7616.1322629980996"/>
    <n v="844.65046166446007"/>
    <n v="16640.128550000634"/>
    <n v="8752.6137435608744"/>
    <n v="52.599435859289322"/>
    <x v="5006"/>
  </r>
  <r>
    <x v="10"/>
    <x v="28"/>
    <s v="Almazul"/>
    <m/>
    <m/>
    <n v="637.74340966107582"/>
    <n v="27.223447015630001"/>
    <n v="4299.5672197633994"/>
    <n v="1816.6497735588"/>
    <n v="6781.1838499989053"/>
    <n v="2454.3931832198759"/>
    <n v="36.194169595037188"/>
    <x v="5007"/>
  </r>
  <r>
    <x v="10"/>
    <x v="28"/>
    <s v="Almenar de Soria"/>
    <m/>
    <n v="7.9932568335891006"/>
    <n v="1607.3097261285516"/>
    <n v="57.682044364495006"/>
    <n v="7977.9608551855999"/>
    <n v="940.97751748731991"/>
    <n v="10591.923399999554"/>
    <n v="2548.2872436158714"/>
    <n v="24.058777120838872"/>
    <x v="5008"/>
  </r>
  <r>
    <x v="10"/>
    <x v="28"/>
    <s v="Alpanseque"/>
    <m/>
    <m/>
    <n v="904.0532474051621"/>
    <n v="10.244452598174"/>
    <n v="3151.4529535330003"/>
    <n v="1392.2845942515999"/>
    <n v="5458.035247787936"/>
    <n v="2296.3378416567621"/>
    <n v="42.072609234017591"/>
    <x v="5009"/>
  </r>
  <r>
    <x v="10"/>
    <x v="28"/>
    <s v="Arancon"/>
    <m/>
    <m/>
    <n v="2950.3359046332157"/>
    <n v="26.096784414083999"/>
    <n v="3335.2939347412002"/>
    <n v="1458.8104762132"/>
    <n v="7770.5371000016994"/>
    <n v="4409.1463808464159"/>
    <n v="56.741848396109603"/>
    <x v="5010"/>
  </r>
  <r>
    <x v="10"/>
    <x v="28"/>
    <s v="Arcos de Jalon"/>
    <m/>
    <m/>
    <n v="21708.103665303461"/>
    <n v="305.25407051039997"/>
    <n v="13301.310751911"/>
    <n v="8808.2550526140021"/>
    <n v="44122.923540338867"/>
    <n v="30516.358717917465"/>
    <n v="69.162141284718459"/>
    <x v="5011"/>
  </r>
  <r>
    <x v="10"/>
    <x v="28"/>
    <s v="Arenillas"/>
    <m/>
    <m/>
    <n v="296.40973805346533"/>
    <n v="4.0941413249015994"/>
    <n v="1353.8786991431"/>
    <n v="1381.9461702019912"/>
    <n v="3036.3287487234584"/>
    <n v="1678.3559082554566"/>
    <n v="55.275829699306293"/>
    <x v="5012"/>
  </r>
  <r>
    <x v="10"/>
    <x v="28"/>
    <s v="Arevalo de la Sierra"/>
    <m/>
    <m/>
    <n v="483.59834024999219"/>
    <n v="9.4238493045013012"/>
    <n v="1956.7805697055001"/>
    <n v="1555.6128407399001"/>
    <n v="4005.4155999998939"/>
    <n v="2039.2111809898922"/>
    <n v="50.91135064710754"/>
    <x v="5013"/>
  </r>
  <r>
    <x v="10"/>
    <x v="28"/>
    <s v="Ausejo de la Sierra"/>
    <m/>
    <m/>
    <n v="25.833077795291072"/>
    <n v="6.6043468999668997"/>
    <n v="1353.4164142584"/>
    <n v="624.62966104659006"/>
    <n v="2010.4835000002481"/>
    <n v="650.46273884188111"/>
    <n v="32.353547733259227"/>
    <x v="5014"/>
  </r>
  <r>
    <x v="10"/>
    <x v="28"/>
    <s v="Baraona"/>
    <m/>
    <m/>
    <n v="2270.4490424893843"/>
    <n v="23.368116956346999"/>
    <n v="6161.1256639103003"/>
    <n v="3194.3650773301006"/>
    <n v="11649.307900686134"/>
    <n v="5464.8141198194844"/>
    <n v="46.911062583362671"/>
    <x v="5015"/>
  </r>
  <r>
    <x v="10"/>
    <x v="28"/>
    <s v="Barca"/>
    <m/>
    <n v="12.621869403513999"/>
    <n v="1149.0865558819969"/>
    <n v="14.925795009301998"/>
    <n v="2965.5436248978999"/>
    <n v="359.54515480793998"/>
    <n v="4501.723000000653"/>
    <n v="1508.6317106899369"/>
    <n v="33.512317632375826"/>
    <x v="5016"/>
  </r>
  <r>
    <x v="10"/>
    <x v="28"/>
    <s v="Barcones"/>
    <m/>
    <m/>
    <n v="1287.2390288406064"/>
    <n v="5.0086262857437003"/>
    <n v="1604.2504998637"/>
    <n v="2641.1892411464"/>
    <n v="5537.6873961364508"/>
    <n v="3928.4282699870064"/>
    <n v="70.939870544657381"/>
    <x v="5017"/>
  </r>
  <r>
    <x v="10"/>
    <x v="28"/>
    <s v="Bayubas de Abajo"/>
    <m/>
    <n v="10.621708275831001"/>
    <n v="2768.3910119044208"/>
    <n v="23.674835190096001"/>
    <n v="1508.9533187727"/>
    <n v="94.383975856310002"/>
    <n v="4406.0248499993577"/>
    <n v="2862.7749877607307"/>
    <n v="64.974099902345031"/>
    <x v="5018"/>
  </r>
  <r>
    <x v="10"/>
    <x v="28"/>
    <s v="Bayubas de Arriba"/>
    <m/>
    <m/>
    <n v="1079.1260512024201"/>
    <n v="6.9696550944492"/>
    <n v="867.29842447784006"/>
    <n v="106.89471922631"/>
    <n v="2060.2888500010195"/>
    <n v="1186.02077042873"/>
    <n v="57.565752026864736"/>
    <x v="5019"/>
  </r>
  <r>
    <x v="10"/>
    <x v="28"/>
    <s v="Beraton"/>
    <m/>
    <m/>
    <n v="1576.0670203940181"/>
    <n v="6.6774489143610003"/>
    <n v="1393.1355724571999"/>
    <n v="1136.7135144322001"/>
    <n v="4112.5935561977794"/>
    <n v="2712.7805348262182"/>
    <n v="65.96276772203737"/>
    <x v="5020"/>
  </r>
  <r>
    <x v="10"/>
    <x v="28"/>
    <s v="Berlanga de Duero"/>
    <m/>
    <n v="6.7425657376076993"/>
    <n v="6916.5730477683746"/>
    <n v="31.697539330246997"/>
    <n v="9479.6017942375001"/>
    <n v="5565.8316523436997"/>
    <n v="22000.446599417428"/>
    <n v="12482.404700112074"/>
    <n v="56.737051421686182"/>
    <x v="5021"/>
  </r>
  <r>
    <x v="10"/>
    <x v="28"/>
    <s v="Blacos"/>
    <m/>
    <m/>
    <n v="921.78031487220005"/>
    <n v="5.2418388157248001"/>
    <n v="827.71949631184998"/>
    <m/>
    <n v="1754.7416499997748"/>
    <n v="921.78031487220005"/>
    <n v="52.530827821424218"/>
    <x v="5022"/>
  </r>
  <r>
    <x v="10"/>
    <x v="28"/>
    <s v="Bliecos"/>
    <m/>
    <m/>
    <n v="413.73403972994004"/>
    <n v="7.0583109364300993"/>
    <n v="1080.7869671719"/>
    <n v="145.23408216115999"/>
    <n v="1646.81339999943"/>
    <n v="558.96812189110005"/>
    <n v="33.942407918911364"/>
    <x v="5023"/>
  </r>
  <r>
    <x v="10"/>
    <x v="28"/>
    <s v="Borjabad"/>
    <m/>
    <n v="10.147194094025"/>
    <n v="541.20418476052998"/>
    <n v="7.0126762856721996"/>
    <n v="1755.2053140961"/>
    <n v="24.286980763568"/>
    <n v="2337.8563499998954"/>
    <n v="565.49116552409794"/>
    <n v="24.188447914009913"/>
    <x v="5024"/>
  </r>
  <r>
    <x v="10"/>
    <x v="28"/>
    <s v="Borobia"/>
    <m/>
    <n v="2.9655772636092999"/>
    <n v="1147.5853346914835"/>
    <n v="90.098760327536993"/>
    <n v="2520.2760131141999"/>
    <n v="2492.640609649904"/>
    <n v="6253.566295046734"/>
    <n v="3640.2259443413877"/>
    <n v="58.210399835765777"/>
    <x v="5025"/>
  </r>
  <r>
    <x v="10"/>
    <x v="28"/>
    <s v="Buberos"/>
    <m/>
    <n v="4.2027030311583999"/>
    <n v="61.911515082335896"/>
    <n v="6.9923167454585"/>
    <n v="1608.8134859735001"/>
    <n v="170.27302916802"/>
    <n v="1852.1930500004728"/>
    <n v="232.18454425035588"/>
    <n v="12.535655732554263"/>
    <x v="5026"/>
  </r>
  <r>
    <x v="10"/>
    <x v="28"/>
    <s v="Buitrago"/>
    <m/>
    <m/>
    <m/>
    <n v="8.9937422415406001"/>
    <n v="504.26550686908001"/>
    <n v="1.1243508893087999"/>
    <n v="514.3835999999294"/>
    <n v="1.1243508893087999"/>
    <n v="0.21858218055726392"/>
    <x v="233"/>
  </r>
  <r>
    <x v="10"/>
    <x v="28"/>
    <s v="Burgo de Osma-Ciudad de Osma"/>
    <m/>
    <n v="47.031719888586998"/>
    <n v="14206.659715505521"/>
    <n v="285.66028288579002"/>
    <n v="11272.658979016"/>
    <n v="3100.1668027054998"/>
    <n v="28912.177500001395"/>
    <n v="17306.826518211019"/>
    <n v="59.859989854483239"/>
    <x v="5027"/>
  </r>
  <r>
    <x v="10"/>
    <x v="28"/>
    <s v="Cabrejas del Campo"/>
    <m/>
    <m/>
    <n v="140.14618388606002"/>
    <n v="10.571657338813999"/>
    <n v="1559.6724495883"/>
    <n v="75.049559186834003"/>
    <n v="1785.4398500000079"/>
    <n v="215.195743072894"/>
    <n v="12.052813936739064"/>
    <x v="5028"/>
  </r>
  <r>
    <x v="10"/>
    <x v="28"/>
    <s v="Cabrejas del Pinar"/>
    <m/>
    <m/>
    <n v="10885.692837814386"/>
    <n v="30.604039225598999"/>
    <n v="1317.6426878289999"/>
    <n v="170.25473512767999"/>
    <n v="12404.194299996665"/>
    <n v="11055.947572942066"/>
    <n v="89.13071905802893"/>
    <x v="5029"/>
  </r>
  <r>
    <x v="10"/>
    <x v="28"/>
    <s v="Calatañazor"/>
    <m/>
    <m/>
    <n v="5217.6914023207019"/>
    <n v="5.9654650770890996"/>
    <n v="1192.8200826206"/>
    <n v="60.604099983075002"/>
    <n v="6477.0810500014659"/>
    <n v="5278.2955023037766"/>
    <n v="81.49188595227757"/>
    <x v="5030"/>
  </r>
  <r>
    <x v="10"/>
    <x v="28"/>
    <s v="Caltojar"/>
    <m/>
    <m/>
    <n v="2291.0578862179686"/>
    <n v="13.882475607882"/>
    <n v="3324.5163982393001"/>
    <n v="2799.8355899367998"/>
    <n v="8429.2923500019497"/>
    <n v="5090.893476154768"/>
    <n v="60.395265281712419"/>
    <x v="5031"/>
  </r>
  <r>
    <x v="10"/>
    <x v="28"/>
    <s v="Candilichera"/>
    <m/>
    <m/>
    <n v="65.906769247266197"/>
    <n v="21.183027980491001"/>
    <n v="4207.3351917146001"/>
    <n v="185.24491105731275"/>
    <n v="4479.6698999996697"/>
    <n v="251.15168030457895"/>
    <n v="5.606477394787448"/>
    <x v="5032"/>
  </r>
  <r>
    <x v="10"/>
    <x v="28"/>
    <s v="Cañamaque"/>
    <m/>
    <m/>
    <n v="395.2610971092995"/>
    <n v="9.091751709187001"/>
    <n v="1610.6387029185"/>
    <n v="277.62479826267997"/>
    <n v="2292.6163499996665"/>
    <n v="672.88589537197947"/>
    <n v="29.350130708614955"/>
    <x v="5033"/>
  </r>
  <r>
    <x v="10"/>
    <x v="28"/>
    <s v="Carabantes"/>
    <m/>
    <m/>
    <n v="531.0823411339635"/>
    <n v="7.4397479582547996"/>
    <n v="779.49326510309993"/>
    <n v="312.15559636301998"/>
    <n v="1630.1709505583381"/>
    <n v="843.23793749698348"/>
    <n v="51.726963801445009"/>
    <x v="5034"/>
  </r>
  <r>
    <x v="10"/>
    <x v="28"/>
    <s v="Caracena"/>
    <m/>
    <m/>
    <n v="399.60311298097497"/>
    <n v="2.0372049940066002"/>
    <n v="161.21210013327999"/>
    <n v="1250.4428318916"/>
    <n v="1813.2952499998614"/>
    <n v="1650.0459448725751"/>
    <n v="90.99709188962477"/>
    <x v="5035"/>
  </r>
  <r>
    <x v="10"/>
    <x v="28"/>
    <s v="Carrascosa de Abajo"/>
    <m/>
    <m/>
    <n v="517.15892802830422"/>
    <m/>
    <n v="756.89319214545003"/>
    <n v="1078.6427798257"/>
    <n v="2352.6948999994543"/>
    <n v="1595.8017078540042"/>
    <n v="67.828672041341804"/>
    <x v="5036"/>
  </r>
  <r>
    <x v="10"/>
    <x v="28"/>
    <s v="Carrascosa de la Sierra"/>
    <m/>
    <m/>
    <n v="143.40020527654798"/>
    <n v="2.5345529877156001"/>
    <n v="619.65119552274007"/>
    <n v="509.84194621300998"/>
    <n v="1275.4279000000136"/>
    <n v="653.24215148955795"/>
    <n v="51.217489556998949"/>
    <x v="5037"/>
  </r>
  <r>
    <x v="10"/>
    <x v="28"/>
    <s v="Casarejos"/>
    <m/>
    <n v="8.1999388633043004"/>
    <n v="2489.8004545806161"/>
    <n v="10.038256463827"/>
    <n v="242.84862037326999"/>
    <n v="54.977429720628002"/>
    <n v="2805.8647000016458"/>
    <n v="2544.7778843012443"/>
    <n v="90.694960605183553"/>
    <x v="5038"/>
  </r>
  <r>
    <x v="10"/>
    <x v="28"/>
    <s v="Castilfrio de la Sierra"/>
    <m/>
    <m/>
    <n v="154.78374727125998"/>
    <n v="4.4701120500564997"/>
    <n v="714.39200547484995"/>
    <n v="341.12553520391003"/>
    <n v="1214.7714000000765"/>
    <n v="495.90928247517002"/>
    <n v="40.82325962523803"/>
    <x v="5039"/>
  </r>
  <r>
    <x v="10"/>
    <x v="28"/>
    <s v="Castillejo de Robledo"/>
    <m/>
    <m/>
    <n v="2026.6710475881271"/>
    <n v="17.506417755083"/>
    <n v="3211.4347667098"/>
    <n v="38.399871955866999"/>
    <n v="5294.012104008877"/>
    <n v="2065.070919543994"/>
    <n v="39.007672800374301"/>
    <x v="5040"/>
  </r>
  <r>
    <x v="10"/>
    <x v="28"/>
    <s v="Castilruiz"/>
    <m/>
    <m/>
    <n v="928.34160954298"/>
    <n v="36.376382640096999"/>
    <n v="2631.3055957213001"/>
    <n v="282.38506209551997"/>
    <n v="3878.4086499998971"/>
    <n v="1210.7266716385"/>
    <n v="31.217099096520737"/>
    <x v="5041"/>
  </r>
  <r>
    <x v="10"/>
    <x v="28"/>
    <s v="Centenera de Andaluz"/>
    <m/>
    <n v="2.7292479448139999"/>
    <n v="577.47110663206081"/>
    <n v="4.1318714566886001"/>
    <n v="1381.8247456645001"/>
    <n v="19.429428300868999"/>
    <n v="1985.5863999989324"/>
    <n v="596.90053493292976"/>
    <n v="30.061675227693474"/>
    <x v="5042"/>
  </r>
  <r>
    <x v="10"/>
    <x v="28"/>
    <s v="Cerbon"/>
    <m/>
    <m/>
    <n v="960.30513041123629"/>
    <n v="8.4435572405577002"/>
    <n v="582.74719438220995"/>
    <n v="249.17171796590998"/>
    <n v="1800.6675999999138"/>
    <n v="1209.4768483771463"/>
    <n v="67.16824628694404"/>
    <x v="5043"/>
  </r>
  <r>
    <x v="10"/>
    <x v="28"/>
    <s v="Cidones"/>
    <m/>
    <n v="335.38355323755002"/>
    <n v="3350.9393491597452"/>
    <n v="49.823217797501002"/>
    <n v="2133.9572462832998"/>
    <n v="1243.8307835219"/>
    <n v="7113.9341499999964"/>
    <n v="4594.770132681645"/>
    <n v="64.588314086118544"/>
    <x v="5044"/>
  </r>
  <r>
    <x v="10"/>
    <x v="28"/>
    <s v="Cigudosa"/>
    <m/>
    <m/>
    <n v="1503.5162825405848"/>
    <n v="2.4697055473803999"/>
    <n v="37.866127676978998"/>
    <n v="557.52078561564997"/>
    <n v="2101.3729013805942"/>
    <n v="2061.0370681562349"/>
    <n v="98.080500933563073"/>
    <x v="5045"/>
  </r>
  <r>
    <x v="10"/>
    <x v="28"/>
    <s v="Cihuela"/>
    <m/>
    <m/>
    <n v="977.07460411219301"/>
    <n v="6.4567421510695997"/>
    <n v="1592.3430186713999"/>
    <n v="836.74773437768999"/>
    <n v="3412.6220993123525"/>
    <n v="1813.8223384898829"/>
    <n v="53.150401237083067"/>
    <x v="5046"/>
  </r>
  <r>
    <x v="10"/>
    <x v="28"/>
    <s v="Ciria"/>
    <m/>
    <m/>
    <n v="2406.9131989155399"/>
    <n v="9.0887671702503994"/>
    <n v="2039.6595678388001"/>
    <n v="805.04351290515956"/>
    <n v="5260.7050468297493"/>
    <n v="3211.9567118206996"/>
    <n v="61.05563195861582"/>
    <x v="5047"/>
  </r>
  <r>
    <x v="10"/>
    <x v="28"/>
    <s v="Cirujales del Rio"/>
    <m/>
    <m/>
    <n v="135.83193939201362"/>
    <n v="3.2336372632742001"/>
    <n v="621.68069027376998"/>
    <n v="114.19013307097998"/>
    <n v="874.93640000003779"/>
    <n v="250.02207246299361"/>
    <n v="28.576028207648328"/>
    <x v="5048"/>
  </r>
  <r>
    <x v="10"/>
    <x v="28"/>
    <s v="Comunidad de Herrera de Soria-Nafria de Ucero y Ucero"/>
    <m/>
    <m/>
    <n v="384.60639801458518"/>
    <m/>
    <m/>
    <n v="0.47090198560953006"/>
    <n v="385.07730000019473"/>
    <n v="385.07730000019473"/>
    <n v="100"/>
    <x v="5049"/>
  </r>
  <r>
    <x v="10"/>
    <x v="28"/>
    <s v="Coscurita"/>
    <m/>
    <m/>
    <n v="142.32807010529609"/>
    <n v="34.607232303292001"/>
    <n v="5030.6264401635999"/>
    <n v="284.10440742616004"/>
    <n v="5491.6661499983484"/>
    <n v="426.43247753145613"/>
    <n v="7.7650837812051696"/>
    <x v="5050"/>
  </r>
  <r>
    <x v="10"/>
    <x v="28"/>
    <s v="Covaleda"/>
    <m/>
    <m/>
    <n v="9494.3017038573325"/>
    <n v="43.296629161344001"/>
    <n v="206.25561623289002"/>
    <n v="685.53240079721206"/>
    <n v="10429.386350048779"/>
    <n v="10179.834104654545"/>
    <n v="97.607220242703278"/>
    <x v="5051"/>
  </r>
  <r>
    <x v="10"/>
    <x v="28"/>
    <s v="Cubilla"/>
    <m/>
    <m/>
    <n v="1689.9762017082987"/>
    <n v="4.2841200571178994"/>
    <n v="294.95676497995004"/>
    <n v="30.256263254901999"/>
    <n v="2019.4733500002687"/>
    <n v="1720.2324649632008"/>
    <n v="85.182231543831548"/>
    <x v="5052"/>
  </r>
  <r>
    <x v="10"/>
    <x v="28"/>
    <s v="Cubo de la Solana"/>
    <m/>
    <n v="47.754890732891994"/>
    <n v="7698.5940764550032"/>
    <n v="35.621305789559003"/>
    <n v="4903.1115066779003"/>
    <n v="588.88727034492297"/>
    <n v="13273.969050000278"/>
    <n v="8287.4813467999265"/>
    <n v="62.43408671199029"/>
    <x v="5053"/>
  </r>
  <r>
    <x v="10"/>
    <x v="28"/>
    <s v="Cueva de Agreda"/>
    <m/>
    <m/>
    <n v="1106.477736740163"/>
    <n v="6.1204359823584999"/>
    <n v="1049.6910952819999"/>
    <n v="835.64157495103996"/>
    <n v="2997.9308429555613"/>
    <n v="1942.1193116912029"/>
    <n v="64.781991761241954"/>
    <x v="5054"/>
  </r>
  <r>
    <x v="10"/>
    <x v="28"/>
    <s v="Devanos"/>
    <m/>
    <m/>
    <n v="95.218980845901413"/>
    <n v="11.771671791744"/>
    <n v="340.76596168103998"/>
    <n v="1187.7110864677002"/>
    <n v="1635.4677007863856"/>
    <n v="1282.9300673136015"/>
    <n v="78.44423137777207"/>
    <x v="5055"/>
  </r>
  <r>
    <x v="10"/>
    <x v="28"/>
    <s v="Deza"/>
    <m/>
    <m/>
    <n v="3662.0209638371803"/>
    <n v="25.044580529887"/>
    <n v="5579.4029258978999"/>
    <n v="2541.2965263255996"/>
    <n v="11807.764996590566"/>
    <n v="6203.3174901627799"/>
    <n v="52.535915915958327"/>
    <x v="5056"/>
  </r>
  <r>
    <x v="10"/>
    <x v="28"/>
    <s v="Duruelo de la Sierra"/>
    <m/>
    <m/>
    <n v="3859.9870836423761"/>
    <n v="33.052079990578001"/>
    <n v="169.71827277328001"/>
    <n v="417.60816660720997"/>
    <n v="4480.3656030134443"/>
    <n v="4277.5952502495857"/>
    <n v="95.474245391325255"/>
    <x v="5057"/>
  </r>
  <r>
    <x v="10"/>
    <x v="28"/>
    <s v="El Royo"/>
    <m/>
    <n v="21.415342835900002"/>
    <n v="10318.624609636816"/>
    <n v="27.116792645249998"/>
    <n v="1301.9768205976"/>
    <n v="926.54143660633713"/>
    <n v="12595.675002321905"/>
    <n v="11245.166046243154"/>
    <n v="89.277994582824689"/>
    <x v="5058"/>
  </r>
  <r>
    <x v="10"/>
    <x v="28"/>
    <s v="Escobosa de Almazan"/>
    <m/>
    <m/>
    <n v="110.587090045431"/>
    <m/>
    <n v="1605.2959892493"/>
    <n v="226.98347070407999"/>
    <n v="1942.866549998811"/>
    <n v="337.570560749511"/>
    <n v="17.374871205112754"/>
    <x v="5059"/>
  </r>
  <r>
    <x v="10"/>
    <x v="28"/>
    <s v="Espeja de San Marcelino"/>
    <m/>
    <m/>
    <n v="3121.831452161824"/>
    <n v="106.21927652757"/>
    <n v="3383.7893828198999"/>
    <n v="560.83109092817995"/>
    <n v="7172.6712024374738"/>
    <n v="3682.662543090004"/>
    <n v="51.342971664984901"/>
    <x v="5060"/>
  </r>
  <r>
    <x v="10"/>
    <x v="28"/>
    <s v="Espejon"/>
    <m/>
    <m/>
    <n v="1809.5819569725668"/>
    <n v="14.160634286604999"/>
    <n v="200.61732358153"/>
    <n v="171.24108635695001"/>
    <n v="2195.6010011976518"/>
    <n v="1980.8230433295168"/>
    <n v="90.217805614454619"/>
    <x v="5061"/>
  </r>
  <r>
    <x v="10"/>
    <x v="28"/>
    <s v="Estepa de San Juan"/>
    <m/>
    <m/>
    <n v="49.375400593083995"/>
    <n v="1.5509755150794999"/>
    <n v="172.91600629193002"/>
    <n v="820.77386759992999"/>
    <n v="1044.6162500000235"/>
    <n v="870.149268193014"/>
    <n v="83.298461822032195"/>
    <x v="5062"/>
  </r>
  <r>
    <x v="10"/>
    <x v="28"/>
    <s v="Frechilla de Almazan"/>
    <m/>
    <m/>
    <n v="86.193123266577999"/>
    <n v="8.1364997332110995"/>
    <n v="2142.839139702"/>
    <n v="328.64318729791"/>
    <n v="2565.8119499996992"/>
    <n v="414.83631056448803"/>
    <n v="16.167837653283073"/>
    <x v="5063"/>
  </r>
  <r>
    <x v="10"/>
    <x v="28"/>
    <s v="Fresno de Caracena"/>
    <m/>
    <m/>
    <n v="246.21891983294"/>
    <n v="6.3036613918780997"/>
    <n v="738.39602833567994"/>
    <n v="685.47639044001005"/>
    <n v="1676.3950000005079"/>
    <n v="931.69531027295011"/>
    <n v="55.577313835502245"/>
    <x v="5064"/>
  </r>
  <r>
    <x v="10"/>
    <x v="28"/>
    <s v="Fuentearmegil"/>
    <m/>
    <m/>
    <n v="1029.4428560388008"/>
    <n v="38.454879651929005"/>
    <n v="4760.3945949690997"/>
    <n v="220.90871934346998"/>
    <n v="6049.2010500032993"/>
    <n v="1250.3515753822708"/>
    <n v="20.669697784000565"/>
    <x v="5065"/>
  </r>
  <r>
    <x v="10"/>
    <x v="28"/>
    <s v="Fuentecambron"/>
    <m/>
    <m/>
    <n v="1364.8652981825528"/>
    <n v="8.3077977586477996"/>
    <n v="2494.6595959178003"/>
    <n v="992.21035805778001"/>
    <n v="4860.0430499167815"/>
    <n v="2357.075656240333"/>
    <n v="48.499069494470696"/>
    <x v="5066"/>
  </r>
  <r>
    <x v="10"/>
    <x v="28"/>
    <s v="Fuentecantos"/>
    <m/>
    <m/>
    <n v="13.4745846433745"/>
    <n v="23.335355915977999"/>
    <n v="796.0605690108199"/>
    <n v="47.969240430027"/>
    <n v="880.83975000019939"/>
    <n v="61.443825073401499"/>
    <n v="6.9755963072042997"/>
    <x v="5067"/>
  </r>
  <r>
    <x v="10"/>
    <x v="28"/>
    <s v="Fuentelmonge"/>
    <m/>
    <m/>
    <n v="483.5044462049766"/>
    <n v="23.254529038382003"/>
    <n v="3120.5891546524999"/>
    <n v="593.92742034484991"/>
    <n v="4221.275550240709"/>
    <n v="1077.4318665498265"/>
    <n v="25.523845902179694"/>
    <x v="5068"/>
  </r>
  <r>
    <x v="10"/>
    <x v="28"/>
    <s v="Fuentelsaz de Soria"/>
    <m/>
    <m/>
    <n v="719.83976489202757"/>
    <n v="8.3967050348774013"/>
    <n v="1405.9475338278"/>
    <n v="498.36874624522005"/>
    <n v="2632.5527499999248"/>
    <n v="1218.2085111372476"/>
    <n v="46.274799664974701"/>
    <x v="5069"/>
  </r>
  <r>
    <x v="10"/>
    <x v="28"/>
    <s v="Fuentepinilla"/>
    <m/>
    <m/>
    <n v="1817.3155040329134"/>
    <n v="21.967664955951001"/>
    <n v="3296.5285155188999"/>
    <n v="112.11466549247999"/>
    <n v="5247.9263500002435"/>
    <n v="1929.4301695253935"/>
    <n v="36.765572548961252"/>
    <x v="5070"/>
  </r>
  <r>
    <x v="10"/>
    <x v="28"/>
    <s v="Fuentes de Magaña"/>
    <m/>
    <m/>
    <n v="342.19056020979724"/>
    <n v="9.1742570854931991"/>
    <n v="662.68842419152998"/>
    <n v="106.7635085136"/>
    <n v="1120.8167500004204"/>
    <n v="448.95406872339726"/>
    <n v="40.055974245854991"/>
    <x v="5071"/>
  </r>
  <r>
    <x v="10"/>
    <x v="28"/>
    <s v="Fuentestrun"/>
    <m/>
    <m/>
    <n v="215.01147184728097"/>
    <n v="10.162116279471"/>
    <n v="586.60900268729006"/>
    <n v="106.07100918584999"/>
    <n v="917.85359999989203"/>
    <n v="321.08248103313099"/>
    <n v="34.981883933687108"/>
    <x v="5072"/>
  </r>
  <r>
    <x v="10"/>
    <x v="28"/>
    <s v="Garray"/>
    <m/>
    <n v="48.479223076107999"/>
    <n v="3819.2668860548433"/>
    <n v="200.31773962272999"/>
    <n v="2625.0922506235001"/>
    <n v="924.80420062306007"/>
    <n v="7617.9603000002417"/>
    <n v="4744.0710866779036"/>
    <n v="62.274820291171025"/>
    <x v="5073"/>
  </r>
  <r>
    <x v="10"/>
    <x v="28"/>
    <s v="Golmayo"/>
    <m/>
    <m/>
    <n v="7026.1132082181593"/>
    <n v="204.65596889696999"/>
    <n v="6405.5234719783002"/>
    <n v="5331.7755509099998"/>
    <n v="18968.068200003429"/>
    <n v="12357.88875912816"/>
    <n v="65.151013950518831"/>
    <x v="5074"/>
  </r>
  <r>
    <x v="10"/>
    <x v="28"/>
    <s v="Gomara"/>
    <m/>
    <n v="5.2029945462583997"/>
    <n v="799.38507732153596"/>
    <n v="39.900133567211995"/>
    <n v="5600.1906214477003"/>
    <n v="377.34062311681998"/>
    <n v="6822.0194499995268"/>
    <n v="1176.7257004383559"/>
    <n v="17.248934997369989"/>
    <x v="5075"/>
  </r>
  <r>
    <x v="10"/>
    <x v="28"/>
    <s v="Gormaz"/>
    <m/>
    <n v="17.591696980553998"/>
    <n v="790.69337288063889"/>
    <n v="3.4239371002763996"/>
    <n v="646.90516125600004"/>
    <n v="111.65818178268999"/>
    <n v="1570.2723500001593"/>
    <n v="902.3515546633289"/>
    <n v="57.464652845937032"/>
    <x v="5076"/>
  </r>
  <r>
    <x v="10"/>
    <x v="28"/>
    <s v="Herrera de Soria"/>
    <m/>
    <n v="1.8855989027644999"/>
    <n v="2407.4678139301991"/>
    <n v="10.961843414662999"/>
    <n v="77.005771694654001"/>
    <n v="107.30722205831999"/>
    <n v="2604.6282500006"/>
    <n v="2514.775035988519"/>
    <n v="96.550248043571656"/>
    <x v="5077"/>
  </r>
  <r>
    <x v="10"/>
    <x v="28"/>
    <s v="Hinojosa del Campo"/>
    <m/>
    <m/>
    <n v="461.20746411547202"/>
    <n v="9.0096212908149003"/>
    <n v="1507.4997935869999"/>
    <n v="627.41557100727005"/>
    <n v="2605.1324500005567"/>
    <n v="1088.6230351227421"/>
    <n v="41.787627155867234"/>
    <x v="5078"/>
  </r>
  <r>
    <x v="10"/>
    <x v="28"/>
    <s v="La Losilla"/>
    <m/>
    <m/>
    <n v="105.11536469304757"/>
    <n v="1.1513403929829999"/>
    <n v="306.80126444466998"/>
    <n v="376.24593046954999"/>
    <n v="789.31390000025056"/>
    <n v="481.36129516259757"/>
    <n v="60.98477363219434"/>
    <x v="5079"/>
  </r>
  <r>
    <x v="10"/>
    <x v="28"/>
    <s v="La Poveda de Soria"/>
    <m/>
    <m/>
    <n v="5107.5803598412394"/>
    <n v="7.4844822034765004"/>
    <n v="497.56117367104997"/>
    <n v="812.77368321218"/>
    <n v="6425.3996989279458"/>
    <n v="5920.3540430534194"/>
    <n v="92.139856202894393"/>
    <x v="5080"/>
  </r>
  <r>
    <x v="10"/>
    <x v="28"/>
    <s v="La Riba de Escalote"/>
    <m/>
    <m/>
    <n v="114.435896893275"/>
    <n v="3.5670511603083002"/>
    <n v="975.17263097391003"/>
    <n v="1249.1609209728001"/>
    <n v="2342.3365000002932"/>
    <n v="1363.5968178660751"/>
    <n v="58.215240118825989"/>
    <x v="5081"/>
  </r>
  <r>
    <x v="10"/>
    <x v="28"/>
    <s v="Langa de Duero"/>
    <m/>
    <n v="26.683887469303997"/>
    <n v="7753.2350414515749"/>
    <n v="92.459939347185994"/>
    <n v="8794.2551492145994"/>
    <n v="2310.0983355060998"/>
    <n v="18976.732352988765"/>
    <n v="10063.333376957675"/>
    <n v="53.029853558390613"/>
    <x v="5082"/>
  </r>
  <r>
    <x v="10"/>
    <x v="28"/>
    <s v="Las Aldehuelas"/>
    <m/>
    <m/>
    <n v="262.30127593045756"/>
    <n v="10.378534167455999"/>
    <n v="2268.6096356927001"/>
    <n v="1234.9664542097"/>
    <n v="3776.2559000003139"/>
    <n v="1497.2677301401577"/>
    <n v="39.649530375842204"/>
    <x v="5083"/>
  </r>
  <r>
    <x v="10"/>
    <x v="28"/>
    <s v="Liceras"/>
    <m/>
    <m/>
    <n v="960.84074028687701"/>
    <n v="5.9766618525027999"/>
    <n v="936.3546210280299"/>
    <n v="533.46297683273997"/>
    <n v="2436.6350000001498"/>
    <n v="1494.303717119617"/>
    <n v="61.326530937933875"/>
    <x v="5084"/>
  </r>
  <r>
    <x v="10"/>
    <x v="28"/>
    <s v="Los Rabanos"/>
    <m/>
    <n v="28.778134391599998"/>
    <n v="4155.4542471930472"/>
    <n v="92.470748195433004"/>
    <n v="5402.0480469052"/>
    <n v="466.91662331520297"/>
    <n v="10145.667800000483"/>
    <n v="4622.3708705082499"/>
    <n v="45.560045544838658"/>
    <x v="5085"/>
  </r>
  <r>
    <x v="10"/>
    <x v="28"/>
    <s v="Los Villares de Soria"/>
    <m/>
    <m/>
    <n v="7.733710875637799"/>
    <n v="12.224764312887"/>
    <n v="1253.8290717795001"/>
    <n v="162.54010303171"/>
    <n v="1436.3276499997348"/>
    <n v="170.2738139073478"/>
    <n v="11.854803039360778"/>
    <x v="5086"/>
  </r>
  <r>
    <x v="10"/>
    <x v="28"/>
    <s v="Magaña"/>
    <m/>
    <m/>
    <n v="2812.6601114225896"/>
    <n v="8.3316123001795006"/>
    <n v="1949.3777681179999"/>
    <n v="1076.9716581590001"/>
    <n v="5847.3411499997692"/>
    <n v="3889.6317695815897"/>
    <n v="66.519665430872678"/>
    <x v="5087"/>
  </r>
  <r>
    <x v="10"/>
    <x v="28"/>
    <s v="Majan"/>
    <m/>
    <m/>
    <n v="977.35410587102638"/>
    <n v="7.189349644595401"/>
    <n v="1568.7727008516001"/>
    <n v="483.76824363174995"/>
    <n v="3037.084399998972"/>
    <n v="1461.1223495027764"/>
    <n v="48.109375870597169"/>
    <x v="5088"/>
  </r>
  <r>
    <x v="10"/>
    <x v="28"/>
    <s v="Matalebreras"/>
    <m/>
    <m/>
    <n v="2179.0010212949319"/>
    <n v="22.257122551277"/>
    <n v="1873.6590383864"/>
    <n v="85.476667766963999"/>
    <n v="4160.3938499995729"/>
    <n v="2264.4776890618959"/>
    <n v="54.42940670297665"/>
    <x v="5089"/>
  </r>
  <r>
    <x v="10"/>
    <x v="28"/>
    <s v="Matamala de Almazan"/>
    <m/>
    <n v="10.524295073545"/>
    <n v="3791.6749703901955"/>
    <n v="24.281133960725001"/>
    <n v="2344.8263488242997"/>
    <n v="122.87920175179001"/>
    <n v="6294.1859500005557"/>
    <n v="3914.5541721419854"/>
    <n v="62.19317642087838"/>
    <x v="5090"/>
  </r>
  <r>
    <x v="10"/>
    <x v="28"/>
    <s v="Medinaceli"/>
    <m/>
    <m/>
    <n v="4280.4814824517753"/>
    <n v="254.6195930996"/>
    <n v="6546.2632731365002"/>
    <n v="9440.8492969513863"/>
    <n v="20522.213645639262"/>
    <n v="13721.330779403161"/>
    <n v="66.860870938836513"/>
    <x v="5091"/>
  </r>
  <r>
    <x v="10"/>
    <x v="28"/>
    <s v="Miño de Medinaceli"/>
    <m/>
    <m/>
    <n v="850.51001707089097"/>
    <n v="12.361467862496999"/>
    <n v="2713.2083757989999"/>
    <n v="2044.6693339929116"/>
    <n v="5620.7491947252993"/>
    <n v="2895.1793510638026"/>
    <n v="51.508780249094492"/>
    <x v="5092"/>
  </r>
  <r>
    <x v="10"/>
    <x v="28"/>
    <s v="Miño de San Esteban"/>
    <m/>
    <n v="8.5737550126068012"/>
    <n v="1521.7489397879935"/>
    <n v="9.6567125772297011"/>
    <n v="2087.3717297713001"/>
    <n v="1257.6195128505999"/>
    <n v="4884.9706499997301"/>
    <n v="2779.3684526385932"/>
    <n v="56.896318356359963"/>
    <x v="5093"/>
  </r>
  <r>
    <x v="10"/>
    <x v="28"/>
    <s v="Molinos de Duero"/>
    <m/>
    <n v="13.387945812766"/>
    <n v="2648.2715968195512"/>
    <n v="7.4074113917245992"/>
    <n v="57.064957042409006"/>
    <n v="10.874088933670999"/>
    <n v="2737.0060000001213"/>
    <n v="2659.1456857532221"/>
    <n v="97.155274257824217"/>
    <x v="5094"/>
  </r>
  <r>
    <x v="10"/>
    <x v="28"/>
    <s v="Momblona"/>
    <m/>
    <m/>
    <n v="324.14305782034859"/>
    <m/>
    <n v="1611.4929765758"/>
    <n v="354.19786560438001"/>
    <n v="2289.8339000005285"/>
    <n v="678.34092342472854"/>
    <n v="29.624023097246134"/>
    <x v="5095"/>
  </r>
  <r>
    <x v="10"/>
    <x v="28"/>
    <s v="Monteagudo de las Vicarias"/>
    <m/>
    <n v="153.18948806918999"/>
    <n v="1587.435159925602"/>
    <n v="21.061402303573001"/>
    <n v="5619.7994692062994"/>
    <n v="2315.5332798016998"/>
    <n v="9697.0187993063628"/>
    <n v="3902.9684397273018"/>
    <n v="40.249158225891911"/>
    <x v="5096"/>
  </r>
  <r>
    <x v="10"/>
    <x v="28"/>
    <s v="Montejo de Tiermes"/>
    <m/>
    <m/>
    <n v="5446.7375659231557"/>
    <n v="30.600023052234"/>
    <n v="6137.8376728082003"/>
    <n v="5098.2712922990004"/>
    <n v="16713.446554082591"/>
    <n v="10545.008858222156"/>
    <n v="63.092964243490087"/>
    <x v="5097"/>
  </r>
  <r>
    <x v="10"/>
    <x v="28"/>
    <s v="Montenegro de Cameros"/>
    <m/>
    <m/>
    <n v="3716.4010925731245"/>
    <n v="7.1788682510436006"/>
    <n v="100.25993758632001"/>
    <n v="1703.9628545058999"/>
    <n v="5527.8027529163883"/>
    <n v="5420.363947079024"/>
    <n v="98.056392193432004"/>
    <x v="5098"/>
  </r>
  <r>
    <x v="10"/>
    <x v="28"/>
    <s v="Moron de Almazan"/>
    <m/>
    <m/>
    <n v="566.63064118504792"/>
    <n v="58.0553142443"/>
    <n v="4861.1065081370998"/>
    <n v="715.84698643440993"/>
    <n v="6201.6394500008573"/>
    <n v="1282.477627619458"/>
    <n v="20.679654758376522"/>
    <x v="5099"/>
  </r>
  <r>
    <x v="10"/>
    <x v="28"/>
    <s v="Muriel de la Fuente"/>
    <m/>
    <m/>
    <n v="241.72133834835768"/>
    <n v="8.769478744173"/>
    <n v="95.026159383179007"/>
    <n v="19.833723524070002"/>
    <n v="365.35069999977969"/>
    <n v="261.5550618724277"/>
    <n v="71.590135689512948"/>
    <x v="5100"/>
  </r>
  <r>
    <x v="10"/>
    <x v="28"/>
    <s v="Muriel Viejo"/>
    <m/>
    <m/>
    <n v="1107.058464725508"/>
    <n v="4.7682478979348994"/>
    <n v="5.8604048272847997"/>
    <n v="17.354932549512"/>
    <n v="1135.0420500002397"/>
    <n v="1124.4133972750201"/>
    <n v="99.063589518536574"/>
    <x v="5101"/>
  </r>
  <r>
    <x v="10"/>
    <x v="28"/>
    <s v="Nafria de Ucero"/>
    <m/>
    <n v="1.3638537028790001"/>
    <n v="1821.1095333583871"/>
    <n v="5.8469289231091999"/>
    <n v="1581.2450094284"/>
    <n v="243.13867458638001"/>
    <n v="3652.7039999991553"/>
    <n v="2064.2482079447673"/>
    <n v="56.512879443427245"/>
    <x v="5102"/>
  </r>
  <r>
    <x v="10"/>
    <x v="28"/>
    <s v="Narros"/>
    <m/>
    <m/>
    <n v="491.52286211732354"/>
    <n v="13.321221581119"/>
    <n v="613.69905132727001"/>
    <n v="202.27021497378999"/>
    <n v="1320.8133499995026"/>
    <n v="693.79307709111356"/>
    <n v="52.527715372605428"/>
    <x v="5103"/>
  </r>
  <r>
    <x v="10"/>
    <x v="28"/>
    <s v="Navaleno"/>
    <m/>
    <m/>
    <n v="2391.3292793710548"/>
    <n v="56.572014610084999"/>
    <n v="47.690735127354003"/>
    <n v="5.2393209606588007"/>
    <n v="2500.8313500691524"/>
    <n v="2396.5686003317137"/>
    <n v="95.83087641097606"/>
    <x v="5104"/>
  </r>
  <r>
    <x v="10"/>
    <x v="28"/>
    <s v="Nepas"/>
    <m/>
    <m/>
    <n v="152.0380442437409"/>
    <n v="8.0445375883669001"/>
    <n v="2218.5641524316002"/>
    <n v="132.01501573735001"/>
    <n v="2510.661750001058"/>
    <n v="284.05305998109088"/>
    <n v="11.313872128771276"/>
    <x v="5105"/>
  </r>
  <r>
    <x v="10"/>
    <x v="28"/>
    <s v="Nolay"/>
    <m/>
    <m/>
    <n v="8.7984287940331001"/>
    <n v="12.643424866870001"/>
    <n v="2121.8457897845997"/>
    <n v="48.879856553921002"/>
    <n v="2192.1674999994239"/>
    <n v="57.678285347954102"/>
    <n v="2.6311075840677893"/>
    <x v="5106"/>
  </r>
  <r>
    <x v="10"/>
    <x v="28"/>
    <s v="Noviercas"/>
    <m/>
    <m/>
    <n v="1403.5800164786706"/>
    <n v="30.592745510978002"/>
    <n v="5147.9451916093994"/>
    <n v="1923.3986964016219"/>
    <n v="8505.516650000669"/>
    <n v="3326.9787128802927"/>
    <n v="39.115539358564781"/>
    <x v="5107"/>
  </r>
  <r>
    <x v="10"/>
    <x v="28"/>
    <s v="Olvega"/>
    <m/>
    <n v="8.858202636767901"/>
    <n v="3515.4420194021391"/>
    <n v="159.93562635812998"/>
    <n v="4805.6396500061992"/>
    <n v="1380.9113515955999"/>
    <n v="9870.7868499988363"/>
    <n v="4896.3533709977391"/>
    <n v="49.604488936951533"/>
    <x v="5108"/>
  </r>
  <r>
    <x v="10"/>
    <x v="28"/>
    <s v="Oncala"/>
    <m/>
    <m/>
    <n v="455.73141834822098"/>
    <n v="7.6173452387205991"/>
    <n v="1883.0857777384999"/>
    <n v="1642.8504086727"/>
    <n v="3989.2849499981412"/>
    <n v="2098.5818270209211"/>
    <n v="52.605463217710202"/>
    <x v="5109"/>
  </r>
  <r>
    <x v="10"/>
    <x v="28"/>
    <s v="Pinilla del Campo"/>
    <m/>
    <m/>
    <n v="193.22182806107699"/>
    <n v="4.3017945219635996"/>
    <n v="1150.821456976"/>
    <n v="588.80627044065"/>
    <n v="1937.1513499996906"/>
    <n v="782.02809850172696"/>
    <n v="40.370005085139674"/>
    <x v="5110"/>
  </r>
  <r>
    <x v="10"/>
    <x v="28"/>
    <s v="Portillo de Soria"/>
    <m/>
    <m/>
    <n v="383.24047232579704"/>
    <n v="5.6350753118164993"/>
    <n v="792.90241117847995"/>
    <n v="111.60694118377999"/>
    <n v="1293.3848999998734"/>
    <n v="494.84741350957705"/>
    <n v="38.259872487271615"/>
    <x v="5111"/>
  </r>
  <r>
    <x v="10"/>
    <x v="28"/>
    <s v="Pozalmuro"/>
    <m/>
    <m/>
    <n v="1368.9455899291979"/>
    <n v="9.3359466231569996"/>
    <n v="1884.8571791049999"/>
    <n v="414.16698434263998"/>
    <n v="3677.3056999999944"/>
    <n v="1783.112574271838"/>
    <n v="48.489647577351015"/>
    <x v="5112"/>
  </r>
  <r>
    <x v="10"/>
    <x v="28"/>
    <s v="Quintana Redonda"/>
    <m/>
    <m/>
    <n v="9805.0685047123243"/>
    <n v="66.540444029032003"/>
    <n v="7261.8597759643008"/>
    <n v="1244.3889252941999"/>
    <n v="18377.857649999856"/>
    <n v="11049.457430006525"/>
    <n v="60.123751312257063"/>
    <x v="5113"/>
  </r>
  <r>
    <x v="10"/>
    <x v="28"/>
    <s v="Quintanas de Gormaz"/>
    <m/>
    <n v="4.5892114176451999"/>
    <n v="2132.9643234024215"/>
    <n v="13.875824453728001"/>
    <n v="810.83972722487999"/>
    <n v="31.705163501546004"/>
    <n v="2993.9742500002208"/>
    <n v="2164.6694869039675"/>
    <n v="72.300871889723425"/>
    <x v="5114"/>
  </r>
  <r>
    <x v="10"/>
    <x v="28"/>
    <s v="Quiñoneria"/>
    <m/>
    <m/>
    <n v="1835.6466535057175"/>
    <n v="6.8715877123475"/>
    <n v="1168.468035637"/>
    <n v="833.63682314476"/>
    <n v="3844.6230999998247"/>
    <n v="2669.2834766504775"/>
    <n v="69.429002719423892"/>
    <x v="5115"/>
  </r>
  <r>
    <x v="10"/>
    <x v="28"/>
    <s v="Rebollar"/>
    <m/>
    <m/>
    <n v="391.07384824229609"/>
    <n v="2.9092551348817"/>
    <n v="437.59604714139999"/>
    <n v="205.61349948114"/>
    <n v="1037.1926499997178"/>
    <n v="596.68734772343612"/>
    <n v="57.529075984446905"/>
    <x v="5116"/>
  </r>
  <r>
    <x v="10"/>
    <x v="28"/>
    <s v="Recuerda"/>
    <m/>
    <n v="11.496669153619001"/>
    <n v="3554.768254105828"/>
    <n v="16.974627674341001"/>
    <n v="2051.7560075996998"/>
    <n v="1090.4735414641"/>
    <n v="6725.4690999975883"/>
    <n v="4645.2417955699275"/>
    <n v="69.069409531174458"/>
    <x v="5117"/>
  </r>
  <r>
    <x v="10"/>
    <x v="28"/>
    <s v="Rello"/>
    <m/>
    <m/>
    <n v="22.682509484067801"/>
    <m/>
    <n v="984.56417452055996"/>
    <n v="1429.6414159956"/>
    <n v="2436.888100000228"/>
    <n v="1452.3239254796679"/>
    <n v="59.597481126832704"/>
    <x v="5118"/>
  </r>
  <r>
    <x v="10"/>
    <x v="28"/>
    <s v="Renieblas"/>
    <m/>
    <m/>
    <n v="818.79951638842465"/>
    <n v="19.479393537369003"/>
    <n v="2204.1189361788997"/>
    <n v="578.42115389559001"/>
    <n v="3620.8190000002837"/>
    <n v="1397.2206702840147"/>
    <n v="38.588525697746981"/>
    <x v="5119"/>
  </r>
  <r>
    <x v="10"/>
    <x v="28"/>
    <s v="Retortillo de Soria"/>
    <m/>
    <m/>
    <n v="3983.1421375109489"/>
    <n v="67.34464231586"/>
    <n v="4139.5930208076998"/>
    <n v="9072.7782486448014"/>
    <n v="17262.858049279312"/>
    <n v="13055.920386155751"/>
    <n v="75.630120741801548"/>
    <x v="5120"/>
  </r>
  <r>
    <x v="10"/>
    <x v="28"/>
    <s v="Reznos"/>
    <m/>
    <m/>
    <n v="524.37844985166907"/>
    <n v="5.1458366330415002"/>
    <n v="1084.3867174003999"/>
    <n v="429.26534642692002"/>
    <n v="2043.1763503120305"/>
    <n v="953.64379627858909"/>
    <n v="46.674570999852762"/>
    <x v="5121"/>
  </r>
  <r>
    <x v="10"/>
    <x v="28"/>
    <s v="Rioseco de Soria"/>
    <m/>
    <m/>
    <n v="1800.3836106446386"/>
    <n v="15.883477983099"/>
    <n v="2321.4534038247002"/>
    <n v="860.71440754756998"/>
    <n v="4998.4349000000075"/>
    <n v="2661.0980181922087"/>
    <n v="53.23862511827862"/>
    <x v="5122"/>
  </r>
  <r>
    <x v="10"/>
    <x v="28"/>
    <s v="Rollamienta"/>
    <m/>
    <m/>
    <n v="1018.4782281228302"/>
    <n v="4.1876103976293999"/>
    <n v="404.21130591035001"/>
    <n v="433.32975556905996"/>
    <n v="1860.2068999998694"/>
    <n v="1451.8079836918901"/>
    <n v="78.045511157495"/>
    <x v="5123"/>
  </r>
  <r>
    <x v="10"/>
    <x v="28"/>
    <s v="Salduero"/>
    <m/>
    <n v="0.94023234145045009"/>
    <n v="260.94936669411999"/>
    <n v="6.8172215598106005"/>
    <n v="0.57387940487713007"/>
    <m/>
    <n v="269.28070000025815"/>
    <n v="260.94936669411999"/>
    <n v="96.906078561838939"/>
    <x v="5124"/>
  </r>
  <r>
    <x v="10"/>
    <x v="28"/>
    <s v="San Esteban de Gormaz"/>
    <m/>
    <n v="76.197581011971991"/>
    <n v="10800.793156960133"/>
    <n v="283.75073598059998"/>
    <n v="21392.779910673002"/>
    <n v="8085.8908647529006"/>
    <n v="40639.412249378605"/>
    <n v="18886.684021713034"/>
    <n v="46.473811938561731"/>
    <x v="5125"/>
  </r>
  <r>
    <x v="10"/>
    <x v="28"/>
    <s v="San Felices"/>
    <m/>
    <m/>
    <n v="859.9855135545514"/>
    <n v="7.7877152052701"/>
    <n v="634.93349234429002"/>
    <n v="605.52147982616998"/>
    <n v="2108.2282009302817"/>
    <n v="1465.5069933807213"/>
    <n v="69.513679436317574"/>
    <x v="5126"/>
  </r>
  <r>
    <x v="10"/>
    <x v="28"/>
    <s v="San Leonardo de Yagüe"/>
    <m/>
    <n v="23.958886416119"/>
    <n v="5500.0437987208597"/>
    <n v="97.16525484355499"/>
    <n v="271.15122365664996"/>
    <n v="160.96599114537"/>
    <n v="6053.285154782553"/>
    <n v="5661.0097898662298"/>
    <n v="93.519628517642261"/>
    <x v="5127"/>
  </r>
  <r>
    <x v="10"/>
    <x v="28"/>
    <s v="San Pedro Manrique"/>
    <m/>
    <m/>
    <n v="10824.411818167984"/>
    <n v="68.863888261737003"/>
    <n v="3311.6474580921999"/>
    <n v="3402.8825314813002"/>
    <n v="17607.805696003223"/>
    <n v="14227.294349649284"/>
    <n v="80.801064001283947"/>
    <x v="5128"/>
  </r>
  <r>
    <x v="10"/>
    <x v="28"/>
    <s v="Santa Cruz de Yanguas"/>
    <m/>
    <m/>
    <n v="2143.3018742254394"/>
    <n v="4.8083889275783998"/>
    <n v="477.46966939097001"/>
    <n v="723.65696675680999"/>
    <n v="3349.2368993007981"/>
    <n v="2866.9588409822495"/>
    <n v="85.600359938133025"/>
    <x v="5129"/>
  </r>
  <r>
    <x v="10"/>
    <x v="28"/>
    <s v="Santa Maria de Huerta"/>
    <m/>
    <m/>
    <n v="1281.0829591335914"/>
    <n v="105.68415392151"/>
    <n v="2322.6157677839997"/>
    <n v="1202.8593722367"/>
    <n v="4912.2422530758013"/>
    <n v="2483.9423313702914"/>
    <n v="50.566364674196805"/>
    <x v="5130"/>
  </r>
  <r>
    <x v="10"/>
    <x v="28"/>
    <s v="Santa Maria de las Hoyas"/>
    <m/>
    <n v="7.9303934727104002"/>
    <n v="3176.8911123173853"/>
    <n v="14.238785554570001"/>
    <n v="1172.6808571055001"/>
    <n v="165.67895091017002"/>
    <n v="4537.4200993603354"/>
    <n v="3342.5700632275552"/>
    <n v="73.666753133543338"/>
    <x v="5131"/>
  </r>
  <r>
    <x v="10"/>
    <x v="28"/>
    <s v="Seron de Nagima"/>
    <m/>
    <m/>
    <n v="2400.0858441965443"/>
    <n v="17.470846435237"/>
    <n v="2567.1745659449998"/>
    <n v="1027.4860934223"/>
    <n v="6012.2173499990804"/>
    <n v="3427.5719376188445"/>
    <n v="57.010113541876009"/>
    <x v="5132"/>
  </r>
  <r>
    <x v="10"/>
    <x v="28"/>
    <s v="Soliedra"/>
    <m/>
    <m/>
    <n v="27.592355534138999"/>
    <n v="7.2651704889268007"/>
    <n v="1715.2964013011999"/>
    <n v="196.55682267608"/>
    <n v="1946.7107500003456"/>
    <n v="224.14917821021899"/>
    <n v="11.514251832748096"/>
    <x v="5133"/>
  </r>
  <r>
    <x v="10"/>
    <x v="28"/>
    <s v="Soria"/>
    <m/>
    <n v="638.47854812182004"/>
    <n v="21372.881785040445"/>
    <n v="734.56126903700999"/>
    <n v="2674.7426672007"/>
    <n v="1735.6672295441999"/>
    <n v="27156.331498944175"/>
    <n v="23108.549014584645"/>
    <n v="85.094516597291843"/>
    <x v="5134"/>
  </r>
  <r>
    <x v="10"/>
    <x v="28"/>
    <s v="Sotillo del Rincon"/>
    <m/>
    <m/>
    <n v="4703.0036206349414"/>
    <n v="19.454601451802002"/>
    <n v="602.80310910363005"/>
    <n v="723.9018185302856"/>
    <n v="6049.163149720659"/>
    <n v="5426.9054391652271"/>
    <n v="89.713325708793846"/>
    <x v="5135"/>
  </r>
  <r>
    <x v="10"/>
    <x v="28"/>
    <s v="Suellacabras"/>
    <m/>
    <m/>
    <n v="2180.3971432182716"/>
    <n v="5.0928548875748998"/>
    <n v="1198.8256196162999"/>
    <n v="531.83693227695005"/>
    <n v="3916.1525499990962"/>
    <n v="2712.2340754952215"/>
    <n v="69.257620607650935"/>
    <x v="5136"/>
  </r>
  <r>
    <x v="10"/>
    <x v="28"/>
    <s v="Tajahuerce"/>
    <m/>
    <m/>
    <n v="558.88351827744657"/>
    <n v="3.0991543461225999"/>
    <n v="1054.0262693774"/>
    <n v="469.25470799920998"/>
    <n v="2085.263650000179"/>
    <n v="1028.1382262766565"/>
    <n v="49.304951260075349"/>
    <x v="5137"/>
  </r>
  <r>
    <x v="10"/>
    <x v="28"/>
    <s v="Tajueco"/>
    <m/>
    <m/>
    <n v="994.98703705266303"/>
    <n v="6.9054028658002995"/>
    <n v="741.17236104594008"/>
    <n v="62.090949035652002"/>
    <n v="1805.1557500000554"/>
    <n v="1057.0779860883151"/>
    <n v="58.558824416579156"/>
    <x v="5138"/>
  </r>
  <r>
    <x v="10"/>
    <x v="28"/>
    <s v="Talveila"/>
    <m/>
    <m/>
    <n v="4218.1449338995808"/>
    <n v="15.902721648209999"/>
    <n v="602.14589015988997"/>
    <n v="457.03550429175004"/>
    <n v="5293.2290499994306"/>
    <n v="4675.1804381913307"/>
    <n v="88.323788636953722"/>
    <x v="5139"/>
  </r>
  <r>
    <x v="10"/>
    <x v="28"/>
    <s v="Tardelcuende"/>
    <m/>
    <m/>
    <n v="5337.9736159433387"/>
    <n v="34.397809762691999"/>
    <n v="868.42808232195"/>
    <n v="167.78849197197999"/>
    <n v="6408.5879999999606"/>
    <n v="5505.7621079153187"/>
    <n v="85.912249436464819"/>
    <x v="5140"/>
  </r>
  <r>
    <x v="10"/>
    <x v="28"/>
    <s v="Taroda"/>
    <m/>
    <m/>
    <n v="318.87301951552593"/>
    <n v="5.4030861360312006"/>
    <n v="2895.6672685277999"/>
    <n v="468.44412582042997"/>
    <n v="3688.3874999997875"/>
    <n v="787.31714533595596"/>
    <n v="21.345835960457013"/>
    <x v="5141"/>
  </r>
  <r>
    <x v="10"/>
    <x v="28"/>
    <s v="Tejado"/>
    <m/>
    <n v="19.973479643250002"/>
    <n v="745.61705387270536"/>
    <n v="30.567698757946999"/>
    <n v="6328.1534840814002"/>
    <n v="666.26443364465001"/>
    <n v="7790.5761499999526"/>
    <n v="1411.8814875173553"/>
    <n v="18.122940593005612"/>
    <x v="5142"/>
  </r>
  <r>
    <x v="10"/>
    <x v="28"/>
    <s v="Torlengua"/>
    <m/>
    <m/>
    <n v="971.05256467877064"/>
    <n v="6.5897602205157"/>
    <n v="2367.6097406811"/>
    <n v="766.84353442079998"/>
    <n v="4112.0956000011865"/>
    <n v="1737.8960990995706"/>
    <n v="42.26302761781777"/>
    <x v="5143"/>
  </r>
  <r>
    <x v="10"/>
    <x v="28"/>
    <s v="Torreblacos"/>
    <m/>
    <m/>
    <n v="1157.0888392533489"/>
    <n v="5.0398579066277005"/>
    <n v="521.44811324233001"/>
    <n v="60.769189597459999"/>
    <n v="1744.3459999997665"/>
    <n v="1217.8580288508088"/>
    <n v="69.817457594477915"/>
    <x v="5144"/>
  </r>
  <r>
    <x v="10"/>
    <x v="28"/>
    <s v="Torrubia de Soria"/>
    <m/>
    <m/>
    <n v="1333.4461361540523"/>
    <n v="15.717029129170999"/>
    <n v="3509.9003972351998"/>
    <n v="370.44713748130999"/>
    <n v="5229.5106999997333"/>
    <n v="1703.8932736353622"/>
    <n v="32.582269573240367"/>
    <x v="5145"/>
  </r>
  <r>
    <x v="10"/>
    <x v="28"/>
    <s v="Trevago"/>
    <m/>
    <m/>
    <n v="1189.5311862784088"/>
    <n v="7.8672583853542992"/>
    <n v="646.36325139071005"/>
    <n v="205.82015394526002"/>
    <n v="2049.5818499997331"/>
    <n v="1395.3513402236688"/>
    <n v="68.079805655180365"/>
    <x v="5146"/>
  </r>
  <r>
    <x v="10"/>
    <x v="28"/>
    <s v="Ucero"/>
    <m/>
    <m/>
    <n v="1375.8765288425409"/>
    <n v="9.7161131758451003"/>
    <n v="212.79281258749998"/>
    <n v="112.84499539417999"/>
    <n v="1711.230450000066"/>
    <n v="1488.7215242367208"/>
    <n v="86.997138476390688"/>
    <x v="5147"/>
  </r>
  <r>
    <x v="10"/>
    <x v="28"/>
    <s v="Vadillo"/>
    <m/>
    <m/>
    <n v="1241.438102076401"/>
    <n v="4.8474362334840002"/>
    <n v="118.11590799630999"/>
    <n v="42.094403693989001"/>
    <n v="1406.495850000184"/>
    <n v="1283.5325057703901"/>
    <n v="91.257468393541458"/>
    <x v="5148"/>
  </r>
  <r>
    <x v="10"/>
    <x v="28"/>
    <s v="Valdeavellano de Tera"/>
    <m/>
    <m/>
    <n v="1238.4461230631409"/>
    <n v="21.616269273657"/>
    <n v="557.30837267308993"/>
    <n v="127.1731849904"/>
    <n v="1944.5439500002879"/>
    <n v="1365.6193080535409"/>
    <n v="70.228256247606993"/>
    <x v="5149"/>
  </r>
  <r>
    <x v="10"/>
    <x v="28"/>
    <s v="Valdegeña"/>
    <m/>
    <m/>
    <n v="902.139730527648"/>
    <n v="4.227901019001"/>
    <n v="345.77883185968"/>
    <n v="76.869786593645003"/>
    <n v="1329.016249999974"/>
    <n v="979.00951712129302"/>
    <n v="73.664224731737647"/>
    <x v="5150"/>
  </r>
  <r>
    <x v="10"/>
    <x v="28"/>
    <s v="Valdelagua del Cerro"/>
    <m/>
    <m/>
    <n v="74.958158167206392"/>
    <m/>
    <n v="228.67738693447001"/>
    <n v="180.67595489843001"/>
    <n v="484.31150000010638"/>
    <n v="255.6341130656364"/>
    <n v="52.782994635803661"/>
    <x v="5151"/>
  </r>
  <r>
    <x v="10"/>
    <x v="28"/>
    <s v="Valdemaluque"/>
    <m/>
    <n v="2.739970167923"/>
    <n v="4215.0006741609695"/>
    <n v="22.373182920855999"/>
    <n v="1428.8864056366001"/>
    <n v="624.20401711352997"/>
    <n v="6293.2042499998788"/>
    <n v="4839.2046912744991"/>
    <n v="76.895719557721208"/>
    <x v="5152"/>
  </r>
  <r>
    <x v="10"/>
    <x v="28"/>
    <s v="Valdenebro"/>
    <m/>
    <m/>
    <n v="3549.5902251282528"/>
    <n v="14.888108571605001"/>
    <n v="1387.8048008883"/>
    <n v="184.87371541196001"/>
    <n v="5137.1568500001176"/>
    <n v="3734.4639405402127"/>
    <n v="72.695151220467935"/>
    <x v="5153"/>
  </r>
  <r>
    <x v="10"/>
    <x v="28"/>
    <s v="Valdeprado"/>
    <m/>
    <m/>
    <n v="1098.9510681980091"/>
    <n v="3.7059932740449999"/>
    <n v="551.10915409584004"/>
    <n v="1535.8519356908"/>
    <n v="3189.6181512586945"/>
    <n v="2634.8030038888091"/>
    <n v="82.605593489272593"/>
    <x v="5154"/>
  </r>
  <r>
    <x v="10"/>
    <x v="28"/>
    <s v="Valderrodilla"/>
    <m/>
    <m/>
    <n v="424.920061808924"/>
    <n v="10.808042215401001"/>
    <n v="2256.8063373678001"/>
    <n v="522.00200860854"/>
    <n v="3214.5364500006654"/>
    <n v="946.92207041746406"/>
    <n v="29.457499864942211"/>
    <x v="5155"/>
  </r>
  <r>
    <x v="10"/>
    <x v="28"/>
    <s v="Valtajeros"/>
    <m/>
    <m/>
    <n v="905.38032342567089"/>
    <n v="2.3139695005015"/>
    <n v="468.74771887039998"/>
    <n v="914.81563820319013"/>
    <n v="2291.2576499997626"/>
    <n v="1820.1959616288609"/>
    <n v="79.440911484967629"/>
    <x v="5156"/>
  </r>
  <r>
    <x v="10"/>
    <x v="28"/>
    <s v="Velamazan"/>
    <m/>
    <n v="27.228187758059999"/>
    <n v="2392.3418686159148"/>
    <n v="12.064974277323"/>
    <n v="4038.6314677620999"/>
    <n v="683.49100158389001"/>
    <n v="7153.7574999972876"/>
    <n v="3075.8328701998048"/>
    <n v="42.99604606671349"/>
    <x v="5157"/>
  </r>
  <r>
    <x v="10"/>
    <x v="28"/>
    <s v="Velilla de la Sierra"/>
    <m/>
    <m/>
    <n v="315.31281255376297"/>
    <n v="11.353159341072999"/>
    <n v="1116.2509210229"/>
    <n v="413.15465708249997"/>
    <n v="1856.0715500002361"/>
    <n v="728.46746963626288"/>
    <n v="39.24781184411615"/>
    <x v="5158"/>
  </r>
  <r>
    <x v="10"/>
    <x v="28"/>
    <s v="Velilla de los Ajos"/>
    <m/>
    <m/>
    <n v="581.94445038829804"/>
    <n v="4.2485070179462001"/>
    <n v="985.07384732185005"/>
    <n v="395.33634527203998"/>
    <n v="1966.6031500001343"/>
    <n v="977.28079566033807"/>
    <n v="49.693848789994632"/>
    <x v="5159"/>
  </r>
  <r>
    <x v="10"/>
    <x v="28"/>
    <s v="Viana de Duero"/>
    <m/>
    <m/>
    <n v="1284.4145744205382"/>
    <n v="9.7577537830858994"/>
    <n v="3801.7732497561001"/>
    <n v="516.3052720403"/>
    <n v="5612.2508500000249"/>
    <n v="1800.7198464608382"/>
    <n v="32.085519599695552"/>
    <x v="5160"/>
  </r>
  <r>
    <x v="10"/>
    <x v="28"/>
    <s v="Villaciervos"/>
    <m/>
    <n v="4.9833955922483995"/>
    <n v="5844.1579486041337"/>
    <n v="4.8328032566517996"/>
    <n v="1060.8036712343001"/>
    <n v="1212.7805313131998"/>
    <n v="8127.5583500005341"/>
    <n v="7056.9384799173331"/>
    <n v="86.827287803069041"/>
    <x v="5161"/>
  </r>
  <r>
    <x v="10"/>
    <x v="28"/>
    <s v="Villanueva de Gormaz"/>
    <m/>
    <n v="1.9445440599232999"/>
    <n v="115.04529469320381"/>
    <n v="4.2284137041569005"/>
    <n v="1122.2360728297999"/>
    <n v="897.86117471267994"/>
    <n v="2141.3154999997641"/>
    <n v="1012.9064694058837"/>
    <n v="47.302999927194065"/>
    <x v="5162"/>
  </r>
  <r>
    <x v="10"/>
    <x v="28"/>
    <s v="Villar del Ala"/>
    <m/>
    <m/>
    <n v="928.85588454133449"/>
    <n v="4.310376998353"/>
    <n v="182.53123948438"/>
    <n v="53.678898976184996"/>
    <n v="1169.3764000002525"/>
    <n v="982.53478351751949"/>
    <n v="84.022114993710105"/>
    <x v="5163"/>
  </r>
  <r>
    <x v="10"/>
    <x v="28"/>
    <s v="Villar del Campo"/>
    <m/>
    <m/>
    <n v="1241.3618171037169"/>
    <n v="18.471029694182"/>
    <n v="1067.4414074214001"/>
    <n v="200.09014578092999"/>
    <n v="2527.3644000002291"/>
    <n v="1441.4519628846469"/>
    <n v="57.033800226216542"/>
    <x v="5164"/>
  </r>
  <r>
    <x v="10"/>
    <x v="28"/>
    <s v="Villar del Rio"/>
    <m/>
    <m/>
    <n v="7263.966612229653"/>
    <n v="21.273359335235"/>
    <n v="3172.7818120740999"/>
    <n v="2235.7981686969997"/>
    <n v="12693.819952335987"/>
    <n v="9499.7647809266527"/>
    <n v="74.83771486122626"/>
    <x v="5165"/>
  </r>
  <r>
    <x v="10"/>
    <x v="28"/>
    <s v="Villasayas"/>
    <m/>
    <m/>
    <n v="1531.4867709764301"/>
    <n v="10.998414876318"/>
    <n v="2662.6036868340002"/>
    <n v="1965.9637273116"/>
    <n v="6171.0525999983493"/>
    <n v="3497.4504982880298"/>
    <n v="56.675104313467777"/>
    <x v="5166"/>
  </r>
  <r>
    <x v="10"/>
    <x v="28"/>
    <s v="Villaseca de Arciel"/>
    <m/>
    <m/>
    <n v="52.666571847445397"/>
    <n v="6.0790969236969996"/>
    <n v="1925.3615651558"/>
    <n v="170.96176607293"/>
    <n v="2155.0689999998722"/>
    <n v="223.6283379203754"/>
    <n v="10.376852802410905"/>
    <x v="5167"/>
  </r>
  <r>
    <x v="10"/>
    <x v="28"/>
    <s v="Vinuesa"/>
    <m/>
    <n v="883.57003590741999"/>
    <n v="12539.196224024594"/>
    <n v="35.948429810618997"/>
    <n v="515.55488339705005"/>
    <n v="319.09377573428839"/>
    <n v="14293.363348873971"/>
    <n v="12858.289999758883"/>
    <n v="89.959862391463361"/>
    <x v="5168"/>
  </r>
  <r>
    <x v="10"/>
    <x v="28"/>
    <s v="Vizmanos"/>
    <m/>
    <m/>
    <n v="549.85094068521005"/>
    <n v="2.9891917734947002"/>
    <n v="1058.4099101975"/>
    <n v="817.50745734365"/>
    <n v="2428.7574999998546"/>
    <n v="1367.3583980288599"/>
    <n v="56.298679387668045"/>
    <x v="5169"/>
  </r>
  <r>
    <x v="10"/>
    <x v="28"/>
    <s v="Vozmediano"/>
    <m/>
    <m/>
    <n v="915.12556262915984"/>
    <n v="7.5749382689238001"/>
    <n v="167.70440876774001"/>
    <n v="569.89718883204"/>
    <n v="1660.3020984978637"/>
    <n v="1485.0227514611997"/>
    <n v="89.442924441567257"/>
    <x v="5170"/>
  </r>
  <r>
    <x v="10"/>
    <x v="28"/>
    <s v="Yanguas"/>
    <m/>
    <m/>
    <n v="3870.068986533523"/>
    <n v="9.1386960941238993"/>
    <n v="564.66518489290002"/>
    <n v="981.15518092591003"/>
    <n v="5425.0280484464574"/>
    <n v="4851.2241674594334"/>
    <n v="89.42302462101847"/>
    <x v="5171"/>
  </r>
  <r>
    <x v="10"/>
    <x v="28"/>
    <s v="Yelo"/>
    <m/>
    <m/>
    <n v="832.19276114194088"/>
    <n v="10.131823061872"/>
    <n v="1084.6883423136001"/>
    <n v="566.03777348357005"/>
    <n v="2493.0507000009829"/>
    <n v="1398.2305346255109"/>
    <n v="56.085122321217121"/>
    <x v="5172"/>
  </r>
  <r>
    <x v="10"/>
    <x v="29"/>
    <s v="Adalia"/>
    <m/>
    <m/>
    <n v="13.260139901843701"/>
    <n v="14.624297370207001"/>
    <n v="1547.4528421772"/>
    <n v="50.692220550816998"/>
    <n v="1626.0295000000676"/>
    <n v="63.952360452660699"/>
    <n v="3.9330381430753891"/>
    <x v="5173"/>
  </r>
  <r>
    <x v="10"/>
    <x v="29"/>
    <s v="Aguasal"/>
    <m/>
    <m/>
    <n v="1170.9178449822"/>
    <n v="8.6809015472293005"/>
    <n v="1410.1534572928001"/>
    <n v="111.47629672230001"/>
    <n v="2701.2285005445297"/>
    <n v="1282.3941417045"/>
    <n v="47.474478425130918"/>
    <x v="5174"/>
  </r>
  <r>
    <x v="10"/>
    <x v="29"/>
    <s v="Aguilar de Campos"/>
    <m/>
    <m/>
    <n v="6.3115995365149997"/>
    <n v="36.727052455024001"/>
    <n v="4903.3612077758999"/>
    <n v="36.751890233230995"/>
    <n v="4983.1517500006703"/>
    <n v="43.063489769745992"/>
    <n v="0.86418178554847747"/>
    <x v="5175"/>
  </r>
  <r>
    <x v="10"/>
    <x v="29"/>
    <s v="Alaejos"/>
    <m/>
    <m/>
    <n v="300.73710041578903"/>
    <n v="128.87000197590999"/>
    <n v="9718.7927287744005"/>
    <n v="101.03787163519"/>
    <n v="10249.43770280129"/>
    <n v="401.77497205097904"/>
    <n v="3.9199708676815441"/>
    <x v="5176"/>
  </r>
  <r>
    <x v="10"/>
    <x v="29"/>
    <s v="Alcazaren"/>
    <m/>
    <m/>
    <n v="1763.9329552678994"/>
    <n v="48.860893474906995"/>
    <n v="2780.0868027860997"/>
    <n v="209.88409847082002"/>
    <n v="4802.7647499997265"/>
    <n v="1973.8170537387193"/>
    <n v="41.097516877936435"/>
    <x v="5177"/>
  </r>
  <r>
    <x v="10"/>
    <x v="29"/>
    <s v="Aldea de San Miguel"/>
    <m/>
    <m/>
    <n v="116.51337863049375"/>
    <n v="13.658209315038"/>
    <n v="1837.9339612592998"/>
    <n v="23.847850795494001"/>
    <n v="1991.9534000003255"/>
    <n v="140.36122942598774"/>
    <n v="7.0464112978729734"/>
    <x v="5178"/>
  </r>
  <r>
    <x v="10"/>
    <x v="29"/>
    <s v="Aldeamayor de San Martin"/>
    <m/>
    <m/>
    <n v="1876.5998477637388"/>
    <n v="161.15298609195"/>
    <n v="3253.0211577008999"/>
    <n v="63.881258443594"/>
    <n v="5354.6552500001826"/>
    <n v="1940.4811062073329"/>
    <n v="36.239141748803846"/>
    <x v="5179"/>
  </r>
  <r>
    <x v="10"/>
    <x v="29"/>
    <s v="Almenara de Adaja"/>
    <m/>
    <m/>
    <n v="185.38570911428999"/>
    <n v="5.0154480745762999"/>
    <n v="1450.1380061008999"/>
    <n v="75.051088045090992"/>
    <n v="1715.5902513348574"/>
    <n v="260.436797159381"/>
    <n v="15.180594373087729"/>
    <x v="5180"/>
  </r>
  <r>
    <x v="10"/>
    <x v="29"/>
    <s v="Amusquillo"/>
    <m/>
    <m/>
    <n v="100.04054386746"/>
    <n v="17.354584122792001"/>
    <n v="1382.1030248111001"/>
    <n v="90.585098321657"/>
    <n v="1590.0832511230089"/>
    <n v="190.625642189117"/>
    <n v="11.988406396613895"/>
    <x v="5181"/>
  </r>
  <r>
    <x v="10"/>
    <x v="29"/>
    <s v="Arroyo de la Encomienda"/>
    <m/>
    <n v="9.9652710433661991"/>
    <n v="112.3091895481295"/>
    <n v="179.99439959845"/>
    <n v="845.14050690809006"/>
    <n v="23.857132902162999"/>
    <n v="1171.2665000001987"/>
    <n v="136.16632245029248"/>
    <n v="11.625562794655989"/>
    <x v="5182"/>
  </r>
  <r>
    <x v="10"/>
    <x v="29"/>
    <s v="Ataquines"/>
    <m/>
    <m/>
    <n v="1234.9556265534613"/>
    <n v="63.061127644928"/>
    <n v="2912.978444025"/>
    <n v="47.950701563287005"/>
    <n v="4258.9458997866768"/>
    <n v="1282.9063281167485"/>
    <n v="30.122625605105878"/>
    <x v="5183"/>
  </r>
  <r>
    <x v="10"/>
    <x v="29"/>
    <s v="Bahabon"/>
    <m/>
    <m/>
    <n v="100.8754760083781"/>
    <n v="20.528328511453001"/>
    <n v="1871.5119799405002"/>
    <n v="76.746415785051994"/>
    <n v="2069.6622002453832"/>
    <n v="177.62189179343011"/>
    <n v="8.5821682288235692"/>
    <x v="5184"/>
  </r>
  <r>
    <x v="10"/>
    <x v="29"/>
    <s v="Barcial de la Loma"/>
    <m/>
    <m/>
    <n v="4.5095151800639997"/>
    <n v="23.693794824140998"/>
    <n v="2673.9055988343002"/>
    <n v="10.946643330884001"/>
    <n v="2713.0555521693891"/>
    <n v="15.456158510948001"/>
    <n v="0.56969561491614451"/>
    <x v="5185"/>
  </r>
  <r>
    <x v="10"/>
    <x v="29"/>
    <s v="Barruelo del Valle"/>
    <m/>
    <m/>
    <m/>
    <n v="6.2229643415481002"/>
    <n v="1278.9528551753999"/>
    <n v="10.857630483088"/>
    <n v="1296.0334500000361"/>
    <n v="10.857630483088"/>
    <n v="0.83775850716566758"/>
    <x v="233"/>
  </r>
  <r>
    <x v="10"/>
    <x v="29"/>
    <s v="Becilla de Valderaduey"/>
    <m/>
    <m/>
    <m/>
    <n v="40.103005860633004"/>
    <n v="3740.0103050902999"/>
    <n v="43.045589049035001"/>
    <n v="3823.1588999999676"/>
    <n v="43.045589049035001"/>
    <n v="1.1259168183942174"/>
    <x v="233"/>
  </r>
  <r>
    <x v="10"/>
    <x v="29"/>
    <s v="Benafarces"/>
    <m/>
    <m/>
    <m/>
    <n v="8.7508177181929003"/>
    <n v="1617.9519034898001"/>
    <n v="27.890828553873998"/>
    <n v="1654.5935497618668"/>
    <n v="27.890828553873998"/>
    <n v="1.6856604184083828"/>
    <x v="233"/>
  </r>
  <r>
    <x v="10"/>
    <x v="29"/>
    <s v="Bercero"/>
    <m/>
    <m/>
    <n v="242.66581912818924"/>
    <n v="48.462797019621995"/>
    <n v="3698.4685517324997"/>
    <n v="147.26443212046999"/>
    <n v="4136.8616000007805"/>
    <n v="389.93025124865926"/>
    <n v="9.4257504589611045"/>
    <x v="5186"/>
  </r>
  <r>
    <x v="10"/>
    <x v="29"/>
    <s v="Berceruelo"/>
    <m/>
    <m/>
    <n v="119.82568530800074"/>
    <n v="3.1030982021808997"/>
    <n v="1238.7703087488999"/>
    <n v="32.306457740691002"/>
    <n v="1394.0055499997725"/>
    <n v="152.13214304869174"/>
    <n v="10.913309710188498"/>
    <x v="5187"/>
  </r>
  <r>
    <x v="10"/>
    <x v="29"/>
    <s v="Berrueces"/>
    <m/>
    <m/>
    <n v="5.4279793970257"/>
    <n v="14.529188548123999"/>
    <n v="1523.6387399601999"/>
    <n v="41.660442094510998"/>
    <n v="1585.2563499998605"/>
    <n v="47.0884214915367"/>
    <n v="2.9703979101891531"/>
    <x v="5188"/>
  </r>
  <r>
    <x v="10"/>
    <x v="29"/>
    <s v="Bobadilla del Campo"/>
    <m/>
    <m/>
    <n v="889.65197819250011"/>
    <n v="23.296043543827999"/>
    <n v="2348.9213085937999"/>
    <n v="7.8381691882849003"/>
    <n v="3269.707499518413"/>
    <n v="897.49014738078506"/>
    <n v="27.44863714913258"/>
    <x v="5189"/>
  </r>
  <r>
    <x v="10"/>
    <x v="29"/>
    <s v="Bocigas"/>
    <m/>
    <m/>
    <n v="52.334874685746001"/>
    <n v="10.359798951589999"/>
    <n v="1476.5374465307"/>
    <n v="91.850629832327002"/>
    <n v="1631.0827500003631"/>
    <n v="144.185504518073"/>
    <n v="8.8398644715015777"/>
    <x v="5190"/>
  </r>
  <r>
    <x v="10"/>
    <x v="29"/>
    <s v="Bocos de Duero"/>
    <m/>
    <n v="2.5726900969625"/>
    <n v="204.82639557124202"/>
    <n v="7.5098146909714005"/>
    <n v="404.69175018404002"/>
    <m/>
    <n v="619.60065054321592"/>
    <n v="204.82639557124202"/>
    <n v="33.057808346661155"/>
    <x v="5191"/>
  </r>
  <r>
    <x v="10"/>
    <x v="29"/>
    <s v="Boecillo"/>
    <m/>
    <n v="0.9247127875566501"/>
    <n v="1329.2404001874866"/>
    <n v="246.21647705167001"/>
    <n v="784.41232654023008"/>
    <n v="50.343533433297999"/>
    <n v="2411.1374500002412"/>
    <n v="1379.5839336207846"/>
    <n v="57.217141794245144"/>
    <x v="5192"/>
  </r>
  <r>
    <x v="10"/>
    <x v="29"/>
    <s v="Bolaños de Campos"/>
    <m/>
    <m/>
    <n v="11.643202904129001"/>
    <n v="49.134687873076004"/>
    <n v="2838.9038406993"/>
    <n v="92.380817281508001"/>
    <n v="2992.0625487580128"/>
    <n v="104.024020185637"/>
    <n v="3.4766659617064741"/>
    <x v="5193"/>
  </r>
  <r>
    <x v="10"/>
    <x v="29"/>
    <s v="Brahojos de Medina"/>
    <m/>
    <m/>
    <n v="20.807548303999003"/>
    <n v="13.542382164264"/>
    <n v="2668.8281191379001"/>
    <n v="40.853900393538005"/>
    <n v="2744.0319499997013"/>
    <n v="61.661448697537011"/>
    <n v="2.2471111787726712"/>
    <x v="5194"/>
  </r>
  <r>
    <x v="10"/>
    <x v="29"/>
    <s v="Bustillo de Chaves"/>
    <m/>
    <m/>
    <m/>
    <n v="12.046985121299"/>
    <n v="2179.3734148784997"/>
    <m/>
    <n v="2191.4203999997985"/>
    <n v="0"/>
    <n v="0"/>
    <x v="233"/>
  </r>
  <r>
    <x v="10"/>
    <x v="29"/>
    <s v="Cabezon de Pisuerga"/>
    <m/>
    <n v="55.516873415183994"/>
    <n v="676.64516433585595"/>
    <n v="203.32619230736"/>
    <n v="3320.7576939917999"/>
    <n v="280.4948759509"/>
    <n v="4536.7408000010992"/>
    <n v="957.14004028675595"/>
    <n v="21.097525348737669"/>
    <x v="5195"/>
  </r>
  <r>
    <x v="10"/>
    <x v="29"/>
    <s v="Cabezon de Valderaduey"/>
    <m/>
    <m/>
    <m/>
    <n v="11.321489917715001"/>
    <n v="1007.0758543025"/>
    <n v="11.252855779839001"/>
    <n v="1029.6502000000539"/>
    <n v="11.252855779839001"/>
    <n v="1.0928814251518051"/>
    <x v="233"/>
  </r>
  <r>
    <x v="10"/>
    <x v="29"/>
    <s v="Cabreros del Monte"/>
    <m/>
    <m/>
    <m/>
    <n v="11.098096167134999"/>
    <n v="2788.3942730549002"/>
    <n v="8.6990761447697995"/>
    <n v="2808.1914453668046"/>
    <n v="8.6990761447697995"/>
    <n v="0.30977503898896502"/>
    <x v="233"/>
  </r>
  <r>
    <x v="10"/>
    <x v="29"/>
    <s v="Campaspero"/>
    <m/>
    <m/>
    <n v="123.5533833375317"/>
    <n v="217.14682250931003"/>
    <n v="4119.0660586401"/>
    <n v="216.57988313051001"/>
    <n v="4676.3461476174516"/>
    <n v="340.13326646804171"/>
    <n v="7.2734835217734251"/>
    <x v="5196"/>
  </r>
  <r>
    <x v="10"/>
    <x v="29"/>
    <s v="Camporredondo"/>
    <m/>
    <m/>
    <n v="844.35989973226731"/>
    <n v="18.079534360075002"/>
    <n v="836.09543253074003"/>
    <n v="46.539933376389698"/>
    <n v="1745.0747999994719"/>
    <n v="890.89983310865705"/>
    <n v="51.052243325554102"/>
    <x v="5197"/>
  </r>
  <r>
    <x v="10"/>
    <x v="29"/>
    <s v="Canalejas de Peñafiel"/>
    <m/>
    <m/>
    <n v="444.76939380849603"/>
    <n v="27.528266444855998"/>
    <n v="2679.8837382104998"/>
    <n v="56.103051731739995"/>
    <n v="3208.2844501955919"/>
    <n v="500.87244554023601"/>
    <n v="15.611846558982652"/>
    <x v="5198"/>
  </r>
  <r>
    <x v="10"/>
    <x v="29"/>
    <s v="Canillas de Esgueva"/>
    <m/>
    <m/>
    <n v="348.88979933861299"/>
    <n v="16.843758888841002"/>
    <n v="1880.0266587942999"/>
    <n v="104.88078399805001"/>
    <n v="2350.6410010198038"/>
    <n v="453.77058333666298"/>
    <n v="19.304121009537347"/>
    <x v="5199"/>
  </r>
  <r>
    <x v="10"/>
    <x v="29"/>
    <s v="Carpio"/>
    <m/>
    <m/>
    <n v="497.13016613808333"/>
    <n v="50.744485889749001"/>
    <n v="5048.4186972968"/>
    <n v="53.270398777053003"/>
    <n v="5649.5637481016856"/>
    <n v="550.40056491513633"/>
    <n v="9.7423551526447838"/>
    <x v="5200"/>
  </r>
  <r>
    <x v="10"/>
    <x v="29"/>
    <s v="Casasola de Arion"/>
    <m/>
    <m/>
    <n v="116.25384874658"/>
    <n v="22.632868024570001"/>
    <n v="2596.7973931453002"/>
    <n v="37.189539278321"/>
    <n v="2772.8736491947711"/>
    <n v="153.443388024901"/>
    <n v="5.5337316963382088"/>
    <x v="5201"/>
  </r>
  <r>
    <x v="10"/>
    <x v="29"/>
    <s v="Castrejon de Trabancos"/>
    <m/>
    <m/>
    <n v="234.46544000102051"/>
    <n v="23.761542320901"/>
    <n v="2627.8253961380001"/>
    <n v="133.99207153954001"/>
    <n v="3020.0444499994619"/>
    <n v="368.45751154056052"/>
    <n v="12.200400280221908"/>
    <x v="5202"/>
  </r>
  <r>
    <x v="10"/>
    <x v="29"/>
    <s v="Castrillo de Duero"/>
    <m/>
    <n v="2.0951835920572002"/>
    <n v="270.66892435121196"/>
    <n v="17.198728763866001"/>
    <n v="2045.6538751056"/>
    <n v="243.28794033225998"/>
    <n v="2578.904652144995"/>
    <n v="513.95686468347196"/>
    <n v="19.929269748534136"/>
    <x v="5203"/>
  </r>
  <r>
    <x v="10"/>
    <x v="29"/>
    <s v="Castrillo-Tejeriego"/>
    <m/>
    <m/>
    <n v="480.63833231735191"/>
    <n v="12.334375385189"/>
    <n v="3078.4836135618002"/>
    <n v="19.077578735137998"/>
    <n v="3590.5338999994792"/>
    <n v="499.7159110524899"/>
    <n v="13.917593454626967"/>
    <x v="5204"/>
  </r>
  <r>
    <x v="10"/>
    <x v="29"/>
    <s v="Castrobol"/>
    <m/>
    <n v="1.6166707803935001"/>
    <n v="53.383354504567102"/>
    <n v="8.5607983201980993"/>
    <n v="1568.3450037217001"/>
    <n v="55.65137267291091"/>
    <n v="1687.5571999997696"/>
    <n v="109.034727177478"/>
    <n v="6.4610981587760632"/>
    <x v="5205"/>
  </r>
  <r>
    <x v="10"/>
    <x v="29"/>
    <s v="Castrodeza"/>
    <m/>
    <m/>
    <n v="78.934939075200006"/>
    <n v="12.497237079419001"/>
    <n v="1366.8623224326"/>
    <n v="138.5213514122"/>
    <n v="1596.815849999419"/>
    <n v="217.4562904874"/>
    <n v="13.61811948995115"/>
    <x v="5206"/>
  </r>
  <r>
    <x v="10"/>
    <x v="29"/>
    <s v="Castromembibre"/>
    <m/>
    <m/>
    <n v="19.708880887168799"/>
    <n v="7.1990848466247002"/>
    <n v="1604.6153948192"/>
    <n v="53.216339507504003"/>
    <n v="1684.7397000604974"/>
    <n v="72.925220394672806"/>
    <n v="4.3285749360601002"/>
    <x v="5207"/>
  </r>
  <r>
    <x v="10"/>
    <x v="29"/>
    <s v="Castromonte"/>
    <m/>
    <n v="4.1982413041115008"/>
    <n v="1801.2403728884483"/>
    <n v="31.473874646509003"/>
    <n v="6794.6376493520011"/>
    <n v="68.659111806679988"/>
    <n v="8700.2092499977498"/>
    <n v="1869.8994846951282"/>
    <n v="21.492580591617514"/>
    <x v="5208"/>
  </r>
  <r>
    <x v="10"/>
    <x v="29"/>
    <s v="Castronuevo de Esgueva"/>
    <m/>
    <m/>
    <n v="421.50169119077418"/>
    <n v="67.125154012848"/>
    <n v="2390.7019953926997"/>
    <n v="39.637409402974995"/>
    <n v="2918.9662499992969"/>
    <n v="461.13910059374916"/>
    <n v="15.79802783241705"/>
    <x v="5209"/>
  </r>
  <r>
    <x v="10"/>
    <x v="29"/>
    <s v="Castronuño"/>
    <m/>
    <n v="213.37525076098001"/>
    <n v="4577.078013629085"/>
    <n v="46.329460550271996"/>
    <n v="7124.5255000701"/>
    <n v="485.72347573127001"/>
    <n v="12447.031700741709"/>
    <n v="5062.8014893603549"/>
    <n v="40.674769785142161"/>
    <x v="5210"/>
  </r>
  <r>
    <x v="10"/>
    <x v="29"/>
    <s v="Castroponce"/>
    <m/>
    <m/>
    <m/>
    <n v="31.720757640927001"/>
    <n v="2423.4028624117"/>
    <n v="31.744479947409999"/>
    <n v="2486.868100000037"/>
    <n v="31.744479947409999"/>
    <n v="1.2764842633756703"/>
    <x v="233"/>
  </r>
  <r>
    <x v="10"/>
    <x v="29"/>
    <s v="Castroverde de Cerrato"/>
    <m/>
    <m/>
    <n v="172.89000121760762"/>
    <n v="23.208132033588999"/>
    <n v="2986.6837226408002"/>
    <n v="61.310444107880002"/>
    <n v="3244.0922999998766"/>
    <n v="234.20044532548764"/>
    <n v="7.2192904414432517"/>
    <x v="5211"/>
  </r>
  <r>
    <x v="10"/>
    <x v="29"/>
    <s v="Ceinos de Campos"/>
    <m/>
    <m/>
    <m/>
    <n v="21.809490209850999"/>
    <n v="3589.5162097900002"/>
    <m/>
    <n v="3611.3256999998512"/>
    <n v="0"/>
    <n v="0"/>
    <x v="233"/>
  </r>
  <r>
    <x v="10"/>
    <x v="29"/>
    <s v="Cervillego de la Cruz"/>
    <m/>
    <m/>
    <n v="37.0955909020457"/>
    <n v="9.1123348684714003"/>
    <n v="2021.0383884794001"/>
    <n v="65.653583425606996"/>
    <n v="2132.8998976755242"/>
    <n v="102.7491743276527"/>
    <n v="4.8173463011382172"/>
    <x v="5212"/>
  </r>
  <r>
    <x v="10"/>
    <x v="29"/>
    <s v="Cigales"/>
    <m/>
    <n v="6.6824747584886994"/>
    <n v="389.89752258546679"/>
    <n v="105.58025883188999"/>
    <n v="5532.8236856487001"/>
    <n v="60.005208018816994"/>
    <n v="6094.9891498433626"/>
    <n v="449.90273060428376"/>
    <n v="7.3815181543981252"/>
    <x v="5213"/>
  </r>
  <r>
    <x v="10"/>
    <x v="29"/>
    <s v="Ciguñuela"/>
    <m/>
    <m/>
    <n v="116.4705223825009"/>
    <n v="17.122863000706001"/>
    <n v="2880.8965836661"/>
    <n v="21.089730950102002"/>
    <n v="3035.5796999994091"/>
    <n v="137.56025333260291"/>
    <n v="4.5315974847449958"/>
    <x v="5214"/>
  </r>
  <r>
    <x v="10"/>
    <x v="29"/>
    <s v="Cisterniga"/>
    <m/>
    <m/>
    <n v="642.77315071560099"/>
    <n v="202.09394637283"/>
    <n v="2305.2916350324003"/>
    <n v="21.206717879318997"/>
    <n v="3171.3654500001503"/>
    <n v="663.97986859491994"/>
    <n v="20.936718869624077"/>
    <x v="5215"/>
  </r>
  <r>
    <x v="10"/>
    <x v="29"/>
    <s v="Cogeces de Iscar"/>
    <m/>
    <m/>
    <n v="436.353890248786"/>
    <n v="13.401609468626999"/>
    <n v="900.22240112385987"/>
    <n v="5.6434991599083002"/>
    <n v="1355.6214000011812"/>
    <n v="441.99738940869429"/>
    <n v="32.604781055264333"/>
    <x v="5216"/>
  </r>
  <r>
    <x v="10"/>
    <x v="29"/>
    <s v="Cogeces del Monte"/>
    <m/>
    <m/>
    <n v="1645.5276482880067"/>
    <n v="70.876194677447998"/>
    <n v="5461.1496848215993"/>
    <n v="170.62992221259"/>
    <n v="7348.1834499996439"/>
    <n v="1816.1575705005966"/>
    <n v="24.715735295104597"/>
    <x v="5217"/>
  </r>
  <r>
    <x v="10"/>
    <x v="29"/>
    <s v="Corcos"/>
    <m/>
    <n v="20.124847861260999"/>
    <n v="229.35436411966998"/>
    <n v="71.107428066876992"/>
    <n v="3867.5871346639997"/>
    <n v="69.865325137122994"/>
    <n v="4258.0390998489311"/>
    <n v="299.219689256793"/>
    <n v="7.0271710108864163"/>
    <x v="5218"/>
  </r>
  <r>
    <x v="10"/>
    <x v="29"/>
    <s v="Corrales de Duero"/>
    <m/>
    <m/>
    <n v="211.20967591169025"/>
    <n v="8.6305846023201997"/>
    <n v="1452.9899360446"/>
    <n v="105.17925361963999"/>
    <n v="1778.0094501782503"/>
    <n v="316.38892953133023"/>
    <n v="17.794558375356857"/>
    <x v="5219"/>
  </r>
  <r>
    <x v="10"/>
    <x v="29"/>
    <s v="Cubillas de Santa Marta"/>
    <m/>
    <n v="11.491577161208999"/>
    <n v="141.71971686261799"/>
    <n v="140.31892643840999"/>
    <n v="2051.0457911088997"/>
    <n v="9.1346894773617002"/>
    <n v="2353.7107010484988"/>
    <n v="150.85440633997968"/>
    <n v="6.409216148474794"/>
    <x v="5220"/>
  </r>
  <r>
    <x v="10"/>
    <x v="29"/>
    <s v="Cuenca de Campos"/>
    <m/>
    <m/>
    <m/>
    <n v="36.597897979613997"/>
    <n v="4749.6606520203004"/>
    <m/>
    <n v="4786.2585499999141"/>
    <n v="0"/>
    <n v="0"/>
    <x v="233"/>
  </r>
  <r>
    <x v="10"/>
    <x v="29"/>
    <s v="Curiel de Duero"/>
    <m/>
    <n v="0.80724439698457995"/>
    <n v="436.36238529890301"/>
    <n v="16.582957085680999"/>
    <n v="1431.5213543720999"/>
    <n v="14.12220884561"/>
    <n v="1899.3961499992786"/>
    <n v="450.48459414451298"/>
    <n v="23.717253198848699"/>
    <x v="5221"/>
  </r>
  <r>
    <x v="10"/>
    <x v="29"/>
    <s v="El Campillo"/>
    <m/>
    <m/>
    <n v="576.99115024546995"/>
    <n v="33.748209139490001"/>
    <n v="2451.6948639048001"/>
    <n v="217.61842671034"/>
    <n v="3280.0526500000997"/>
    <n v="794.60957695580998"/>
    <n v="24.225512872660317"/>
    <x v="5222"/>
  </r>
  <r>
    <x v="10"/>
    <x v="29"/>
    <s v="Encinas de Esgueva"/>
    <m/>
    <n v="15.723850377941"/>
    <n v="322.35448913343299"/>
    <n v="31.476414094105003"/>
    <n v="2582.5551350744004"/>
    <n v="131.57971241927999"/>
    <n v="3083.6896010991595"/>
    <n v="453.93420155271298"/>
    <n v="14.720489422505796"/>
    <x v="5223"/>
  </r>
  <r>
    <x v="10"/>
    <x v="29"/>
    <s v="Esguevillas de Esgueva"/>
    <m/>
    <m/>
    <n v="727.05764601784699"/>
    <n v="19.342322568202"/>
    <n v="3338.7550903749998"/>
    <n v="65.268541026833006"/>
    <n v="4150.423599987882"/>
    <n v="792.32618704467995"/>
    <n v="19.090248692856154"/>
    <x v="5224"/>
  </r>
  <r>
    <x v="10"/>
    <x v="29"/>
    <s v="Fombellida"/>
    <m/>
    <m/>
    <n v="558.10898375910131"/>
    <n v="27.302610616831"/>
    <n v="2909.9759701771"/>
    <n v="115.83738346772"/>
    <n v="3611.2249480207524"/>
    <n v="673.94636722682128"/>
    <n v="18.662541850133131"/>
    <x v="5225"/>
  </r>
  <r>
    <x v="10"/>
    <x v="29"/>
    <s v="Fompedraza"/>
    <m/>
    <m/>
    <n v="116.71218284127455"/>
    <n v="14.564443922376999"/>
    <n v="1507.2983473244001"/>
    <n v="2.8875586804748003E-2"/>
    <n v="1638.6038496748565"/>
    <n v="116.7410584280793"/>
    <n v="7.1244223215540412"/>
    <x v="5226"/>
  </r>
  <r>
    <x v="10"/>
    <x v="29"/>
    <s v="Fontihoyuelo"/>
    <m/>
    <m/>
    <m/>
    <n v="7.4766488625943994"/>
    <n v="1677.5014605281999"/>
    <n v="11.104842631517"/>
    <n v="1696.0829520223112"/>
    <n v="11.104842631517"/>
    <n v="0.6547346412671754"/>
    <x v="233"/>
  </r>
  <r>
    <x v="10"/>
    <x v="29"/>
    <s v="Fresno el Viejo"/>
    <m/>
    <n v="28.704817196581001"/>
    <n v="383.92717899037984"/>
    <n v="48.031518657984996"/>
    <n v="5874.0111678257999"/>
    <n v="111.09556497547999"/>
    <n v="6445.7702476462255"/>
    <n v="495.02274396585983"/>
    <n v="7.6798074543011392"/>
    <x v="5227"/>
  </r>
  <r>
    <x v="10"/>
    <x v="29"/>
    <s v="Fuensaldaña"/>
    <m/>
    <m/>
    <n v="130.53978811307999"/>
    <n v="67.996823141122007"/>
    <n v="2210.692980329"/>
    <n v="99.345408419310999"/>
    <n v="2508.5750000025128"/>
    <n v="229.88519653239098"/>
    <n v="9.1639754255766999"/>
    <x v="5228"/>
  </r>
  <r>
    <x v="10"/>
    <x v="29"/>
    <s v="Fuente el Sol"/>
    <m/>
    <m/>
    <n v="120.5423091896931"/>
    <n v="21.770858201814001"/>
    <n v="1856.3715471731"/>
    <n v="95.663383857889002"/>
    <n v="2094.3480984224962"/>
    <n v="216.20569304758209"/>
    <n v="10.323293114952211"/>
    <x v="5229"/>
  </r>
  <r>
    <x v="10"/>
    <x v="29"/>
    <s v="Fuente-Olmedo"/>
    <m/>
    <m/>
    <m/>
    <n v="5.1494355322599006"/>
    <n v="1312.7212004044"/>
    <n v="42.587514358709896"/>
    <n v="1360.4581502953699"/>
    <n v="42.587514358709896"/>
    <n v="3.1303803317627739"/>
    <x v="233"/>
  </r>
  <r>
    <x v="10"/>
    <x v="29"/>
    <s v="Gallegos de Hornija"/>
    <m/>
    <m/>
    <n v="92.587469856329989"/>
    <n v="9.7734024604499012"/>
    <n v="1017.4392456293"/>
    <n v="1.5831320540309"/>
    <n v="1121.3832500001108"/>
    <n v="94.170601910360887"/>
    <n v="8.3977178997770459"/>
    <x v="5230"/>
  </r>
  <r>
    <x v="10"/>
    <x v="29"/>
    <s v="Gaton de Campos"/>
    <m/>
    <m/>
    <m/>
    <n v="25.116482289358999"/>
    <n v="2025.615063"/>
    <m/>
    <n v="2050.731545289359"/>
    <n v="0"/>
    <n v="0"/>
    <x v="233"/>
  </r>
  <r>
    <x v="10"/>
    <x v="29"/>
    <s v="Geria"/>
    <m/>
    <n v="4.2318023641318003"/>
    <n v="206.38892645119401"/>
    <n v="36.727442359271002"/>
    <n v="1527.4012300534"/>
    <n v="42.921098771918004"/>
    <n v="1817.6704999999147"/>
    <n v="249.31002522311201"/>
    <n v="13.715908643680123"/>
    <x v="5231"/>
  </r>
  <r>
    <x v="10"/>
    <x v="29"/>
    <s v="Herrin de Campos"/>
    <m/>
    <m/>
    <n v="0.52092265250683001"/>
    <n v="44.439593059322"/>
    <n v="2903.4140863559996"/>
    <m/>
    <n v="2948.3746020678286"/>
    <n v="0.52092265250683001"/>
    <n v="1.7668129827922249E-2"/>
    <x v="5232"/>
  </r>
  <r>
    <x v="10"/>
    <x v="29"/>
    <s v="Hornillos de Eresma"/>
    <m/>
    <m/>
    <n v="1610.8682023510992"/>
    <n v="14.772385522699"/>
    <n v="1681.1215785663999"/>
    <n v="161.90523355994"/>
    <n v="3468.6674000001381"/>
    <n v="1772.7734359110391"/>
    <n v="51.108198955915135"/>
    <x v="5233"/>
  </r>
  <r>
    <x v="10"/>
    <x v="29"/>
    <s v="Iscar"/>
    <m/>
    <m/>
    <n v="3112.7250636923741"/>
    <n v="256.47657073201998"/>
    <n v="2619.4691108853999"/>
    <n v="62.000146111511995"/>
    <n v="6050.670891421305"/>
    <n v="3174.7252098038862"/>
    <n v="52.468978511210054"/>
    <x v="5234"/>
  </r>
  <r>
    <x v="10"/>
    <x v="29"/>
    <s v="La Mudarra"/>
    <m/>
    <m/>
    <n v="31.046269909989"/>
    <n v="45.764444657424001"/>
    <n v="1829.4898354323"/>
    <m/>
    <n v="1906.300549999713"/>
    <n v="31.046269909989"/>
    <n v="1.6286135945349056"/>
    <x v="5235"/>
  </r>
  <r>
    <x v="10"/>
    <x v="29"/>
    <s v="La Parrilla"/>
    <m/>
    <m/>
    <n v="2475.1541692107417"/>
    <n v="49.284385644627001"/>
    <n v="1808.4609617812"/>
    <n v="143.26738336327"/>
    <n v="4476.1668999998383"/>
    <n v="2618.4215525740115"/>
    <n v="58.496959811174733"/>
    <x v="5236"/>
  </r>
  <r>
    <x v="10"/>
    <x v="29"/>
    <s v="La Pedraja de Portillo"/>
    <m/>
    <m/>
    <n v="3528.0309850428403"/>
    <n v="108.71555599082001"/>
    <n v="1960.4907510754999"/>
    <n v="78.303907891573999"/>
    <n v="5675.5412000007345"/>
    <n v="3606.3348929344143"/>
    <n v="63.541691723318777"/>
    <x v="5237"/>
  </r>
  <r>
    <x v="10"/>
    <x v="29"/>
    <s v="La Seca"/>
    <m/>
    <n v="7.6582435845374999"/>
    <n v="524.9134342616544"/>
    <n v="46.069657173496005"/>
    <n v="5994.8968178378"/>
    <n v="14.928747143156"/>
    <n v="6588.4669000006443"/>
    <n v="539.84218140481039"/>
    <n v="8.1937450638897129"/>
    <x v="5238"/>
  </r>
  <r>
    <x v="10"/>
    <x v="29"/>
    <s v="La Union de Campos"/>
    <m/>
    <m/>
    <m/>
    <n v="22.825196314572999"/>
    <n v="3523.1807842814001"/>
    <n v="53.724470653990004"/>
    <n v="3599.7304512499632"/>
    <n v="53.724470653990004"/>
    <n v="1.4924581543413848"/>
    <x v="233"/>
  </r>
  <r>
    <x v="10"/>
    <x v="29"/>
    <s v="La Zarza"/>
    <m/>
    <m/>
    <n v="965.05088888741034"/>
    <n v="9.9760721935555008"/>
    <n v="1203.5741286537002"/>
    <n v="219.21611026591657"/>
    <n v="2397.8172000005825"/>
    <n v="1184.2669991533269"/>
    <n v="49.389377937277253"/>
    <x v="5239"/>
  </r>
  <r>
    <x v="10"/>
    <x v="29"/>
    <s v="Laguna de Duero"/>
    <m/>
    <n v="0.60859952157455999"/>
    <n v="1011.9686742840244"/>
    <n v="436.50838664724"/>
    <n v="1463.4563395471998"/>
    <m/>
    <n v="2912.5420000000386"/>
    <n v="1011.9686742840244"/>
    <n v="34.74520450808987"/>
    <x v="5240"/>
  </r>
  <r>
    <x v="10"/>
    <x v="29"/>
    <s v="Langayo"/>
    <m/>
    <m/>
    <n v="477.09175474056303"/>
    <n v="31.210221624565001"/>
    <n v="4187.7698117639002"/>
    <n v="138.09466187018998"/>
    <n v="4834.1664499992185"/>
    <n v="615.18641661075299"/>
    <n v="12.725801293227139"/>
    <x v="5241"/>
  </r>
  <r>
    <x v="10"/>
    <x v="29"/>
    <s v="Llano de Olmedo"/>
    <m/>
    <m/>
    <n v="511.73662459771936"/>
    <n v="9.7084823818989996"/>
    <n v="828.65067644760995"/>
    <n v="171.28676477318001"/>
    <n v="1521.3825482004083"/>
    <n v="683.02338937089939"/>
    <n v="44.894914180448865"/>
    <x v="5242"/>
  </r>
  <r>
    <x v="10"/>
    <x v="29"/>
    <s v="Lomoviejo"/>
    <m/>
    <m/>
    <n v="90.262152280999999"/>
    <n v="16.761565712707998"/>
    <n v="2426.1931367717998"/>
    <n v="223.31799533557998"/>
    <n v="2756.5348501010876"/>
    <n v="313.58014761658001"/>
    <n v="11.375881846916624"/>
    <x v="5243"/>
  </r>
  <r>
    <x v="10"/>
    <x v="29"/>
    <s v="Manzanillo"/>
    <m/>
    <m/>
    <n v="140.51535952976491"/>
    <n v="8.6617225650042009"/>
    <n v="1619.4812074112999"/>
    <n v="112.56631049401001"/>
    <n v="1881.2246000000789"/>
    <n v="253.0816700237749"/>
    <n v="13.453027885334068"/>
    <x v="5244"/>
  </r>
  <r>
    <x v="10"/>
    <x v="29"/>
    <s v="Marzales"/>
    <m/>
    <m/>
    <n v="0.56297235863208994"/>
    <n v="10.606264099336"/>
    <n v="1255.7655635422"/>
    <m/>
    <n v="1266.934800000168"/>
    <n v="0.56297235863208994"/>
    <n v="4.4435779854812993E-2"/>
    <x v="5245"/>
  </r>
  <r>
    <x v="10"/>
    <x v="29"/>
    <s v="Matapozuelos"/>
    <m/>
    <m/>
    <n v="1062.4883702721888"/>
    <n v="95.680547055182998"/>
    <n v="3871.3910131302"/>
    <n v="20.26996954186"/>
    <n v="5049.8298999994313"/>
    <n v="1082.7583398140489"/>
    <n v="21.441481421268684"/>
    <x v="5246"/>
  </r>
  <r>
    <x v="10"/>
    <x v="29"/>
    <s v="Matilla de los Caños"/>
    <m/>
    <m/>
    <n v="74.450588305216598"/>
    <n v="8.7310745756403012"/>
    <n v="1072.7997324221001"/>
    <n v="72.471254697524003"/>
    <n v="1228.4526500004811"/>
    <n v="146.92184300274062"/>
    <n v="11.959910949981106"/>
    <x v="5247"/>
  </r>
  <r>
    <x v="10"/>
    <x v="29"/>
    <s v="Mayorga"/>
    <m/>
    <n v="1.4345442931949999"/>
    <n v="1378.165139786789"/>
    <n v="86.442793001747006"/>
    <n v="13206.404824641"/>
    <n v="393.49035045553103"/>
    <n v="15065.937652178263"/>
    <n v="1771.65549024232"/>
    <n v="11.759344364379276"/>
    <x v="5248"/>
  </r>
  <r>
    <x v="10"/>
    <x v="29"/>
    <s v="Medina de Rioseco"/>
    <m/>
    <m/>
    <n v="839.41774353422159"/>
    <n v="188.32134719955999"/>
    <n v="10321.979693874"/>
    <n v="165.97591622087"/>
    <n v="11515.694700828652"/>
    <n v="1005.3936597550916"/>
    <n v="8.7306383668086038"/>
    <x v="5249"/>
  </r>
  <r>
    <x v="10"/>
    <x v="29"/>
    <s v="Medina del Campo"/>
    <m/>
    <m/>
    <n v="999.95356652929695"/>
    <n v="630.62135190276001"/>
    <n v="12883.668079376999"/>
    <n v="797.36965219077103"/>
    <n v="15311.612649999828"/>
    <n v="1797.3232187200679"/>
    <n v="11.738301247583403"/>
    <x v="5250"/>
  </r>
  <r>
    <x v="10"/>
    <x v="29"/>
    <s v="Megeces"/>
    <m/>
    <m/>
    <n v="495.24311644982396"/>
    <n v="40.818965807596001"/>
    <n v="1353.5215636476998"/>
    <n v="14.217004096013"/>
    <n v="1903.8006500011327"/>
    <n v="509.46012054583696"/>
    <n v="26.760161078079992"/>
    <x v="5251"/>
  </r>
  <r>
    <x v="10"/>
    <x v="29"/>
    <s v="Melgar de Abajo"/>
    <m/>
    <m/>
    <n v="124.603836595079"/>
    <n v="11.889972500929"/>
    <n v="2148.0898027426997"/>
    <n v="17.872340898152999"/>
    <n v="2302.455952736861"/>
    <n v="142.476177493232"/>
    <n v="6.1880088226606382"/>
    <x v="5252"/>
  </r>
  <r>
    <x v="10"/>
    <x v="29"/>
    <s v="Melgar de Arriba"/>
    <m/>
    <m/>
    <n v="170.42999843832399"/>
    <n v="45.561601613440999"/>
    <n v="3287.3887012836003"/>
    <m/>
    <n v="3503.3803013353654"/>
    <n v="170.42999843832399"/>
    <n v="4.8647301685564104"/>
    <x v="5253"/>
  </r>
  <r>
    <x v="10"/>
    <x v="29"/>
    <s v="Mojados"/>
    <m/>
    <m/>
    <n v="2206.3890664922078"/>
    <n v="177.98944079593002"/>
    <n v="2012.2626181543001"/>
    <n v="223.22122455560998"/>
    <n v="4619.8623499980486"/>
    <n v="2429.6102910478176"/>
    <n v="52.590534240675886"/>
    <x v="5254"/>
  </r>
  <r>
    <x v="10"/>
    <x v="29"/>
    <s v="Monasterio de Vega"/>
    <m/>
    <n v="0.10468275892735"/>
    <n v="92.749950333802985"/>
    <n v="11.451478563917"/>
    <n v="2853.8278479116998"/>
    <n v="35.077192981460897"/>
    <n v="2993.211152549808"/>
    <n v="127.82714331526388"/>
    <n v="4.2705688573414733"/>
    <x v="5255"/>
  </r>
  <r>
    <x v="10"/>
    <x v="29"/>
    <s v="Montealegre de Campos"/>
    <m/>
    <m/>
    <n v="364.3225393601623"/>
    <n v="20.875664564108998"/>
    <n v="2935.1940811369"/>
    <n v="75.698916955592992"/>
    <n v="3396.0912020167643"/>
    <n v="440.0214563157553"/>
    <n v="12.956703166700857"/>
    <x v="5256"/>
  </r>
  <r>
    <x v="10"/>
    <x v="29"/>
    <s v="Montemayor de Pililla"/>
    <m/>
    <m/>
    <n v="3257.0120135213529"/>
    <n v="67.476634114920998"/>
    <n v="2485.3091034853996"/>
    <n v="143.36459887762001"/>
    <n v="5953.1623499992938"/>
    <n v="3400.3766123989731"/>
    <n v="57.118828825479227"/>
    <x v="5257"/>
  </r>
  <r>
    <x v="10"/>
    <x v="29"/>
    <s v="Moral de la Reina"/>
    <m/>
    <m/>
    <n v="4.0376914087653004"/>
    <n v="24.383888133835999"/>
    <n v="4191.6188360285996"/>
    <n v="28.588384428705002"/>
    <n v="4248.6287999999058"/>
    <n v="32.626075837470303"/>
    <n v="0.76792013078363131"/>
    <x v="5258"/>
  </r>
  <r>
    <x v="10"/>
    <x v="29"/>
    <s v="Moraleja de las Panaderas"/>
    <m/>
    <m/>
    <n v="736.79279039387995"/>
    <n v="4.1094249533206"/>
    <n v="620.62288787644002"/>
    <n v="167.72434677607001"/>
    <n v="1529.2494499997106"/>
    <n v="904.51713716994993"/>
    <n v="59.147782408561348"/>
    <x v="5259"/>
  </r>
  <r>
    <x v="10"/>
    <x v="29"/>
    <s v="Morales de Campos"/>
    <m/>
    <m/>
    <n v="1.5908535525739"/>
    <n v="24.517200535506003"/>
    <n v="1562.2308959118"/>
    <m/>
    <n v="1588.3389499998798"/>
    <n v="1.5908535525739"/>
    <n v="0.10015831649623781"/>
    <x v="5260"/>
  </r>
  <r>
    <x v="10"/>
    <x v="29"/>
    <s v="Mota del Marques"/>
    <m/>
    <m/>
    <n v="105.2578485878558"/>
    <n v="68.171513403353003"/>
    <n v="2874.7561189509001"/>
    <n v="85.405619057745"/>
    <n v="3133.5910999998537"/>
    <n v="190.6634676456008"/>
    <n v="6.0845037390363315"/>
    <x v="5261"/>
  </r>
  <r>
    <x v="10"/>
    <x v="29"/>
    <s v="Mucientes"/>
    <m/>
    <m/>
    <n v="1591.9005831345019"/>
    <n v="35.633691883669002"/>
    <n v="4615.1984726926003"/>
    <n v="137.37500228848"/>
    <n v="6380.1077499992507"/>
    <n v="1729.2755854229817"/>
    <n v="27.104175245679588"/>
    <x v="5262"/>
  </r>
  <r>
    <x v="10"/>
    <x v="29"/>
    <s v="Muriel"/>
    <m/>
    <m/>
    <n v="57.203627445535005"/>
    <n v="15.98484043541"/>
    <n v="2007.1689342411"/>
    <n v="170.84114500184"/>
    <n v="2251.198547123885"/>
    <n v="228.04477244737501"/>
    <n v="10.129927133203038"/>
    <x v="5263"/>
  </r>
  <r>
    <x v="10"/>
    <x v="29"/>
    <s v="Nava del Rey"/>
    <m/>
    <m/>
    <n v="1677.8678562037903"/>
    <n v="112.40619999353001"/>
    <n v="10718.14437631"/>
    <n v="101.25861749386"/>
    <n v="12609.677050001181"/>
    <n v="1779.1264736976502"/>
    <n v="14.10921522131674"/>
    <x v="5264"/>
  </r>
  <r>
    <x v="10"/>
    <x v="29"/>
    <s v="Nueva Villa de las Torres"/>
    <m/>
    <m/>
    <n v="51.812200947900998"/>
    <n v="27.142728890621999"/>
    <n v="3334.1293055107999"/>
    <n v="167.41861465089798"/>
    <n v="3580.5028500002209"/>
    <n v="219.23081559879898"/>
    <n v="6.1229057700313092"/>
    <x v="5265"/>
  </r>
  <r>
    <x v="10"/>
    <x v="29"/>
    <s v="Olivares de Duero"/>
    <m/>
    <n v="16.175808805968998"/>
    <n v="596.70668515339094"/>
    <n v="25.581081495157001"/>
    <n v="2281.0922564335001"/>
    <n v="12.474218112612"/>
    <n v="2932.0300500006292"/>
    <n v="609.18090326600293"/>
    <n v="20.776761932091119"/>
    <x v="5266"/>
  </r>
  <r>
    <x v="10"/>
    <x v="29"/>
    <s v="Olmedo"/>
    <m/>
    <m/>
    <n v="5552.8237043014142"/>
    <n v="288.76327382375996"/>
    <n v="6499.6324231448007"/>
    <n v="593.75799872918003"/>
    <n v="12934.977399999154"/>
    <n v="6146.5817030305943"/>
    <n v="47.51907570422965"/>
    <x v="5267"/>
  </r>
  <r>
    <x v="10"/>
    <x v="29"/>
    <s v="Olmos de Esgueva"/>
    <m/>
    <m/>
    <n v="278.88905524098698"/>
    <n v="14.246568114258"/>
    <n v="2104.0406615545003"/>
    <n v="86.229065090957008"/>
    <n v="2483.4053500007026"/>
    <n v="365.118120331944"/>
    <n v="14.702316733425766"/>
    <x v="5268"/>
  </r>
  <r>
    <x v="10"/>
    <x v="29"/>
    <s v="Olmos de Peñafiel"/>
    <m/>
    <m/>
    <n v="339.49067685839071"/>
    <n v="10.015603764756001"/>
    <n v="1199.7899310693999"/>
    <n v="61.808088307257997"/>
    <n v="1611.1042999998047"/>
    <n v="401.29876516564872"/>
    <n v="24.90830451918584"/>
    <x v="5269"/>
  </r>
  <r>
    <x v="10"/>
    <x v="29"/>
    <s v="Palazuelo de Vedija"/>
    <m/>
    <m/>
    <m/>
    <n v="23.045356351249001"/>
    <n v="3196.4786474296998"/>
    <n v="0.48194621915072"/>
    <n v="3220.0059500000998"/>
    <n v="0.48194621915072"/>
    <n v="1.4967246229799825E-2"/>
    <x v="233"/>
  </r>
  <r>
    <x v="10"/>
    <x v="29"/>
    <s v="Pedrajas de San Esteban"/>
    <m/>
    <m/>
    <n v="934.19525599620397"/>
    <n v="164.31907164235"/>
    <n v="1869.5191900242999"/>
    <n v="102.50798233684999"/>
    <n v="3070.5414999997042"/>
    <n v="1036.7032383330541"/>
    <n v="33.762879880736143"/>
    <x v="5270"/>
  </r>
  <r>
    <x v="10"/>
    <x v="29"/>
    <s v="Pedrosa del Rey"/>
    <m/>
    <m/>
    <n v="186.88925644992301"/>
    <n v="15.195775773966002"/>
    <n v="4965.3742116981994"/>
    <n v="25.431304386043003"/>
    <n v="5192.8905483081317"/>
    <n v="212.32056083596601"/>
    <n v="4.0886777578075666"/>
    <x v="5271"/>
  </r>
  <r>
    <x v="10"/>
    <x v="29"/>
    <s v="Peñafiel"/>
    <m/>
    <n v="22.734188345754003"/>
    <n v="1731.215726209914"/>
    <n v="279.98828578221003"/>
    <n v="5029.2502442307004"/>
    <n v="543.80845543199632"/>
    <n v="7606.9969000005758"/>
    <n v="2275.0241816419102"/>
    <n v="29.906994988281618"/>
    <x v="5272"/>
  </r>
  <r>
    <x v="10"/>
    <x v="29"/>
    <s v="Peñaflor de Hornija"/>
    <m/>
    <m/>
    <n v="690.62870771676603"/>
    <n v="13.959534043353999"/>
    <n v="5889.9861661764999"/>
    <n v="25.414042062703999"/>
    <n v="6619.9884499993232"/>
    <n v="716.04274977947"/>
    <n v="10.8163746083204"/>
    <x v="5273"/>
  </r>
  <r>
    <x v="10"/>
    <x v="29"/>
    <s v="Pesquera de Duero"/>
    <m/>
    <n v="18.948440825119999"/>
    <n v="1523.3249012071867"/>
    <n v="53.051527678442"/>
    <n v="3721.6309806289"/>
    <n v="266.10619965822997"/>
    <n v="5583.0620499978795"/>
    <n v="1789.4311008654167"/>
    <n v="32.051069553599113"/>
    <x v="5274"/>
  </r>
  <r>
    <x v="10"/>
    <x v="29"/>
    <s v="Piña de Esgueva"/>
    <m/>
    <m/>
    <n v="333.75772594465701"/>
    <n v="19.254819986405"/>
    <n v="2586.7723017213998"/>
    <n v="55.311352240029002"/>
    <n v="2995.0961998924909"/>
    <n v="389.06907818468602"/>
    <n v="12.990203059208971"/>
    <x v="5275"/>
  </r>
  <r>
    <x v="10"/>
    <x v="29"/>
    <s v="Piñel de Abajo"/>
    <m/>
    <m/>
    <n v="111.72241945284399"/>
    <n v="12.522336629817"/>
    <n v="1821.8107444706"/>
    <n v="179.84764944635"/>
    <n v="2125.9031499996108"/>
    <n v="291.57006889919398"/>
    <n v="13.71511533341711"/>
    <x v="5276"/>
  </r>
  <r>
    <x v="10"/>
    <x v="29"/>
    <s v="Piñel de Arriba"/>
    <m/>
    <m/>
    <n v="186.93874639510818"/>
    <n v="12.557839165711"/>
    <n v="2078.5206104690001"/>
    <n v="62.042703969919998"/>
    <n v="2340.0598999997392"/>
    <n v="248.98145036502819"/>
    <n v="10.639960556781302"/>
    <x v="5277"/>
  </r>
  <r>
    <x v="10"/>
    <x v="29"/>
    <s v="Pollos"/>
    <m/>
    <n v="51.189556205926998"/>
    <n v="844.43535918630744"/>
    <n v="65.433900335174997"/>
    <n v="4020.9764457189999"/>
    <n v="70.622988552900992"/>
    <n v="5052.6582499993101"/>
    <n v="915.05834773920844"/>
    <n v="18.110434200439606"/>
    <x v="5278"/>
  </r>
  <r>
    <x v="10"/>
    <x v="29"/>
    <s v="Portillo"/>
    <m/>
    <m/>
    <n v="4211.3002207988093"/>
    <n v="115.89417857568002"/>
    <n v="1798.2560711646001"/>
    <n v="314.36922946229726"/>
    <n v="6439.8197000013861"/>
    <n v="4525.6694502611062"/>
    <n v="70.276337864864942"/>
    <x v="5279"/>
  </r>
  <r>
    <x v="10"/>
    <x v="29"/>
    <s v="Pozal de Gallinas"/>
    <m/>
    <m/>
    <n v="933.356866646105"/>
    <n v="38.842731540259997"/>
    <n v="2412.5636737381997"/>
    <n v="124.64417807505001"/>
    <n v="3509.407449999615"/>
    <n v="1058.001044721155"/>
    <n v="30.14756934881617"/>
    <x v="5280"/>
  </r>
  <r>
    <x v="10"/>
    <x v="29"/>
    <s v="Pozaldez"/>
    <m/>
    <m/>
    <n v="13.953468294070001"/>
    <n v="42.976150919985997"/>
    <n v="2739.4785807849998"/>
    <m/>
    <n v="2796.4081999990558"/>
    <n v="13.953468294070001"/>
    <n v="0.49897823551206555"/>
    <x v="5281"/>
  </r>
  <r>
    <x v="10"/>
    <x v="29"/>
    <s v="Pozuelo de la Orden"/>
    <m/>
    <m/>
    <m/>
    <n v="11.657253467196"/>
    <n v="2035.8196970557999"/>
    <m/>
    <n v="2047.4769505229958"/>
    <n v="0"/>
    <n v="0"/>
    <x v="233"/>
  </r>
  <r>
    <x v="10"/>
    <x v="29"/>
    <s v="Puras"/>
    <m/>
    <m/>
    <n v="111.99887911620681"/>
    <n v="5.6118390631080004"/>
    <n v="921.86638999062995"/>
    <n v="43.751293983716998"/>
    <n v="1083.2284021536618"/>
    <n v="155.75017309992381"/>
    <n v="14.378331734125801"/>
    <x v="5282"/>
  </r>
  <r>
    <x v="10"/>
    <x v="29"/>
    <s v="Quintanilla de Arriba"/>
    <m/>
    <n v="20.474151457666999"/>
    <n v="799.17518164511603"/>
    <n v="18.152272337580001"/>
    <n v="1827.0281565184"/>
    <n v="141.53823803995999"/>
    <n v="2806.367999998723"/>
    <n v="940.71341968507602"/>
    <n v="33.520672259857015"/>
    <x v="5283"/>
  </r>
  <r>
    <x v="10"/>
    <x v="29"/>
    <s v="Quintanilla de Onesimo"/>
    <m/>
    <n v="9.4818929713722007"/>
    <n v="3963.9460173920097"/>
    <n v="164.25661211562999"/>
    <n v="1288.7337833047002"/>
    <n v="87.465994216852991"/>
    <n v="5513.8843000005654"/>
    <n v="4051.4120116088625"/>
    <n v="73.476551033333209"/>
    <x v="5284"/>
  </r>
  <r>
    <x v="10"/>
    <x v="29"/>
    <s v="Quintanilla de Trigueros"/>
    <m/>
    <m/>
    <n v="315.81241369093601"/>
    <n v="8.5523699639170996"/>
    <n v="2884.2191559061998"/>
    <n v="11.417459707129"/>
    <n v="3220.001399268182"/>
    <n v="327.22987339806502"/>
    <n v="10.162414012380101"/>
    <x v="5285"/>
  </r>
  <r>
    <x v="10"/>
    <x v="29"/>
    <s v="Quintanilla del Molar"/>
    <m/>
    <m/>
    <n v="6.3152912279963003"/>
    <n v="8.7364693740010004"/>
    <n v="1403.9736551941"/>
    <n v="40.346033447593001"/>
    <n v="1459.3714492436904"/>
    <n v="46.661324675589299"/>
    <n v="3.1973576500877288"/>
    <x v="5286"/>
  </r>
  <r>
    <x v="10"/>
    <x v="29"/>
    <s v="Rabano"/>
    <m/>
    <m/>
    <n v="442.89144278856969"/>
    <n v="24.326926887368998"/>
    <n v="1940.1029253157001"/>
    <n v="355.48470442026996"/>
    <n v="2762.8059994119085"/>
    <n v="798.37614720883971"/>
    <n v="28.89729309183425"/>
    <x v="5287"/>
  </r>
  <r>
    <x v="10"/>
    <x v="29"/>
    <s v="Ramiro"/>
    <m/>
    <m/>
    <n v="334.47120086800095"/>
    <n v="5.5859562498301001"/>
    <n v="1702.6845220559001"/>
    <n v="76.507520825960796"/>
    <n v="2119.2491999996919"/>
    <n v="410.97872169396175"/>
    <n v="19.392656686812554"/>
    <x v="5288"/>
  </r>
  <r>
    <x v="10"/>
    <x v="29"/>
    <s v="Renedo de Esgueva"/>
    <m/>
    <m/>
    <n v="351.76244333907391"/>
    <n v="39.859763186149003"/>
    <n v="2474.2380199090999"/>
    <n v="38.197773565829998"/>
    <n v="2904.0580000001528"/>
    <n v="389.96021690490392"/>
    <n v="13.428113932465655"/>
    <x v="5289"/>
  </r>
  <r>
    <x v="10"/>
    <x v="29"/>
    <s v="Roales de Campos"/>
    <m/>
    <n v="6.498879064104"/>
    <n v="129.9102336519156"/>
    <n v="15.770383871339"/>
    <n v="2103.2361933883999"/>
    <n v="14.705401906118999"/>
    <n v="2270.1210918818774"/>
    <n v="144.6156355580346"/>
    <n v="6.3703930189094713"/>
    <x v="5290"/>
  </r>
  <r>
    <x v="10"/>
    <x v="29"/>
    <s v="Robladillo"/>
    <m/>
    <m/>
    <n v="91.088024967091997"/>
    <n v="5.4528201113439998"/>
    <n v="751.43152351392007"/>
    <n v="36.348131408073002"/>
    <n v="884.32050000042898"/>
    <n v="127.436156375165"/>
    <n v="14.410630125062482"/>
    <x v="5291"/>
  </r>
  <r>
    <x v="10"/>
    <x v="29"/>
    <s v="Roturas"/>
    <m/>
    <m/>
    <n v="255.801345528306"/>
    <n v="4.0784871416330004"/>
    <n v="866.27843367867001"/>
    <n v="22.555683651170998"/>
    <n v="1148.71394999978"/>
    <n v="278.35702917947702"/>
    <n v="24.232057874767722"/>
    <x v="5292"/>
  </r>
  <r>
    <x v="10"/>
    <x v="29"/>
    <s v="Rubi de Bracamonte"/>
    <m/>
    <m/>
    <n v="49.256494518236202"/>
    <n v="16.970759100737002"/>
    <n v="2269.3789237694"/>
    <n v="223.19992261126001"/>
    <n v="2558.8060999996328"/>
    <n v="272.45641712949623"/>
    <n v="10.647794576132021"/>
    <x v="5293"/>
  </r>
  <r>
    <x v="10"/>
    <x v="29"/>
    <s v="Rueda"/>
    <m/>
    <m/>
    <n v="1038.7727737749201"/>
    <n v="211.45655279565997"/>
    <n v="7765.0549839799005"/>
    <n v="33.997039449406003"/>
    <n v="9049.2813499998865"/>
    <n v="1072.7698132243261"/>
    <n v="11.854751462936219"/>
    <x v="5294"/>
  </r>
  <r>
    <x v="10"/>
    <x v="29"/>
    <s v="Saelices de Mayorga"/>
    <m/>
    <m/>
    <n v="52.222845044534004"/>
    <n v="20.253218090768002"/>
    <n v="1506.2508978088999"/>
    <n v="4.0184890559323003"/>
    <n v="1582.7454500001343"/>
    <n v="56.241334100466304"/>
    <n v="3.5534036190381424"/>
    <x v="5295"/>
  </r>
  <r>
    <x v="10"/>
    <x v="29"/>
    <s v="Salvador de Zapardiel"/>
    <m/>
    <m/>
    <n v="14.867798630209"/>
    <n v="13.947387546931999"/>
    <n v="2396.4262678261998"/>
    <n v="206.08324528413999"/>
    <n v="2631.3246992874811"/>
    <n v="220.95104391434899"/>
    <n v="8.3969509340363384"/>
    <x v="5296"/>
  </r>
  <r>
    <x v="10"/>
    <x v="29"/>
    <s v="San Cebrian de Mazote"/>
    <m/>
    <m/>
    <n v="413.96248079725603"/>
    <n v="17.848963384139999"/>
    <n v="3118.1416558187998"/>
    <m/>
    <n v="3549.9531000001957"/>
    <n v="413.96248079725603"/>
    <n v="11.661069009537991"/>
    <x v="5297"/>
  </r>
  <r>
    <x v="10"/>
    <x v="29"/>
    <s v="San Llorente"/>
    <m/>
    <m/>
    <n v="153.64859212444799"/>
    <n v="17.659042564808999"/>
    <n v="2230.6610827403001"/>
    <n v="85.533832630201999"/>
    <n v="2487.5025500597594"/>
    <n v="239.18242475464999"/>
    <n v="9.6153640022963547"/>
    <x v="5298"/>
  </r>
  <r>
    <x v="10"/>
    <x v="29"/>
    <s v="San Martin de Valveni"/>
    <m/>
    <n v="13.338998493532001"/>
    <n v="1159.2841633751684"/>
    <n v="10.219460537927999"/>
    <n v="4301.8296264347"/>
    <n v="334.08790115874001"/>
    <n v="5818.7601500000692"/>
    <n v="1493.3720645339085"/>
    <n v="25.664781259868406"/>
    <x v="5299"/>
  </r>
  <r>
    <x v="10"/>
    <x v="29"/>
    <s v="San Miguel del Arroyo"/>
    <m/>
    <m/>
    <n v="2108.2931490573133"/>
    <n v="56.819773860549994"/>
    <n v="2737.2194793540998"/>
    <n v="646.31854428752001"/>
    <n v="5548.6509465594827"/>
    <n v="2754.6116933448334"/>
    <n v="49.64471039672928"/>
    <x v="5300"/>
  </r>
  <r>
    <x v="10"/>
    <x v="29"/>
    <s v="San Miguel del Pino"/>
    <m/>
    <n v="26.724674657607004"/>
    <n v="208.28805069505998"/>
    <n v="70.700053936052001"/>
    <n v="438.77047071053005"/>
    <m/>
    <n v="744.48324999924898"/>
    <n v="208.28805069505998"/>
    <n v="27.977533503308514"/>
    <x v="5301"/>
  </r>
  <r>
    <x v="10"/>
    <x v="29"/>
    <s v="San Pablo de la Moraleja"/>
    <m/>
    <m/>
    <n v="264.97094897413336"/>
    <n v="22.899884631172"/>
    <n v="2152.7386749026"/>
    <n v="49.267188760114003"/>
    <n v="2489.8766972680196"/>
    <n v="314.23813773424735"/>
    <n v="12.62063049463616"/>
    <x v="5302"/>
  </r>
  <r>
    <x v="10"/>
    <x v="29"/>
    <s v="San Pedro de Latarce"/>
    <m/>
    <m/>
    <n v="0.89697991315126002"/>
    <n v="89.968053117722008"/>
    <n v="4344.4353161005001"/>
    <m/>
    <n v="4435.300349131373"/>
    <n v="0.89697991315126002"/>
    <n v="2.0223656630760714E-2"/>
    <x v="5303"/>
  </r>
  <r>
    <x v="10"/>
    <x v="29"/>
    <s v="San Pelayo"/>
    <m/>
    <m/>
    <n v="64.591554023044992"/>
    <n v="4.8172977726354995"/>
    <n v="998.91059820460998"/>
    <m/>
    <n v="1068.3194500002905"/>
    <n v="64.591554023044992"/>
    <n v="6.0460898678786972"/>
    <x v="5304"/>
  </r>
  <r>
    <x v="10"/>
    <x v="29"/>
    <s v="San Roman de Hornija"/>
    <m/>
    <n v="52.964560372304"/>
    <n v="591.99781673828397"/>
    <n v="21.554611628628003"/>
    <n v="3192.1177798576"/>
    <n v="317.93048134561002"/>
    <n v="4176.5652499424259"/>
    <n v="909.92829808389399"/>
    <n v="21.786521785968446"/>
    <x v="5305"/>
  </r>
  <r>
    <x v="10"/>
    <x v="29"/>
    <s v="San Salvador"/>
    <m/>
    <m/>
    <n v="89.000856372018305"/>
    <n v="7.5948674452245006"/>
    <n v="936.41545403941996"/>
    <n v="31.624072143974999"/>
    <n v="1064.6352500006376"/>
    <n v="120.6249285159933"/>
    <n v="11.330164816158497"/>
    <x v="5306"/>
  </r>
  <r>
    <x v="10"/>
    <x v="29"/>
    <s v="San Vicente del Palacio"/>
    <m/>
    <m/>
    <n v="342.08567034908845"/>
    <n v="38.861300239895002"/>
    <n v="3140.0842474720998"/>
    <n v="268.21258193795001"/>
    <n v="3789.2437999990329"/>
    <n v="610.29825228703839"/>
    <n v="16.106069825520176"/>
    <x v="5307"/>
  </r>
  <r>
    <x v="10"/>
    <x v="29"/>
    <s v="Santa Eufemia del Arroyo"/>
    <m/>
    <m/>
    <m/>
    <n v="32.413762111573995"/>
    <n v="2467.9523373549"/>
    <m/>
    <n v="2500.3660994664742"/>
    <n v="0"/>
    <n v="0"/>
    <x v="233"/>
  </r>
  <r>
    <x v="10"/>
    <x v="29"/>
    <s v="Santervas de Campos"/>
    <m/>
    <m/>
    <n v="3.2591774853702997"/>
    <n v="66.937925528222991"/>
    <n v="5314.9445712858997"/>
    <n v="14.917031355523999"/>
    <n v="5400.0587056550175"/>
    <n v="18.176208840894297"/>
    <n v="0.33659280077566406"/>
    <x v="5308"/>
  </r>
  <r>
    <x v="10"/>
    <x v="29"/>
    <s v="Santibañez de Valcorba"/>
    <m/>
    <m/>
    <n v="1387.317695125183"/>
    <n v="40.589931351541999"/>
    <n v="973.7360529762899"/>
    <n v="13.836520546579001"/>
    <n v="2415.4801999995939"/>
    <n v="1401.1542156717621"/>
    <n v="58.007273902389997"/>
    <x v="5309"/>
  </r>
  <r>
    <x v="10"/>
    <x v="29"/>
    <s v="Santovenia de Pisuerga"/>
    <m/>
    <n v="16.329464946275998"/>
    <n v="208.97805511023952"/>
    <n v="188.14512253596999"/>
    <n v="804.40449390310994"/>
    <n v="163.47926350416"/>
    <n v="1381.3363999997555"/>
    <n v="372.45731861439953"/>
    <n v="26.963549111893776"/>
    <x v="5310"/>
  </r>
  <r>
    <x v="10"/>
    <x v="29"/>
    <s v="Sardon de Duero"/>
    <m/>
    <n v="16.334214799613999"/>
    <n v="810.89336001943673"/>
    <n v="41.171048238051"/>
    <n v="1063.8402171659"/>
    <n v="33.93515977717"/>
    <n v="1966.1740000001716"/>
    <n v="844.82851979660677"/>
    <n v="42.968146247307359"/>
    <x v="5311"/>
  </r>
  <r>
    <x v="10"/>
    <x v="29"/>
    <s v="Serrada"/>
    <m/>
    <m/>
    <n v="78.232975945742169"/>
    <n v="48.077000343560996"/>
    <n v="2292.0945737112002"/>
    <m/>
    <n v="2418.4045500005031"/>
    <n v="78.232975945742169"/>
    <n v="3.23490029597099"/>
    <x v="5312"/>
  </r>
  <r>
    <x v="10"/>
    <x v="29"/>
    <s v="Siete Iglesias de Trabancos"/>
    <m/>
    <m/>
    <n v="249.25090177471299"/>
    <n v="53.425667616981002"/>
    <n v="5591.4846780754997"/>
    <n v="235.23615253276"/>
    <n v="6129.3973999999534"/>
    <n v="484.48705430747299"/>
    <n v="7.9043178748285543"/>
    <x v="5313"/>
  </r>
  <r>
    <x v="10"/>
    <x v="29"/>
    <s v="Simancas"/>
    <m/>
    <n v="72.267091956287999"/>
    <n v="1137.2301092128143"/>
    <n v="415.86683910459999"/>
    <n v="2582.5828837498002"/>
    <n v="47.994475975221"/>
    <n v="4255.9413999987237"/>
    <n v="1185.2245851880352"/>
    <n v="27.84870546357595"/>
    <x v="5314"/>
  </r>
  <r>
    <x v="10"/>
    <x v="29"/>
    <s v="Tamariz de Campos"/>
    <m/>
    <m/>
    <n v="19.586152207565"/>
    <n v="44.670949626785998"/>
    <n v="3659.5571794018001"/>
    <n v="53.574621008219999"/>
    <n v="3777.3889022443714"/>
    <n v="73.160773215784999"/>
    <n v="1.9368080732252864"/>
    <x v="5315"/>
  </r>
  <r>
    <x v="10"/>
    <x v="29"/>
    <s v="Tiedra"/>
    <m/>
    <m/>
    <n v="4.9975706441604002"/>
    <n v="33.647554761462999"/>
    <n v="4514.354344077"/>
    <n v="177.88993073171"/>
    <n v="4730.8894002143334"/>
    <n v="182.88750137587039"/>
    <n v="3.8658164650305427"/>
    <x v="5316"/>
  </r>
  <r>
    <x v="10"/>
    <x v="29"/>
    <s v="Tordehumos"/>
    <m/>
    <m/>
    <n v="839.96046499500358"/>
    <n v="55.595641181435006"/>
    <n v="5241.9038633836999"/>
    <n v="14.679130440473999"/>
    <n v="6152.1391000006124"/>
    <n v="854.63959543547753"/>
    <n v="13.891746944333434"/>
    <x v="5317"/>
  </r>
  <r>
    <x v="10"/>
    <x v="29"/>
    <s v="Tordesillas"/>
    <m/>
    <n v="216.63391616766"/>
    <n v="2178.6060849378291"/>
    <n v="577.0524021279"/>
    <n v="10881.182364101"/>
    <n v="312.70633400638002"/>
    <n v="14166.181101340768"/>
    <n v="2491.3124189442092"/>
    <n v="17.586337497184878"/>
    <x v="5318"/>
  </r>
  <r>
    <x v="10"/>
    <x v="29"/>
    <s v="Torre de Esgueva"/>
    <m/>
    <m/>
    <n v="258.78531179166799"/>
    <n v="8.2391646769253999"/>
    <n v="2011.3056592976998"/>
    <n v="80.806364965162999"/>
    <n v="2359.1365007314562"/>
    <n v="339.59167675683102"/>
    <n v="14.394744714921742"/>
    <x v="5319"/>
  </r>
  <r>
    <x v="10"/>
    <x v="29"/>
    <s v="Torre de Peñafiel"/>
    <m/>
    <m/>
    <n v="208.23367718433298"/>
    <n v="13.187196662433001"/>
    <n v="2434.5104958542997"/>
    <n v="359.87088034429001"/>
    <n v="3015.8022500453558"/>
    <n v="568.10455752862299"/>
    <n v="18.837593131979361"/>
    <x v="5320"/>
  </r>
  <r>
    <x v="10"/>
    <x v="29"/>
    <s v="Torrecilla de la Abadesa"/>
    <m/>
    <n v="43.486981536533996"/>
    <n v="457.87627788473259"/>
    <n v="18.005419511492001"/>
    <n v="2162.0139951151"/>
    <n v="52.801475952107005"/>
    <n v="2734.1841499999655"/>
    <n v="510.6777538368396"/>
    <n v="18.677518624224565"/>
    <x v="5321"/>
  </r>
  <r>
    <x v="10"/>
    <x v="29"/>
    <s v="Torrecilla de la Orden"/>
    <m/>
    <n v="4.1456163627654004"/>
    <n v="87.242677914834502"/>
    <n v="53.039352173667005"/>
    <n v="5673.9823456510994"/>
    <n v="169.73475058982001"/>
    <n v="5988.1447426921859"/>
    <n v="256.97742850465454"/>
    <n v="4.2914364890438685"/>
    <x v="5322"/>
  </r>
  <r>
    <x v="10"/>
    <x v="29"/>
    <s v="Torrecilla de la Torre"/>
    <m/>
    <m/>
    <n v="49.772635157665"/>
    <m/>
    <n v="677.76892052231005"/>
    <n v="0.44554432010949002"/>
    <n v="727.98710000008452"/>
    <n v="50.218179477774491"/>
    <n v="6.8982238116264236"/>
    <x v="5323"/>
  </r>
  <r>
    <x v="10"/>
    <x v="29"/>
    <s v="Torrelobaton"/>
    <m/>
    <m/>
    <n v="421.60750153274165"/>
    <n v="47.156810002637002"/>
    <n v="6029.3457828227001"/>
    <n v="110.24600564170998"/>
    <n v="6608.356099999789"/>
    <n v="531.85350717445158"/>
    <n v="8.0481968454222468"/>
    <x v="5324"/>
  </r>
  <r>
    <x v="10"/>
    <x v="29"/>
    <s v="Torrescarcela"/>
    <m/>
    <m/>
    <n v="3335.447109479398"/>
    <n v="16.647600627254999"/>
    <n v="1558.2725893950001"/>
    <n v="163.17664969175999"/>
    <n v="5073.543949193413"/>
    <n v="3498.6237591711579"/>
    <n v="68.958183750972836"/>
    <x v="5325"/>
  </r>
  <r>
    <x v="10"/>
    <x v="29"/>
    <s v="Traspinedo"/>
    <m/>
    <n v="4.7977349096379998"/>
    <n v="1271.6345494366199"/>
    <n v="256.41064236506003"/>
    <n v="1096.0711438972"/>
    <n v="1.7939172126353001E-4"/>
    <n v="2628.9142500002395"/>
    <n v="1271.6347288283412"/>
    <n v="48.371099545305647"/>
    <x v="5326"/>
  </r>
  <r>
    <x v="10"/>
    <x v="29"/>
    <s v="Trigueros del Valle"/>
    <m/>
    <m/>
    <n v="172.73491513839301"/>
    <n v="144.09081986241"/>
    <n v="3333.9005567878003"/>
    <n v="128.32580865103"/>
    <n v="3779.0521004396333"/>
    <n v="301.06072378942304"/>
    <n v="7.9665671651999546"/>
    <x v="5327"/>
  </r>
  <r>
    <x v="10"/>
    <x v="29"/>
    <s v="Tudela de Duero"/>
    <m/>
    <n v="26.09484592762"/>
    <n v="1914.9909767433078"/>
    <n v="592.02686798334003"/>
    <n v="3476.0273891934999"/>
    <n v="40.578770151636"/>
    <n v="6049.7188499994036"/>
    <n v="1955.5697468949438"/>
    <n v="32.324969066870544"/>
    <x v="5328"/>
  </r>
  <r>
    <x v="10"/>
    <x v="29"/>
    <s v="Urones de Castroponce"/>
    <m/>
    <m/>
    <n v="5.7944996091396002"/>
    <n v="11.61336394674"/>
    <n v="1852.7250164985999"/>
    <n v="2.4069945579767001E-2"/>
    <n v="1870.1569500000594"/>
    <n v="5.8185695547193674"/>
    <n v="0.31112733905671303"/>
    <x v="5329"/>
  </r>
  <r>
    <x v="10"/>
    <x v="29"/>
    <s v="Urueña"/>
    <m/>
    <m/>
    <n v="1158.6370335959318"/>
    <n v="18.752975052773998"/>
    <n v="3191.519908192"/>
    <n v="38.039433156884002"/>
    <n v="4406.9493499975897"/>
    <n v="1196.6764667528159"/>
    <n v="27.154304978646291"/>
    <x v="5330"/>
  </r>
  <r>
    <x v="10"/>
    <x v="29"/>
    <s v="Valbuena de Duero"/>
    <m/>
    <n v="10.165515627743"/>
    <n v="1001.563207713281"/>
    <n v="38.386716275102998"/>
    <n v="3542.5645230022997"/>
    <n v="62.131237381055996"/>
    <n v="4654.8111999994826"/>
    <n v="1063.694445094337"/>
    <n v="22.851505665674587"/>
    <x v="5331"/>
  </r>
  <r>
    <x v="10"/>
    <x v="29"/>
    <s v="Valdearcos de la Vega"/>
    <m/>
    <m/>
    <n v="286.84704216436057"/>
    <n v="13.932934310448001"/>
    <n v="1130.2215144355998"/>
    <n v="33.709159647416996"/>
    <n v="1464.7106505578254"/>
    <n v="320.55620181177756"/>
    <n v="21.885291930504899"/>
    <x v="5332"/>
  </r>
  <r>
    <x v="10"/>
    <x v="29"/>
    <s v="Valdenebro de los Valles"/>
    <m/>
    <m/>
    <n v="714.52548263715687"/>
    <n v="23.578300115371"/>
    <n v="3423.0450521218004"/>
    <n v="45.099415125122995"/>
    <n v="4206.2482499994512"/>
    <n v="759.62489776227983"/>
    <n v="18.059440447015437"/>
    <x v="5333"/>
  </r>
  <r>
    <x v="10"/>
    <x v="29"/>
    <s v="Valdestillas"/>
    <m/>
    <n v="5.2265754696607996"/>
    <n v="1215.1640260086222"/>
    <n v="81.752083446943999"/>
    <n v="2308.7644643460999"/>
    <n v="16.851100728631"/>
    <n v="3627.7582499999576"/>
    <n v="1232.0151267372532"/>
    <n v="33.960783542764119"/>
    <x v="5334"/>
  </r>
  <r>
    <x v="10"/>
    <x v="29"/>
    <s v="Valdunquillo"/>
    <m/>
    <m/>
    <n v="2.9059990175545001"/>
    <n v="26.154248434012999"/>
    <n v="3041.8117408378998"/>
    <n v="13.298161785945"/>
    <n v="3084.1701500754125"/>
    <n v="16.204160803499501"/>
    <n v="0.52539775741955375"/>
    <x v="5335"/>
  </r>
  <r>
    <x v="10"/>
    <x v="29"/>
    <s v="Valladolid"/>
    <m/>
    <n v="142.51782807268"/>
    <n v="3423.2317979780914"/>
    <n v="3640.4707769266001"/>
    <n v="12354.617093763"/>
    <n v="179.86745325837001"/>
    <n v="19740.704949998741"/>
    <n v="3603.0992512364614"/>
    <n v="18.252130612167889"/>
    <x v="5336"/>
  </r>
  <r>
    <x v="10"/>
    <x v="29"/>
    <s v="Valoria la Buena"/>
    <m/>
    <n v="26.051761485955002"/>
    <n v="735.88606680236398"/>
    <n v="34.173204483420001"/>
    <n v="3315.6128301393001"/>
    <n v="217.90228734461999"/>
    <n v="4329.626150255659"/>
    <n v="953.78835414698392"/>
    <n v="22.029346669819606"/>
    <x v="5337"/>
  </r>
  <r>
    <x v="10"/>
    <x v="29"/>
    <s v="Valverde de Campos"/>
    <m/>
    <m/>
    <n v="125.67632142392999"/>
    <n v="13.113355587268002"/>
    <n v="1943.8348625007998"/>
    <n v="46.750960487537"/>
    <n v="2129.3754999995349"/>
    <n v="172.42728191146699"/>
    <n v="8.0975516958612825"/>
    <x v="5338"/>
  </r>
  <r>
    <x v="10"/>
    <x v="29"/>
    <s v="Vega de Ruiponce"/>
    <m/>
    <m/>
    <m/>
    <n v="27.750589918521001"/>
    <n v="3099.9956443175001"/>
    <n v="9.0107157638431001"/>
    <n v="3136.7569499998644"/>
    <n v="9.0107157638431001"/>
    <n v="0.28726215985090875"/>
    <x v="233"/>
  </r>
  <r>
    <x v="10"/>
    <x v="29"/>
    <s v="Vega de Valdetronco"/>
    <m/>
    <m/>
    <n v="88.129882686583997"/>
    <n v="47.123994621399"/>
    <n v="1591.5317859951001"/>
    <n v="22.698736695850002"/>
    <n v="1749.484399998933"/>
    <n v="110.828619382434"/>
    <n v="6.3349304162130053"/>
    <x v="5339"/>
  </r>
  <r>
    <x v="10"/>
    <x v="29"/>
    <s v="Velascalvaro"/>
    <m/>
    <m/>
    <n v="161.72359212014001"/>
    <n v="7.8998847885733001"/>
    <n v="2094.7928446815999"/>
    <n v="38.556778409460399"/>
    <n v="2302.9730999997737"/>
    <n v="200.28037052960042"/>
    <n v="8.6966005173755647"/>
    <x v="5340"/>
  </r>
  <r>
    <x v="10"/>
    <x v="29"/>
    <s v="Velilla"/>
    <m/>
    <m/>
    <n v="110.312949709748"/>
    <n v="14.111912775895"/>
    <n v="1853.7369059358"/>
    <n v="16.998131578219002"/>
    <n v="1995.159899999662"/>
    <n v="127.311081287967"/>
    <n v="6.3809963947244812"/>
    <x v="5341"/>
  </r>
  <r>
    <x v="10"/>
    <x v="29"/>
    <s v="Velliza"/>
    <m/>
    <m/>
    <n v="143.1305475042499"/>
    <n v="13.646925979620001"/>
    <n v="2077.3532894307"/>
    <n v="30.010937085550999"/>
    <n v="2264.1417000001211"/>
    <n v="173.14148458980091"/>
    <n v="7.6471134553898121"/>
    <x v="5342"/>
  </r>
  <r>
    <x v="10"/>
    <x v="29"/>
    <s v="Ventosa de la Cuesta"/>
    <m/>
    <m/>
    <n v="6.6591047848254004"/>
    <n v="15.189902244996"/>
    <n v="1599.1342929702998"/>
    <m/>
    <n v="1620.9833000001213"/>
    <n v="6.6591047848254004"/>
    <n v="0.41080650151206999"/>
    <x v="5343"/>
  </r>
  <r>
    <x v="10"/>
    <x v="29"/>
    <s v="Viana de Cega"/>
    <m/>
    <m/>
    <n v="1212.8634254295241"/>
    <n v="141.56859208015999"/>
    <n v="427.19469995445002"/>
    <n v="15.779332535803"/>
    <n v="1797.4060499999371"/>
    <n v="1228.6427579653271"/>
    <n v="68.356438322068072"/>
    <x v="5344"/>
  </r>
  <r>
    <x v="10"/>
    <x v="29"/>
    <s v="Villabañez"/>
    <m/>
    <n v="21.363024628103002"/>
    <n v="892.80242474230499"/>
    <n v="178.29320798621998"/>
    <n v="3907.180910261"/>
    <n v="101.18978238468"/>
    <n v="5100.8293500023083"/>
    <n v="993.99220712698502"/>
    <n v="19.486874367332739"/>
    <x v="5345"/>
  </r>
  <r>
    <x v="10"/>
    <x v="29"/>
    <s v="Villabaruz de Campos"/>
    <m/>
    <m/>
    <m/>
    <n v="21.829673117816"/>
    <n v="1675.3276269004"/>
    <m/>
    <n v="1697.1573000182159"/>
    <n v="0"/>
    <n v="0"/>
    <x v="233"/>
  </r>
  <r>
    <x v="10"/>
    <x v="29"/>
    <s v="Villabragima"/>
    <m/>
    <m/>
    <n v="1151.1817251155005"/>
    <n v="76.894342323887003"/>
    <n v="5382.7201123008999"/>
    <n v="101.66087025856"/>
    <n v="6712.4570499988477"/>
    <n v="1252.8425953740605"/>
    <n v="18.664441143415221"/>
    <x v="5346"/>
  </r>
  <r>
    <x v="10"/>
    <x v="29"/>
    <s v="Villacarralon"/>
    <m/>
    <m/>
    <n v="8.8766039142496993"/>
    <n v="37.084550110628996"/>
    <n v="1691.5128551467999"/>
    <n v="5.4788905352048998"/>
    <n v="1742.9528997068835"/>
    <n v="14.3554944494546"/>
    <n v="0.82363065874406571"/>
    <x v="5347"/>
  </r>
  <r>
    <x v="10"/>
    <x v="29"/>
    <s v="Villacid de Campos"/>
    <m/>
    <m/>
    <m/>
    <n v="11.485527639635"/>
    <n v="2396.7557223602003"/>
    <m/>
    <n v="2408.2412499998354"/>
    <n v="0"/>
    <n v="0"/>
    <x v="233"/>
  </r>
  <r>
    <x v="10"/>
    <x v="29"/>
    <s v="Villaco"/>
    <m/>
    <m/>
    <n v="62.159093758007103"/>
    <n v="13.354027478772"/>
    <n v="1498.1846241064002"/>
    <n v="18.471404656383999"/>
    <n v="1592.1691499995634"/>
    <n v="80.630498414391099"/>
    <n v="5.0641917295290648"/>
    <x v="5348"/>
  </r>
  <r>
    <x v="10"/>
    <x v="29"/>
    <s v="Villafrades de Campos"/>
    <m/>
    <m/>
    <m/>
    <n v="31.455087270498002"/>
    <n v="2038.2534581487998"/>
    <m/>
    <n v="2069.7085454192979"/>
    <n v="0"/>
    <n v="0"/>
    <x v="233"/>
  </r>
  <r>
    <x v="10"/>
    <x v="29"/>
    <s v="Villafranca de Duero"/>
    <m/>
    <n v="31.847238738706999"/>
    <n v="13.256985729596002"/>
    <n v="16.196904827689998"/>
    <n v="966.94160440554992"/>
    <n v="10.758765630109"/>
    <n v="1039.001499331652"/>
    <n v="24.015751359705"/>
    <n v="2.3114260542601115"/>
    <x v="5349"/>
  </r>
  <r>
    <x v="10"/>
    <x v="29"/>
    <s v="Villafrechos"/>
    <m/>
    <m/>
    <n v="5.9719023229495001"/>
    <n v="64.721569799698003"/>
    <n v="5978.1781778786999"/>
    <m/>
    <n v="6048.871650001347"/>
    <n v="5.9719023229495001"/>
    <n v="9.8727542399550991E-2"/>
    <x v="5350"/>
  </r>
  <r>
    <x v="10"/>
    <x v="29"/>
    <s v="Villafuerte"/>
    <m/>
    <m/>
    <n v="298.93283049498245"/>
    <n v="8.4365063597395995"/>
    <n v="2296.0187400786003"/>
    <n v="15.670273066443"/>
    <n v="2619.0583499997651"/>
    <n v="314.60310356142543"/>
    <n v="12.012069282895267"/>
    <x v="5351"/>
  </r>
  <r>
    <x v="10"/>
    <x v="29"/>
    <s v="Villagarcia de Campos"/>
    <m/>
    <m/>
    <n v="741.50720521594997"/>
    <n v="42.506114507444998"/>
    <n v="2943.8521294050001"/>
    <n v="16.905750871205001"/>
    <n v="3744.7711999996"/>
    <n v="758.41295608715495"/>
    <n v="20.252584619515229"/>
    <x v="5352"/>
  </r>
  <r>
    <x v="10"/>
    <x v="29"/>
    <s v="Villagomez la Nueva"/>
    <m/>
    <m/>
    <m/>
    <n v="18.705558819537998"/>
    <n v="1203.7450372858"/>
    <n v="5.3369038946449994"/>
    <n v="1227.7874999999831"/>
    <n v="5.3369038946449994"/>
    <n v="0.43467651321137191"/>
    <x v="233"/>
  </r>
  <r>
    <x v="10"/>
    <x v="29"/>
    <s v="Villalan de Campos"/>
    <m/>
    <m/>
    <n v="20.603639053466999"/>
    <n v="8.1225585628495001"/>
    <n v="1806.4841023834001"/>
    <m/>
    <n v="1835.2102999997167"/>
    <n v="20.603639053466999"/>
    <n v="1.1226854520961538"/>
    <x v="5353"/>
  </r>
  <r>
    <x v="10"/>
    <x v="29"/>
    <s v="Villalar de los Comuneros"/>
    <m/>
    <m/>
    <m/>
    <n v="19.649233090239999"/>
    <n v="4197.7564843533"/>
    <n v="56.683882556560995"/>
    <n v="4274.0896000001012"/>
    <n v="56.683882556560995"/>
    <n v="1.3262212040795693"/>
    <x v="233"/>
  </r>
  <r>
    <x v="10"/>
    <x v="29"/>
    <s v="Villalba de la Loma"/>
    <m/>
    <m/>
    <m/>
    <n v="11.253759568097999"/>
    <n v="1405.201990432"/>
    <m/>
    <n v="1416.4557500000981"/>
    <n v="0"/>
    <n v="0"/>
    <x v="233"/>
  </r>
  <r>
    <x v="10"/>
    <x v="29"/>
    <s v="Villalba de los Alcores"/>
    <m/>
    <m/>
    <n v="3111.3384416293752"/>
    <n v="43.336432592503002"/>
    <n v="6850.6364127927009"/>
    <n v="59.168213799733998"/>
    <n v="10064.479500814314"/>
    <n v="3170.5066554291093"/>
    <n v="31.501943594525525"/>
    <x v="5354"/>
  </r>
  <r>
    <x v="10"/>
    <x v="29"/>
    <s v="Villalbarba"/>
    <m/>
    <m/>
    <n v="46.647135282451003"/>
    <n v="13.893996723228998"/>
    <n v="2135.6877179949001"/>
    <m/>
    <n v="2196.2288500005802"/>
    <n v="46.647135282451003"/>
    <n v="2.123965145182328"/>
    <x v="5355"/>
  </r>
  <r>
    <x v="10"/>
    <x v="29"/>
    <s v="Villalon de Campos"/>
    <m/>
    <m/>
    <m/>
    <m/>
    <n v="6874.6792492682989"/>
    <n v="126.69490434155999"/>
    <n v="7001.3741536098587"/>
    <n v="126.69490434155999"/>
    <n v="1.8095719720426169"/>
    <x v="233"/>
  </r>
  <r>
    <x v="10"/>
    <x v="29"/>
    <s v="Villamuriel de Campos"/>
    <m/>
    <m/>
    <n v="59.756206535320999"/>
    <n v="14.987326154549001"/>
    <n v="1740.6118974868"/>
    <n v="10.462119823389999"/>
    <n v="1825.8175500000598"/>
    <n v="70.218326358710996"/>
    <n v="3.8458566880742655"/>
    <x v="5356"/>
  </r>
  <r>
    <x v="10"/>
    <x v="29"/>
    <s v="Villan de Tordesillas"/>
    <m/>
    <m/>
    <n v="121.72461624584301"/>
    <n v="14.919181776204999"/>
    <n v="1064.9856512080999"/>
    <n v="21.512500769537997"/>
    <n v="1223.1419499996859"/>
    <n v="143.23711701538102"/>
    <n v="11.710588212219996"/>
    <x v="5357"/>
  </r>
  <r>
    <x v="10"/>
    <x v="29"/>
    <s v="Villanubla"/>
    <m/>
    <m/>
    <n v="35.956925407567802"/>
    <n v="500.39004739913003"/>
    <n v="4019.9769529480004"/>
    <n v="7.3175242473139992"/>
    <n v="4563.6414500020128"/>
    <n v="43.274449654881799"/>
    <n v="0.9482438558985109"/>
    <x v="5358"/>
  </r>
  <r>
    <x v="10"/>
    <x v="29"/>
    <s v="Villanueva de Duero"/>
    <m/>
    <n v="42.157118453069998"/>
    <n v="1547.8912925661371"/>
    <n v="233.79832100355"/>
    <n v="1918.538316637"/>
    <m/>
    <n v="3742.3850486597571"/>
    <n v="1547.8912925661371"/>
    <n v="41.361091187569706"/>
    <x v="5359"/>
  </r>
  <r>
    <x v="10"/>
    <x v="29"/>
    <s v="Villanueva de la Condesa"/>
    <m/>
    <m/>
    <m/>
    <n v="3.1498813182235001"/>
    <n v="1132.641055822"/>
    <n v="4.1265628597955999"/>
    <n v="1139.9175000000191"/>
    <n v="4.1265628597955999"/>
    <n v="0.3620053959865982"/>
    <x v="233"/>
  </r>
  <r>
    <x v="10"/>
    <x v="29"/>
    <s v="Villanueva de los Caballeros"/>
    <m/>
    <m/>
    <n v="130.22524158703999"/>
    <n v="68.997876627682004"/>
    <n v="3293.6240324982"/>
    <m/>
    <n v="3492.847150712922"/>
    <n v="130.22524158703999"/>
    <n v="3.7283406907874519"/>
    <x v="5360"/>
  </r>
  <r>
    <x v="10"/>
    <x v="29"/>
    <s v="Villanueva de los Infantes"/>
    <m/>
    <m/>
    <n v="273.37676081237601"/>
    <n v="12.622717554827"/>
    <n v="1560.5619311560999"/>
    <n v="70.004990476613997"/>
    <n v="1916.5663999999169"/>
    <n v="343.38175128899002"/>
    <n v="17.916506899474232"/>
    <x v="5361"/>
  </r>
  <r>
    <x v="10"/>
    <x v="29"/>
    <s v="Villanueva de San Mancio"/>
    <m/>
    <m/>
    <n v="28.045970930835399"/>
    <n v="30.816832152211003"/>
    <n v="1427.0607123094001"/>
    <n v="29.766084286589003"/>
    <n v="1515.6895996790354"/>
    <n v="57.812055217424401"/>
    <n v="3.8142410708410726"/>
    <x v="5362"/>
  </r>
  <r>
    <x v="10"/>
    <x v="29"/>
    <s v="Villardefrades"/>
    <m/>
    <m/>
    <n v="259.56812258650677"/>
    <n v="75.164147693550007"/>
    <n v="3210.0851787689999"/>
    <n v="77.052200950477001"/>
    <n v="3621.8696499995335"/>
    <n v="336.62032353698379"/>
    <n v="9.2941037659107124"/>
    <x v="5363"/>
  </r>
  <r>
    <x v="10"/>
    <x v="29"/>
    <s v="Villarmentero de Esgueva"/>
    <m/>
    <m/>
    <n v="221.15654363810629"/>
    <n v="9.5909942806809987"/>
    <n v="1105.8829583484001"/>
    <n v="7.708253732931599"/>
    <n v="1344.3387500001188"/>
    <n v="228.86479737103789"/>
    <n v="17.024339837784016"/>
    <x v="5364"/>
  </r>
  <r>
    <x v="10"/>
    <x v="29"/>
    <s v="Villasexmir"/>
    <m/>
    <m/>
    <n v="83.089572600577"/>
    <n v="9.8896390008002992"/>
    <n v="1293.641831789"/>
    <n v="28.898006609464002"/>
    <n v="1415.5190499998412"/>
    <n v="111.98757921004101"/>
    <n v="7.9114144885618858"/>
    <x v="5365"/>
  </r>
  <r>
    <x v="10"/>
    <x v="29"/>
    <s v="Villavaquerin"/>
    <m/>
    <m/>
    <n v="618.75731735580143"/>
    <n v="14.134708143240001"/>
    <n v="3828.1867370769"/>
    <n v="48.218037423462"/>
    <n v="4509.2967999994034"/>
    <n v="666.9753547792634"/>
    <n v="14.791116760807398"/>
    <x v="5366"/>
  </r>
  <r>
    <x v="10"/>
    <x v="29"/>
    <s v="Villavellid"/>
    <m/>
    <m/>
    <n v="64.801911668109994"/>
    <n v="9.5418863318963005"/>
    <n v="2037.7356839919"/>
    <n v="69.813518007898011"/>
    <n v="2181.8929999998045"/>
    <n v="134.61542967600801"/>
    <n v="6.1696622921481516"/>
    <x v="5367"/>
  </r>
  <r>
    <x v="10"/>
    <x v="29"/>
    <s v="Villaverde de Medina"/>
    <m/>
    <m/>
    <n v="105.02797902034499"/>
    <n v="40.022831300508997"/>
    <n v="5486.7056515689001"/>
    <n v="186.31053810918999"/>
    <n v="5818.0669999989441"/>
    <n v="291.33851712953498"/>
    <n v="5.0074795826446801"/>
    <x v="5368"/>
  </r>
  <r>
    <x v="10"/>
    <x v="29"/>
    <s v="Villavicencio de los Caballeros"/>
    <m/>
    <m/>
    <m/>
    <n v="52.451361872836003"/>
    <n v="3512.3717891590995"/>
    <n v="41.062848967253998"/>
    <n v="3605.8859999991896"/>
    <n v="41.062848967253998"/>
    <n v="1.138772800007078"/>
    <x v="233"/>
  </r>
  <r>
    <x v="10"/>
    <x v="29"/>
    <s v="Viloria"/>
    <m/>
    <m/>
    <n v="293.70100552846134"/>
    <n v="36.384574804746002"/>
    <n v="682.34177953968992"/>
    <n v="118.17928890160999"/>
    <n v="1130.6066487745074"/>
    <n v="411.88029443007133"/>
    <n v="36.430025851742386"/>
    <x v="5369"/>
  </r>
  <r>
    <x v="10"/>
    <x v="29"/>
    <s v="Wamba"/>
    <m/>
    <m/>
    <n v="226.6164913541665"/>
    <n v="8.723095344832501"/>
    <n v="3572.4506384700999"/>
    <n v="7.9505748317838005"/>
    <n v="3815.7408000008827"/>
    <n v="234.5670661859503"/>
    <n v="6.1473532527653871"/>
    <x v="5370"/>
  </r>
  <r>
    <x v="10"/>
    <x v="29"/>
    <s v="Zaratan"/>
    <m/>
    <m/>
    <n v="152.385185112964"/>
    <n v="75.477188136487001"/>
    <n v="1690.3155887600001"/>
    <n v="102.42578799185"/>
    <n v="2020.603750001301"/>
    <n v="254.810973104814"/>
    <n v="12.610635465001485"/>
    <x v="5371"/>
  </r>
  <r>
    <x v="10"/>
    <x v="30"/>
    <s v="Abezames"/>
    <m/>
    <m/>
    <n v="4.1730377273560002"/>
    <n v="8.2777158438265008"/>
    <n v="2270.1230385292001"/>
    <n v="44.290457899696001"/>
    <n v="2326.8642500000783"/>
    <n v="48.463495627051998"/>
    <n v="2.0827813924705909"/>
    <x v="5372"/>
  </r>
  <r>
    <x v="10"/>
    <x v="30"/>
    <s v="Alcañices"/>
    <m/>
    <m/>
    <n v="2299.152612749911"/>
    <n v="58.230952324192991"/>
    <n v="1963.5006602341998"/>
    <n v="1161.2640251508999"/>
    <n v="5482.1482504592041"/>
    <n v="3460.4166379008111"/>
    <n v="63.121544325455886"/>
    <x v="5373"/>
  </r>
  <r>
    <x v="10"/>
    <x v="30"/>
    <s v="Alcubilla de Nogales"/>
    <m/>
    <m/>
    <n v="664.43921418751984"/>
    <n v="16.931728050733"/>
    <n v="555.54291803151"/>
    <n v="131.47129242864"/>
    <n v="1368.3851526984029"/>
    <n v="795.91050661615986"/>
    <n v="58.164216781120061"/>
    <x v="5374"/>
  </r>
  <r>
    <x v="10"/>
    <x v="30"/>
    <s v="Alfaraz de Sayago"/>
    <m/>
    <m/>
    <n v="4307.0302617685384"/>
    <n v="15.534564555849999"/>
    <n v="2162.1973545368"/>
    <n v="822.42306561853002"/>
    <n v="7307.1852464797184"/>
    <n v="5129.4533273870684"/>
    <n v="70.197390025909286"/>
    <x v="5375"/>
  </r>
  <r>
    <x v="10"/>
    <x v="30"/>
    <s v="Algodre"/>
    <m/>
    <m/>
    <n v="51.802652018376705"/>
    <n v="15.402770971994"/>
    <n v="1579.4155461137"/>
    <n v="171.83603089528"/>
    <n v="1818.4569999993505"/>
    <n v="223.63868291365671"/>
    <n v="12.298266217663469"/>
    <x v="5376"/>
  </r>
  <r>
    <x v="10"/>
    <x v="30"/>
    <s v="Almaraz de Duero"/>
    <m/>
    <n v="64.791947831783006"/>
    <n v="228.43996717992303"/>
    <n v="16.850650839877002"/>
    <n v="2138.2298963476001"/>
    <n v="2115.5059878010998"/>
    <n v="4563.8184500002826"/>
    <n v="2343.9459549810226"/>
    <n v="51.35931634136054"/>
    <x v="5377"/>
  </r>
  <r>
    <x v="10"/>
    <x v="30"/>
    <s v="Almeida de Sayago"/>
    <m/>
    <m/>
    <n v="1620.782033493829"/>
    <n v="34.125865183254"/>
    <n v="5027.6934480506006"/>
    <n v="960.25340192202998"/>
    <n v="7642.8547486497137"/>
    <n v="2581.035435415859"/>
    <n v="33.770567677893638"/>
    <x v="5378"/>
  </r>
  <r>
    <x v="10"/>
    <x v="30"/>
    <s v="Andavias"/>
    <m/>
    <n v="38.153251517950999"/>
    <n v="12.372900964164931"/>
    <n v="52.352657784605"/>
    <n v="2119.1395786355001"/>
    <n v="93.266061097860003"/>
    <n v="2315.2844500000811"/>
    <n v="105.63896206202493"/>
    <n v="4.5626774741229408"/>
    <x v="5379"/>
  </r>
  <r>
    <x v="10"/>
    <x v="30"/>
    <s v="Arcenillas"/>
    <m/>
    <m/>
    <m/>
    <n v="19.850478941058999"/>
    <n v="1188.7742710589998"/>
    <m/>
    <n v="1208.6247500000588"/>
    <n v="0"/>
    <n v="0"/>
    <x v="233"/>
  </r>
  <r>
    <x v="10"/>
    <x v="30"/>
    <s v="Arcos de la Polvorosa"/>
    <m/>
    <n v="17.541124088573"/>
    <n v="303.60610728724299"/>
    <n v="19.536153157735001"/>
    <n v="854.15606693922007"/>
    <n v="29.780198527110002"/>
    <n v="1224.6196499998812"/>
    <n v="333.38630581435302"/>
    <n v="27.223661306952359"/>
    <x v="5380"/>
  </r>
  <r>
    <x v="10"/>
    <x v="30"/>
    <s v="Argañin"/>
    <m/>
    <m/>
    <n v="495.89970348482188"/>
    <n v="6.7009734685211999"/>
    <n v="517.39532571987002"/>
    <n v="245.19964732689002"/>
    <n v="1265.1956500001031"/>
    <n v="741.09935081171193"/>
    <n v="58.57586933780965"/>
    <x v="5381"/>
  </r>
  <r>
    <x v="10"/>
    <x v="30"/>
    <s v="Argujillo"/>
    <m/>
    <m/>
    <n v="10.492460146401001"/>
    <n v="26.492370778871003"/>
    <n v="2160.2021480778003"/>
    <n v="112.83172099677"/>
    <n v="2310.0186999998423"/>
    <n v="123.324181143171"/>
    <n v="5.3386659226256237"/>
    <x v="5382"/>
  </r>
  <r>
    <x v="10"/>
    <x v="30"/>
    <s v="Arquillinos"/>
    <m/>
    <m/>
    <n v="2.6585826121329998"/>
    <n v="17.533367548512999"/>
    <n v="1651.0350651164999"/>
    <n v="93.429584722572997"/>
    <n v="1764.656599999719"/>
    <n v="96.088167334706"/>
    <n v="5.4451482138066574"/>
    <x v="5383"/>
  </r>
  <r>
    <x v="10"/>
    <x v="30"/>
    <s v="Arrabalde"/>
    <m/>
    <m/>
    <n v="633.15861525569994"/>
    <n v="30.654028494381997"/>
    <n v="717.84825669814995"/>
    <n v="188.29380035718"/>
    <n v="1569.9547008054121"/>
    <n v="821.45241561287992"/>
    <n v="52.323319595875056"/>
    <x v="5384"/>
  </r>
  <r>
    <x v="10"/>
    <x v="30"/>
    <s v="Aspariegos"/>
    <m/>
    <m/>
    <m/>
    <n v="51.400570653547"/>
    <n v="3682.7688130938"/>
    <n v="483.27631625263001"/>
    <n v="4217.4456999999775"/>
    <n v="483.27631625263001"/>
    <n v="11.458981351025635"/>
    <x v="233"/>
  </r>
  <r>
    <x v="10"/>
    <x v="30"/>
    <s v="Asturianos"/>
    <m/>
    <n v="285.11408827361998"/>
    <n v="1882.8138709961884"/>
    <n v="56.058853472483996"/>
    <n v="138.11266190941998"/>
    <n v="1902.6883753482"/>
    <n v="4264.7878499999124"/>
    <n v="3785.5022463443884"/>
    <n v="88.761794947067898"/>
    <x v="5385"/>
  </r>
  <r>
    <x v="10"/>
    <x v="30"/>
    <s v="Ayoo de Vidriales"/>
    <m/>
    <n v="18.677025808787"/>
    <n v="1778.5304451544821"/>
    <n v="41.680038812234002"/>
    <n v="2852.4994145707997"/>
    <n v="1310.2194759955"/>
    <n v="6001.6064003418032"/>
    <n v="3088.7499211499821"/>
    <n v="51.465386350129059"/>
    <x v="5386"/>
  </r>
  <r>
    <x v="10"/>
    <x v="30"/>
    <s v="Barcial del Barco"/>
    <m/>
    <n v="28.121003635096997"/>
    <n v="214.130137838043"/>
    <n v="27.733621838591997"/>
    <n v="1598.9277730003"/>
    <n v="32.745663688158999"/>
    <n v="1901.6582000001911"/>
    <n v="246.875801526202"/>
    <n v="12.982133252241502"/>
    <x v="5387"/>
  </r>
  <r>
    <x v="10"/>
    <x v="30"/>
    <s v="Belver de los Montes"/>
    <m/>
    <m/>
    <n v="118.31190883029069"/>
    <n v="108.99393152158"/>
    <n v="6302.2135196340996"/>
    <n v="326.46128881331998"/>
    <n v="6855.9806487992901"/>
    <n v="444.77319764361067"/>
    <n v="6.4873753358902091"/>
    <x v="5388"/>
  </r>
  <r>
    <x v="10"/>
    <x v="30"/>
    <s v="Benavente"/>
    <m/>
    <n v="10.941823996824001"/>
    <n v="804.42328392983734"/>
    <n v="412.95665253070001"/>
    <n v="3161.8795801776"/>
    <n v="123.14375936513001"/>
    <n v="4513.3451000000914"/>
    <n v="927.56704329496733"/>
    <n v="20.551653435385397"/>
    <x v="5389"/>
  </r>
  <r>
    <x v="10"/>
    <x v="30"/>
    <s v="Benegiles"/>
    <m/>
    <m/>
    <n v="3.2180741626024001"/>
    <n v="16.985291191578"/>
    <n v="2176.3274427001002"/>
    <n v="137.19064194508999"/>
    <n v="2333.7214499993706"/>
    <n v="140.40871610769238"/>
    <n v="6.0165156431899893"/>
    <x v="5390"/>
  </r>
  <r>
    <x v="10"/>
    <x v="30"/>
    <s v="Bermillo de Sayago"/>
    <m/>
    <n v="35.743809525560998"/>
    <n v="5086.3139721628922"/>
    <n v="145.37760898655"/>
    <n v="7928.5742711850999"/>
    <n v="5774.9880381405001"/>
    <n v="18970.997700000604"/>
    <n v="10861.302010303392"/>
    <n v="57.252139197207562"/>
    <x v="5391"/>
  </r>
  <r>
    <x v="10"/>
    <x v="30"/>
    <s v="Breto"/>
    <m/>
    <n v="79.276519537127001"/>
    <n v="469.47236263372832"/>
    <n v="21.678939633918002"/>
    <n v="1529.0783836704002"/>
    <n v="70.698894524616009"/>
    <n v="2170.2050999997896"/>
    <n v="540.17125715834436"/>
    <n v="24.890332123834597"/>
    <x v="5392"/>
  </r>
  <r>
    <x v="10"/>
    <x v="30"/>
    <s v="Bretocino"/>
    <m/>
    <n v="29.820343729590999"/>
    <n v="240.14049412095903"/>
    <n v="25.097371722764002"/>
    <n v="942.77967231509001"/>
    <n v="56.457518110886994"/>
    <n v="1294.295399999291"/>
    <n v="296.59801223184604"/>
    <n v="22.915789720956166"/>
    <x v="5393"/>
  </r>
  <r>
    <x v="10"/>
    <x v="30"/>
    <s v="Brime de Sog"/>
    <m/>
    <m/>
    <n v="543.17474885014906"/>
    <n v="23.343433774516001"/>
    <n v="1126.6417667359001"/>
    <n v="101.34305063947001"/>
    <n v="1794.5030000000352"/>
    <n v="644.51779948961905"/>
    <n v="35.916228587503419"/>
    <x v="5394"/>
  </r>
  <r>
    <x v="10"/>
    <x v="30"/>
    <s v="Brime de Urz"/>
    <m/>
    <n v="5.5447784110068996"/>
    <n v="612.47134082491982"/>
    <n v="16.595487085588001"/>
    <n v="807.07616260607006"/>
    <n v="47.533581072140002"/>
    <n v="1489.2213499997247"/>
    <n v="660.00492189705983"/>
    <n v="44.318792629261047"/>
    <x v="5395"/>
  </r>
  <r>
    <x v="10"/>
    <x v="30"/>
    <s v="Burganes de Valverde"/>
    <m/>
    <n v="18.106582366523"/>
    <n v="367.14649364024001"/>
    <n v="56.859939231908996"/>
    <n v="2718.0100411932999"/>
    <n v="144.93874356825"/>
    <n v="3305.0618000002223"/>
    <n v="512.08523720849007"/>
    <n v="15.493968591100343"/>
    <x v="5396"/>
  </r>
  <r>
    <x v="10"/>
    <x v="30"/>
    <s v="Bustillo del Oro"/>
    <m/>
    <m/>
    <m/>
    <n v="19.934141952937999"/>
    <n v="1516.5025580470999"/>
    <m/>
    <n v="1536.4367000000379"/>
    <n v="0"/>
    <n v="0"/>
    <x v="233"/>
  </r>
  <r>
    <x v="10"/>
    <x v="30"/>
    <s v="Cabañas de Sayago"/>
    <m/>
    <n v="4.8437293868542"/>
    <n v="2610.4794606814739"/>
    <n v="7.8054623572073991"/>
    <n v="1412.3290314771"/>
    <n v="943.95251609786897"/>
    <n v="4979.410200000505"/>
    <n v="3554.4319767793431"/>
    <n v="71.382590186664729"/>
    <x v="5397"/>
  </r>
  <r>
    <x v="10"/>
    <x v="30"/>
    <s v="Calzadilla de Tera"/>
    <m/>
    <n v="57.342877108835999"/>
    <n v="1642.114472570559"/>
    <n v="33.304071881241995"/>
    <n v="729.61542571996995"/>
    <n v="263.23135271928999"/>
    <n v="2725.6081999998969"/>
    <n v="1905.345825289849"/>
    <n v="69.905345357044382"/>
    <x v="5398"/>
  </r>
  <r>
    <x v="10"/>
    <x v="30"/>
    <s v="Camarzana de Tera"/>
    <m/>
    <n v="64.461559865878002"/>
    <n v="1849.3319505815393"/>
    <n v="151.37584369588998"/>
    <n v="2606.4462043593003"/>
    <n v="93.855491495862992"/>
    <n v="4765.4710499984712"/>
    <n v="1943.1874420774022"/>
    <n v="40.776398003257739"/>
    <x v="5399"/>
  </r>
  <r>
    <x v="10"/>
    <x v="30"/>
    <s v="Cañizal"/>
    <m/>
    <m/>
    <n v="20.857054063540598"/>
    <n v="79.035524399376001"/>
    <n v="3351.7670041575002"/>
    <n v="77.727513923199993"/>
    <n v="3529.3870965436167"/>
    <n v="98.584567986740595"/>
    <n v="2.7932489491811765"/>
    <x v="5400"/>
  </r>
  <r>
    <x v="10"/>
    <x v="30"/>
    <s v="Cañizo"/>
    <m/>
    <m/>
    <n v="0.14870124004483001"/>
    <n v="91.681003145480005"/>
    <n v="3962.1042959255001"/>
    <n v="132.41069968944998"/>
    <n v="4186.3447000004753"/>
    <n v="132.55940092949481"/>
    <n v="3.1664712399215418"/>
    <x v="5401"/>
  </r>
  <r>
    <x v="10"/>
    <x v="30"/>
    <s v="Carbajales de Alba"/>
    <m/>
    <n v="516.58248329578998"/>
    <n v="430.24608590051128"/>
    <n v="39.035787817432997"/>
    <n v="2514.7966824729001"/>
    <n v="1872.0986605144001"/>
    <n v="5372.7597000010346"/>
    <n v="2302.3447464149112"/>
    <n v="42.852181652837892"/>
    <x v="5402"/>
  </r>
  <r>
    <x v="10"/>
    <x v="30"/>
    <s v="Carbellino"/>
    <m/>
    <n v="420.18456942539001"/>
    <n v="774.16935755262648"/>
    <n v="15.921901251589"/>
    <n v="1604.5801308146999"/>
    <n v="466.88989119998001"/>
    <n v="3281.7458502442855"/>
    <n v="1241.0592487526064"/>
    <n v="37.817043286890268"/>
    <x v="5403"/>
  </r>
  <r>
    <x v="10"/>
    <x v="30"/>
    <s v="Casaseca de Campean"/>
    <m/>
    <m/>
    <n v="0.52215716774054"/>
    <n v="7.5547376855018999"/>
    <n v="1182.4523507224999"/>
    <n v="34.329354424030001"/>
    <n v="1224.8585999997724"/>
    <n v="34.851511591770539"/>
    <n v="2.8453497890921464"/>
    <x v="5404"/>
  </r>
  <r>
    <x v="10"/>
    <x v="30"/>
    <s v="Casaseca de las Chanas"/>
    <m/>
    <m/>
    <n v="2.5383907443509002"/>
    <n v="29.768888377925997"/>
    <n v="1199.6070127335001"/>
    <n v="24.343408143904"/>
    <n v="1256.2576999996811"/>
    <n v="26.881798888254899"/>
    <n v="2.1398315718392591"/>
    <x v="5405"/>
  </r>
  <r>
    <x v="10"/>
    <x v="30"/>
    <s v="Castrillo de la Guareña"/>
    <m/>
    <n v="15.903754698419998"/>
    <n v="35.453565275281704"/>
    <n v="52.133626366476001"/>
    <n v="2006.3857169997"/>
    <n v="81.640439290534999"/>
    <n v="2191.5171026304129"/>
    <n v="117.0940045658167"/>
    <n v="5.3430568451997136"/>
    <x v="5406"/>
  </r>
  <r>
    <x v="10"/>
    <x v="30"/>
    <s v="Castrogonzalo"/>
    <m/>
    <n v="24.913527622271001"/>
    <n v="217.69372638598199"/>
    <n v="98.445399547172002"/>
    <n v="2143.9166327099001"/>
    <n v="18.816263734901998"/>
    <n v="2503.785550000227"/>
    <n v="236.509990120884"/>
    <n v="9.4460961371417191"/>
    <x v="5407"/>
  </r>
  <r>
    <x v="10"/>
    <x v="30"/>
    <s v="Castronuevo"/>
    <m/>
    <m/>
    <n v="100.52396629833001"/>
    <n v="65.480680468258001"/>
    <n v="4544.9630248915"/>
    <n v="99.645678341771998"/>
    <n v="4810.6133499998596"/>
    <n v="200.16964464010201"/>
    <n v="4.161000481157104"/>
    <x v="5408"/>
  </r>
  <r>
    <x v="10"/>
    <x v="30"/>
    <s v="Castroverde de Campos"/>
    <m/>
    <m/>
    <n v="8.4975099618390004"/>
    <n v="49.341438212233996"/>
    <n v="6354.2823862092"/>
    <n v="29.003120171069998"/>
    <n v="6441.1244545543432"/>
    <n v="37.500630132908995"/>
    <n v="0.58220626534227771"/>
    <x v="5409"/>
  </r>
  <r>
    <x v="10"/>
    <x v="30"/>
    <s v="Cazurra"/>
    <m/>
    <m/>
    <n v="4.0177709829562005"/>
    <n v="5.8178828866661005"/>
    <n v="829.48559613049997"/>
    <m/>
    <n v="839.32125000012229"/>
    <n v="4.0177709829562005"/>
    <n v="0.4786928703348825"/>
    <x v="5410"/>
  </r>
  <r>
    <x v="10"/>
    <x v="30"/>
    <s v="Cerecinos de Campos"/>
    <m/>
    <m/>
    <n v="0.10945130358040001"/>
    <n v="73.582296752595994"/>
    <n v="2772.2790059895001"/>
    <n v="12.234945954226999"/>
    <n v="2858.2056999999036"/>
    <n v="12.344397257807399"/>
    <n v="0.43189324189675421"/>
    <x v="5411"/>
  </r>
  <r>
    <x v="10"/>
    <x v="30"/>
    <s v="Cerecinos del Carrizal"/>
    <m/>
    <m/>
    <m/>
    <n v="16.836297858333999"/>
    <n v="1617.1478799029001"/>
    <n v="90.333572238803001"/>
    <n v="1724.3177500000372"/>
    <n v="90.333572238803001"/>
    <n v="5.2388008091200744"/>
    <x v="233"/>
  </r>
  <r>
    <x v="10"/>
    <x v="30"/>
    <s v="Cernadilla"/>
    <m/>
    <n v="138.76338767089999"/>
    <n v="2268.0675683753002"/>
    <n v="58.672601265229005"/>
    <n v="187.92031157843002"/>
    <n v="963.21423111029003"/>
    <n v="3616.6381000001493"/>
    <n v="3231.2817994855905"/>
    <n v="89.344902922010832"/>
    <x v="5412"/>
  </r>
  <r>
    <x v="10"/>
    <x v="30"/>
    <s v="Cobreros"/>
    <m/>
    <n v="15.58924340944"/>
    <n v="3714.0837100538001"/>
    <n v="146.09757415714"/>
    <n v="925.01458325942997"/>
    <n v="2981.1839891195395"/>
    <n v="7781.96909999935"/>
    <n v="6695.2676991733397"/>
    <n v="86.035650015288539"/>
    <x v="5413"/>
  </r>
  <r>
    <x v="10"/>
    <x v="30"/>
    <s v="Coomonte"/>
    <m/>
    <n v="8.3346608687526995"/>
    <n v="151.11713921002499"/>
    <n v="21.509844441843001"/>
    <n v="823.67594902264"/>
    <n v="21.313760193157002"/>
    <n v="1025.9513537364176"/>
    <n v="172.430899403182"/>
    <n v="16.806927421578521"/>
    <x v="5414"/>
  </r>
  <r>
    <x v="10"/>
    <x v="30"/>
    <s v="Coreses"/>
    <m/>
    <n v="82.014650337366007"/>
    <n v="284.03585488421157"/>
    <n v="173.44742293915999"/>
    <n v="3648.6563145340001"/>
    <n v="129.91280730576"/>
    <n v="4318.0670500004981"/>
    <n v="413.94866218997157"/>
    <n v="9.5864343326934645"/>
    <x v="5415"/>
  </r>
  <r>
    <x v="10"/>
    <x v="30"/>
    <s v="Corrales"/>
    <m/>
    <m/>
    <n v="1312.2837020371571"/>
    <n v="92.858213042171997"/>
    <n v="5683.5472984785001"/>
    <n v="476.04993644236998"/>
    <n v="7564.7391500001995"/>
    <n v="1788.3336384795271"/>
    <n v="23.640387368538413"/>
    <x v="5416"/>
  </r>
  <r>
    <x v="10"/>
    <x v="30"/>
    <s v="Cotanes del Monte"/>
    <m/>
    <m/>
    <m/>
    <n v="12.92402736901"/>
    <n v="1467.6007084706"/>
    <n v="2.2966677866346998"/>
    <n v="1482.8214036262448"/>
    <n v="2.2966677866346998"/>
    <n v="0.15488499026370883"/>
    <x v="233"/>
  </r>
  <r>
    <x v="10"/>
    <x v="30"/>
    <s v="Cubillos"/>
    <m/>
    <m/>
    <m/>
    <n v="29.665310261984001"/>
    <n v="2390.0364440781"/>
    <n v="51.120095659900997"/>
    <n v="2470.8218499999848"/>
    <n v="51.120095659900997"/>
    <n v="2.0689510925241863"/>
    <x v="233"/>
  </r>
  <r>
    <x v="10"/>
    <x v="30"/>
    <s v="Cubo de Benavente"/>
    <m/>
    <m/>
    <n v="1173.0792944358905"/>
    <n v="84.148693880489006"/>
    <n v="793.76163285531004"/>
    <n v="1080.428629645"/>
    <n v="3131.4182508166896"/>
    <n v="2253.5079240808905"/>
    <n v="71.964450085617415"/>
    <x v="5417"/>
  </r>
  <r>
    <x v="10"/>
    <x v="30"/>
    <s v="Cuelgamures"/>
    <m/>
    <m/>
    <n v="311.16174933217792"/>
    <n v="5.1047153393744997"/>
    <n v="1050.1958616403001"/>
    <n v="101.40762368876"/>
    <n v="1467.8699500006123"/>
    <n v="412.56937302093792"/>
    <n v="28.106670691144391"/>
    <x v="5418"/>
  </r>
  <r>
    <x v="10"/>
    <x v="30"/>
    <s v="El Cubo de Tierra del Vino"/>
    <m/>
    <m/>
    <n v="726.69375621106428"/>
    <n v="19.983007816266998"/>
    <n v="2458.3838586086003"/>
    <n v="227.44112523329997"/>
    <n v="3432.5017478692312"/>
    <n v="954.13488144436428"/>
    <n v="27.797069063013751"/>
    <x v="5419"/>
  </r>
  <r>
    <x v="10"/>
    <x v="30"/>
    <s v="El Maderal"/>
    <m/>
    <m/>
    <n v="498.06914030540412"/>
    <m/>
    <n v="2318.9151882371998"/>
    <n v="155.57552018840002"/>
    <n v="2972.559848731004"/>
    <n v="653.64466049380417"/>
    <n v="21.989285119788164"/>
    <x v="5420"/>
  </r>
  <r>
    <x v="10"/>
    <x v="30"/>
    <s v="El Pego"/>
    <m/>
    <m/>
    <n v="206.07921142931889"/>
    <n v="41.389294554829"/>
    <n v="2431.1758013260001"/>
    <n v="3.0925426897705002"/>
    <n v="2681.7368499999188"/>
    <n v="209.1717541190894"/>
    <n v="7.7998612771829468"/>
    <x v="5421"/>
  </r>
  <r>
    <x v="10"/>
    <x v="30"/>
    <s v="El Perdigon"/>
    <m/>
    <m/>
    <n v="298.38925100354282"/>
    <n v="54.913096796538994"/>
    <n v="4017.0634078277999"/>
    <n v="754.3033943726"/>
    <n v="5124.6691500004817"/>
    <n v="1052.6926453761428"/>
    <n v="20.541670390098137"/>
    <x v="5422"/>
  </r>
  <r>
    <x v="10"/>
    <x v="30"/>
    <s v="El Piñero"/>
    <m/>
    <m/>
    <n v="97.139489252583886"/>
    <n v="13.883229701406"/>
    <n v="1850.6228899176001"/>
    <n v="9.7135411282337998"/>
    <n v="1971.3591499998238"/>
    <n v="106.85303038081769"/>
    <n v="5.4202721194069197"/>
    <x v="5423"/>
  </r>
  <r>
    <x v="10"/>
    <x v="30"/>
    <s v="Entrala"/>
    <m/>
    <m/>
    <m/>
    <n v="18.375144663160999"/>
    <n v="946.79634401316991"/>
    <n v="35.318961323880998"/>
    <n v="1000.4904500002119"/>
    <n v="35.318961323880998"/>
    <n v="3.5301647630792994"/>
    <x v="233"/>
  </r>
  <r>
    <x v="10"/>
    <x v="30"/>
    <s v="Espadañedo"/>
    <m/>
    <m/>
    <n v="4997.1147491375013"/>
    <n v="13.629791904122001"/>
    <n v="37.365470080549002"/>
    <n v="2696.2616952973999"/>
    <n v="7744.3717064195716"/>
    <n v="7693.3764444349017"/>
    <n v="99.341518409525747"/>
    <x v="5424"/>
  </r>
  <r>
    <x v="10"/>
    <x v="30"/>
    <s v="Faramontanos de Tabara"/>
    <m/>
    <n v="2.5299362892926003"/>
    <n v="1581.8473725626659"/>
    <n v="51.152105552321999"/>
    <n v="3034.1140355045"/>
    <n v="773.03935009198005"/>
    <n v="5442.6828000007608"/>
    <n v="2354.8867226546458"/>
    <n v="43.267021231777768"/>
    <x v="5425"/>
  </r>
  <r>
    <x v="10"/>
    <x v="30"/>
    <s v="Fariza"/>
    <m/>
    <n v="98.027113182449"/>
    <n v="3681.022800842989"/>
    <n v="56.445768943639997"/>
    <n v="3358.8516301036002"/>
    <n v="1854.7504835767002"/>
    <n v="9049.0977966493774"/>
    <n v="5535.7732844196889"/>
    <n v="61.174864155733047"/>
    <x v="5426"/>
  </r>
  <r>
    <x v="10"/>
    <x v="30"/>
    <s v="Fermoselle"/>
    <m/>
    <n v="157.44849186900001"/>
    <n v="1803.3889696838191"/>
    <n v="50.486912355876001"/>
    <n v="3756.0802482744002"/>
    <n v="1053.3225223995"/>
    <n v="6820.7271445825954"/>
    <n v="2856.7114920833192"/>
    <n v="41.88279975914709"/>
    <x v="5427"/>
  </r>
  <r>
    <x v="10"/>
    <x v="30"/>
    <s v="Ferreras de Abajo"/>
    <m/>
    <m/>
    <n v="4054.9193290224021"/>
    <n v="36.824515765373"/>
    <n v="2380.2264056692998"/>
    <n v="2349.6625495444"/>
    <n v="8821.6328000014746"/>
    <n v="6404.5818785668016"/>
    <n v="72.600866798329335"/>
    <x v="5428"/>
  </r>
  <r>
    <x v="10"/>
    <x v="30"/>
    <s v="Ferreras de Arriba"/>
    <m/>
    <m/>
    <n v="2176.0695739180928"/>
    <n v="32.322151434584995"/>
    <n v="1273.7589473222001"/>
    <n v="1321.6140773259999"/>
    <n v="4803.7647500008779"/>
    <n v="3497.6836512440927"/>
    <n v="72.811301828289018"/>
    <x v="5429"/>
  </r>
  <r>
    <x v="10"/>
    <x v="30"/>
    <s v="Ferreruela"/>
    <m/>
    <m/>
    <n v="2640.0701539697402"/>
    <n v="31.294889422040001"/>
    <n v="3020.4723020571"/>
    <n v="3742.9911545510004"/>
    <n v="9434.8284999998796"/>
    <n v="6383.0613085207406"/>
    <n v="67.654237790552543"/>
    <x v="5430"/>
  </r>
  <r>
    <x v="10"/>
    <x v="30"/>
    <s v="Figueruela de Arriba"/>
    <m/>
    <m/>
    <n v="5424.2871261122473"/>
    <n v="38.379839411267"/>
    <n v="1499.1814933247999"/>
    <n v="8352.6711897940204"/>
    <n v="15314.519648642334"/>
    <n v="13776.958315906268"/>
    <n v="89.960107349025648"/>
    <x v="5431"/>
  </r>
  <r>
    <x v="10"/>
    <x v="30"/>
    <s v="Fonfria"/>
    <m/>
    <n v="15.729995631730999"/>
    <n v="6566.80065166851"/>
    <n v="94.966807967619999"/>
    <n v="2916.5152006133003"/>
    <n v="3641.4209445932997"/>
    <n v="13235.43360047446"/>
    <n v="10208.22159626181"/>
    <n v="77.127972565219693"/>
    <x v="5432"/>
  </r>
  <r>
    <x v="10"/>
    <x v="30"/>
    <s v="Fresno de la Polvorosa"/>
    <m/>
    <n v="2.1403036929666999"/>
    <n v="106.193701238096"/>
    <n v="11.25415847671"/>
    <n v="280.69521772820002"/>
    <n v="7.1378688642472001"/>
    <n v="407.42125000021991"/>
    <n v="113.33157010234319"/>
    <n v="27.816803885973552"/>
    <x v="5433"/>
  </r>
  <r>
    <x v="10"/>
    <x v="30"/>
    <s v="Fresno de la Ribera"/>
    <m/>
    <n v="24.711366822183003"/>
    <n v="158.0924432030782"/>
    <n v="77.803347427809001"/>
    <n v="988.04082172125004"/>
    <n v="64.625520825316002"/>
    <n v="1313.2734999996362"/>
    <n v="222.71796402839419"/>
    <n v="16.958993235487952"/>
    <x v="5434"/>
  </r>
  <r>
    <x v="10"/>
    <x v="30"/>
    <s v="Fresno de Sayago"/>
    <m/>
    <n v="8.2069447643964999"/>
    <n v="1279.3177561072907"/>
    <n v="30.059123859253003"/>
    <n v="3625.6435549682997"/>
    <n v="1512.2643203011"/>
    <n v="6455.4917000003397"/>
    <n v="2791.582076408391"/>
    <n v="43.243523594155405"/>
    <x v="5435"/>
  </r>
  <r>
    <x v="10"/>
    <x v="30"/>
    <s v="Friera de Valverde"/>
    <m/>
    <m/>
    <n v="497.65204593397817"/>
    <n v="18.940343360560998"/>
    <n v="1445.0420334451999"/>
    <n v="32.513677259840001"/>
    <n v="1994.148099999579"/>
    <n v="530.16572319381817"/>
    <n v="26.586075687855388"/>
    <x v="5436"/>
  </r>
  <r>
    <x v="10"/>
    <x v="30"/>
    <s v="Fuente Encalada"/>
    <m/>
    <m/>
    <n v="548.17805146214698"/>
    <n v="15.859004135919001"/>
    <n v="980.90510486100004"/>
    <n v="556.44153953099999"/>
    <n v="2101.3836999900659"/>
    <n v="1104.6195909931471"/>
    <n v="52.566296721458777"/>
    <x v="5437"/>
  </r>
  <r>
    <x v="10"/>
    <x v="30"/>
    <s v="Fuentelapeña"/>
    <m/>
    <m/>
    <n v="169.10177961893802"/>
    <n v="53.248717085600006"/>
    <n v="5497.4856050118997"/>
    <n v="100.926698284"/>
    <n v="5820.7628000004379"/>
    <n v="270.02847790293799"/>
    <n v="4.6390565494769458"/>
    <x v="5438"/>
  </r>
  <r>
    <x v="10"/>
    <x v="30"/>
    <s v="Fuentes de Ropel"/>
    <m/>
    <n v="39.923325784722998"/>
    <n v="575.58729492809005"/>
    <n v="26.300704028738"/>
    <n v="4126.3891077064"/>
    <n v="106.16566873470001"/>
    <n v="4874.3661011826516"/>
    <n v="681.75296366279008"/>
    <n v="13.986494848989258"/>
    <x v="5439"/>
  </r>
  <r>
    <x v="10"/>
    <x v="30"/>
    <s v="Fuentesauco"/>
    <m/>
    <m/>
    <n v="91.641509438268699"/>
    <n v="70.308137067058993"/>
    <n v="6508.2001264385999"/>
    <n v="116.73397743730999"/>
    <n v="6786.8837503812383"/>
    <n v="208.3754868755787"/>
    <n v="3.0702675121534782"/>
    <x v="5440"/>
  </r>
  <r>
    <x v="10"/>
    <x v="30"/>
    <s v="Fuentesecas"/>
    <m/>
    <m/>
    <m/>
    <n v="7.2106419590473001"/>
    <n v="1438.3676555222"/>
    <n v="16.139252518766998"/>
    <n v="1461.7175500000144"/>
    <n v="16.139252518766998"/>
    <n v="1.1041293524023734"/>
    <x v="233"/>
  </r>
  <r>
    <x v="10"/>
    <x v="30"/>
    <s v="Fuentespreadas"/>
    <m/>
    <m/>
    <n v="12.46221625053882"/>
    <n v="14.420008601475001"/>
    <n v="1953.5520294195001"/>
    <n v="26.960695729023001"/>
    <n v="2007.3949500005369"/>
    <n v="39.422911979561817"/>
    <n v="1.9638841862958394"/>
    <x v="5441"/>
  </r>
  <r>
    <x v="10"/>
    <x v="30"/>
    <s v="Galende"/>
    <m/>
    <n v="407.29094021624002"/>
    <n v="3736.9017153920199"/>
    <n v="93.836816439000003"/>
    <n v="573.26416097186006"/>
    <n v="4228.2725169809873"/>
    <n v="9039.5661500001079"/>
    <n v="7965.1742323730068"/>
    <n v="88.114563245636646"/>
    <x v="5442"/>
  </r>
  <r>
    <x v="10"/>
    <x v="30"/>
    <s v="Gallegos del Pan"/>
    <m/>
    <m/>
    <n v="10.91454528290663"/>
    <n v="5.8222383156254995"/>
    <n v="1487.7016236002"/>
    <n v="61.671042800987003"/>
    <n v="1566.1094499997191"/>
    <n v="72.58558808389364"/>
    <n v="4.6347710936746251"/>
    <x v="5443"/>
  </r>
  <r>
    <x v="10"/>
    <x v="30"/>
    <s v="Gallegos del Rio"/>
    <m/>
    <n v="102.9997586483"/>
    <n v="1009.6434308926666"/>
    <n v="36.989260012388002"/>
    <n v="3550.1906697480999"/>
    <n v="3086.3179306986999"/>
    <n v="7786.1410500001548"/>
    <n v="4095.9613615913668"/>
    <n v="52.605794517314649"/>
    <x v="5444"/>
  </r>
  <r>
    <x v="10"/>
    <x v="30"/>
    <s v="Gamones"/>
    <m/>
    <m/>
    <n v="348.29993777758574"/>
    <n v="21.027314953446002"/>
    <n v="667.89096680029002"/>
    <n v="312.57883046911002"/>
    <n v="1349.7970500004317"/>
    <n v="660.8787682466957"/>
    <n v="48.961343355023949"/>
    <x v="5445"/>
  </r>
  <r>
    <x v="10"/>
    <x v="30"/>
    <s v="Gema"/>
    <m/>
    <m/>
    <n v="109.58877951778381"/>
    <n v="16.631003154491999"/>
    <n v="1595.8669486196"/>
    <n v="62.970268708022999"/>
    <n v="1785.0569999998988"/>
    <n v="172.55904822580681"/>
    <n v="9.6668648802708592"/>
    <x v="5446"/>
  </r>
  <r>
    <x v="10"/>
    <x v="30"/>
    <s v="Granja de Moreruela"/>
    <m/>
    <n v="28.746691502532997"/>
    <n v="578.71789057251237"/>
    <n v="27.728114799094001"/>
    <n v="3216.5284365054999"/>
    <n v="277.26761662083999"/>
    <n v="4128.9887500004797"/>
    <n v="855.9855071933523"/>
    <n v="20.731117448388609"/>
    <x v="5447"/>
  </r>
  <r>
    <x v="10"/>
    <x v="30"/>
    <s v="Granucillo"/>
    <m/>
    <n v="13.946286414564"/>
    <n v="1185.8035691716848"/>
    <n v="29.913847335132001"/>
    <n v="1722.6379679056997"/>
    <n v="297.50457917198997"/>
    <n v="3249.8062499990706"/>
    <n v="1483.3081483436747"/>
    <n v="45.642971741595332"/>
    <x v="5448"/>
  </r>
  <r>
    <x v="10"/>
    <x v="30"/>
    <s v="Guarrate"/>
    <m/>
    <m/>
    <n v="67.2791260148704"/>
    <n v="22.789620227528001"/>
    <n v="2981.1754651204001"/>
    <n v="89.607588636869991"/>
    <n v="3160.8517999996684"/>
    <n v="156.88671465174039"/>
    <n v="4.9634315234822726"/>
    <x v="5449"/>
  </r>
  <r>
    <x v="10"/>
    <x v="30"/>
    <s v="Hermisende"/>
    <m/>
    <m/>
    <n v="1739.1245434179862"/>
    <n v="24.136597886737"/>
    <n v="308.57042823511"/>
    <n v="8821.9615228905004"/>
    <n v="10893.793092430333"/>
    <n v="10561.086066308486"/>
    <n v="96.945902833852855"/>
    <x v="5450"/>
  </r>
  <r>
    <x v="10"/>
    <x v="30"/>
    <s v="Jambrina"/>
    <m/>
    <m/>
    <n v="10.476050904849"/>
    <n v="10.242632607746"/>
    <n v="1542.8982479928"/>
    <n v="100.82551849479"/>
    <n v="1664.4424500001849"/>
    <n v="111.30156939963901"/>
    <n v="6.687018190363184"/>
    <x v="5451"/>
  </r>
  <r>
    <x v="10"/>
    <x v="30"/>
    <s v="Justel"/>
    <m/>
    <m/>
    <n v="1900.955372006767"/>
    <n v="13.631922228765999"/>
    <n v="544.61235206310005"/>
    <n v="2636.2275061681999"/>
    <n v="5095.4271524668329"/>
    <n v="4537.1828781749664"/>
    <n v="89.044210473667448"/>
    <x v="5452"/>
  </r>
  <r>
    <x v="10"/>
    <x v="30"/>
    <s v="La Boveda de Toro"/>
    <m/>
    <m/>
    <n v="117.98879458974451"/>
    <n v="53.243510318398002"/>
    <n v="5690.4222128151996"/>
    <n v="84.410632298089993"/>
    <n v="5946.0651500214317"/>
    <n v="202.39942688783452"/>
    <n v="3.4039221196071994"/>
    <x v="5453"/>
  </r>
  <r>
    <x v="10"/>
    <x v="30"/>
    <s v="La Hiniesta"/>
    <m/>
    <m/>
    <n v="507.96212247755102"/>
    <n v="19.841014516565"/>
    <n v="2723.1255009502997"/>
    <n v="65.590012054687008"/>
    <n v="3316.5186499991028"/>
    <n v="573.55213453223803"/>
    <n v="17.293800972064282"/>
    <x v="5454"/>
  </r>
  <r>
    <x v="10"/>
    <x v="30"/>
    <s v="La Torre del Valle"/>
    <m/>
    <n v="1.6360604690834999"/>
    <n v="29.3332964635877"/>
    <n v="28.001314247795996"/>
    <n v="1514.2272966337"/>
    <n v="74.940532185737993"/>
    <n v="1648.1384999999052"/>
    <n v="104.27382864932569"/>
    <n v="6.3267637185425674"/>
    <x v="5455"/>
  </r>
  <r>
    <x v="10"/>
    <x v="30"/>
    <s v="Losacino"/>
    <m/>
    <n v="363.41622088008"/>
    <n v="642.36230271578711"/>
    <n v="19.391418546765998"/>
    <n v="1887.0379019979998"/>
    <n v="1514.0620058598329"/>
    <n v="4426.2698500004662"/>
    <n v="2156.4243085756198"/>
    <n v="48.718771824889814"/>
    <x v="5456"/>
  </r>
  <r>
    <x v="10"/>
    <x v="30"/>
    <s v="Losacio"/>
    <m/>
    <m/>
    <n v="350.29821784600904"/>
    <n v="8.2501439116657007"/>
    <n v="696.64784669671997"/>
    <n v="1113.7584915455"/>
    <n v="2168.9546999998947"/>
    <n v="1464.056709391509"/>
    <n v="67.500566489082516"/>
    <x v="5457"/>
  </r>
  <r>
    <x v="10"/>
    <x v="30"/>
    <s v="Lubian"/>
    <m/>
    <m/>
    <n v="2318.7397288480265"/>
    <n v="69.094565637694004"/>
    <n v="199.7103167452"/>
    <n v="6867.3636869726779"/>
    <n v="9454.908298203598"/>
    <n v="9186.103415820704"/>
    <n v="97.156980544867196"/>
    <x v="5458"/>
  </r>
  <r>
    <x v="10"/>
    <x v="30"/>
    <s v="Luelmo"/>
    <m/>
    <m/>
    <n v="1239.714435879577"/>
    <n v="26.697814604411001"/>
    <n v="1412.1804286768001"/>
    <n v="958.35632083954999"/>
    <n v="3636.9490000003379"/>
    <n v="2198.0707567191271"/>
    <n v="60.437216928775264"/>
    <x v="5459"/>
  </r>
  <r>
    <x v="10"/>
    <x v="30"/>
    <s v="Madridanos"/>
    <m/>
    <m/>
    <n v="155.91023771974633"/>
    <n v="61.010830978167"/>
    <n v="2934.3034247488999"/>
    <n v="59.504006553647002"/>
    <n v="3210.7285000004599"/>
    <n v="215.41424427339334"/>
    <n v="6.7092014872438606"/>
    <x v="5460"/>
  </r>
  <r>
    <x v="10"/>
    <x v="30"/>
    <s v="Mahide"/>
    <m/>
    <n v="7.8657606153488002"/>
    <n v="3443.6221777320197"/>
    <n v="65.419484112394002"/>
    <n v="898.95145327128"/>
    <n v="6482.7013742691997"/>
    <n v="10898.560250000242"/>
    <n v="9926.3235520012204"/>
    <n v="91.079218945465755"/>
    <x v="5461"/>
  </r>
  <r>
    <x v="10"/>
    <x v="30"/>
    <s v="Maire de Castroponce"/>
    <m/>
    <n v="15.071907803293998"/>
    <n v="145.138058618337"/>
    <n v="32.45261675127"/>
    <n v="1205.4301401818"/>
    <n v="45.648176838346004"/>
    <n v="1443.7409001930469"/>
    <n v="190.78623545668302"/>
    <n v="13.214714318280548"/>
    <x v="5462"/>
  </r>
  <r>
    <x v="10"/>
    <x v="30"/>
    <s v="Malva"/>
    <m/>
    <m/>
    <m/>
    <n v="17.034648519992999"/>
    <n v="2695.4092321426997"/>
    <n v="21.536519337721"/>
    <n v="2733.9804000004137"/>
    <n v="21.536519337721"/>
    <n v="0.78773495734343024"/>
    <x v="233"/>
  </r>
  <r>
    <x v="10"/>
    <x v="30"/>
    <s v="Manganeses de la Lampreana"/>
    <m/>
    <m/>
    <n v="272.09635025901002"/>
    <n v="36.637959718453999"/>
    <n v="5548.8742082727003"/>
    <n v="147.1601817498948"/>
    <n v="6004.7687000000597"/>
    <n v="419.25653200890486"/>
    <n v="6.9820596421790677"/>
    <x v="5463"/>
  </r>
  <r>
    <x v="10"/>
    <x v="30"/>
    <s v="Manganeses de la Polvorosa"/>
    <m/>
    <n v="21.294997813719998"/>
    <n v="201.69341629121143"/>
    <n v="79.254363055119001"/>
    <n v="1198.8821263847999"/>
    <n v="136.86879645460999"/>
    <n v="1637.9936999994604"/>
    <n v="338.5622127458214"/>
    <n v="20.669323254780096"/>
    <x v="5464"/>
  </r>
  <r>
    <x v="10"/>
    <x v="30"/>
    <s v="Manzanal de Arriba"/>
    <m/>
    <n v="471.12682009257003"/>
    <n v="5242.1111322478782"/>
    <n v="42.226488831890002"/>
    <n v="559.8082438184"/>
    <n v="6716.8796677517994"/>
    <n v="13032.152352742538"/>
    <n v="11958.990799999678"/>
    <n v="91.765277724695878"/>
    <x v="5465"/>
  </r>
  <r>
    <x v="10"/>
    <x v="30"/>
    <s v="Manzanal de los Infantes"/>
    <m/>
    <m/>
    <n v="3804.3241517520146"/>
    <n v="19.660292335423001"/>
    <n v="225.81392635248"/>
    <n v="2410.8759295609998"/>
    <n v="6460.6743000009174"/>
    <n v="6215.2000813130144"/>
    <n v="96.20048609031619"/>
    <x v="5466"/>
  </r>
  <r>
    <x v="10"/>
    <x v="30"/>
    <s v="Manzanal del Barco"/>
    <m/>
    <n v="426.96322063370002"/>
    <n v="171.70920354044188"/>
    <n v="14.866967403841"/>
    <n v="905.47698639338"/>
    <n v="1123.0299220287002"/>
    <n v="2642.0463000000632"/>
    <n v="1294.7391255691421"/>
    <n v="49.005164124834266"/>
    <x v="5467"/>
  </r>
  <r>
    <x v="10"/>
    <x v="30"/>
    <s v="Matilla de Arzon"/>
    <m/>
    <n v="0.92464660763740991"/>
    <n v="674.19412735484445"/>
    <n v="24.899434071272999"/>
    <n v="2242.9643701365999"/>
    <n v="83.145236256296002"/>
    <n v="3026.1278144266507"/>
    <n v="757.33936361114047"/>
    <n v="25.026681292198848"/>
    <x v="5468"/>
  </r>
  <r>
    <x v="10"/>
    <x v="30"/>
    <s v="Matilla la Seca"/>
    <m/>
    <m/>
    <n v="16.364165512399001"/>
    <n v="5.3015579848646999"/>
    <n v="1159.332642116"/>
    <n v="32.515284386899999"/>
    <n v="1213.5136500001638"/>
    <n v="48.879449899299004"/>
    <n v="4.0279274896736768"/>
    <x v="5469"/>
  </r>
  <r>
    <x v="10"/>
    <x v="30"/>
    <s v="Mayalde"/>
    <m/>
    <m/>
    <n v="2133.7957436345027"/>
    <n v="10.359142443088"/>
    <n v="1511.7693277912001"/>
    <n v="717.19818279066999"/>
    <n v="4373.1223966594607"/>
    <n v="2850.9939264251725"/>
    <n v="65.193554349244565"/>
    <x v="5470"/>
  </r>
  <r>
    <x v="10"/>
    <x v="30"/>
    <s v="Melgar de Tera"/>
    <m/>
    <n v="5.8631342465162"/>
    <n v="2535.8229085263633"/>
    <n v="27.360324710710998"/>
    <n v="1312.4915131689002"/>
    <n v="212.30671934663101"/>
    <n v="4093.8445999991213"/>
    <n v="2748.1296278729942"/>
    <n v="67.128332811499092"/>
    <x v="5471"/>
  </r>
  <r>
    <x v="10"/>
    <x v="30"/>
    <s v="Micereces de Tera"/>
    <m/>
    <n v="21.991285549897"/>
    <n v="1646.9604340103881"/>
    <n v="45.736584322635004"/>
    <n v="1668.5061969110002"/>
    <n v="23.045399206488"/>
    <n v="3406.2399000004084"/>
    <n v="1670.005833216876"/>
    <n v="49.027839560468884"/>
    <x v="5472"/>
  </r>
  <r>
    <x v="10"/>
    <x v="30"/>
    <s v="Milles de la Polvorosa"/>
    <m/>
    <n v="38.382095227449"/>
    <n v="731.12509916472197"/>
    <n v="24.227541093337997"/>
    <n v="963.30050530025005"/>
    <n v="55.654959213944998"/>
    <n v="1812.690199999704"/>
    <n v="786.78005837866692"/>
    <n v="43.404000219055376"/>
    <x v="5473"/>
  </r>
  <r>
    <x v="10"/>
    <x v="30"/>
    <s v="Molacillos"/>
    <m/>
    <m/>
    <m/>
    <n v="17.701073307854003"/>
    <n v="2202.8455480829002"/>
    <n v="148.4506286093"/>
    <n v="2368.9972500000545"/>
    <n v="148.4506286093"/>
    <n v="6.2663909216988998"/>
    <x v="233"/>
  </r>
  <r>
    <x v="10"/>
    <x v="30"/>
    <s v="Molezuelas de la Carballeda"/>
    <m/>
    <m/>
    <n v="775.46020129313104"/>
    <n v="23.134258029133001"/>
    <n v="61.308910804554003"/>
    <n v="2599.3778298737998"/>
    <n v="3459.2812000006179"/>
    <n v="3374.8380311669307"/>
    <n v="97.558938867598499"/>
    <x v="5474"/>
  </r>
  <r>
    <x v="10"/>
    <x v="30"/>
    <s v="Mombuey"/>
    <m/>
    <n v="322.91766388703996"/>
    <n v="2090.6454507806911"/>
    <n v="74.886635865889005"/>
    <n v="101.96123772887999"/>
    <n v="1325.0049617376001"/>
    <n v="3915.4159500000997"/>
    <n v="3415.650412518291"/>
    <n v="87.235952862637859"/>
    <x v="5475"/>
  </r>
  <r>
    <x v="10"/>
    <x v="30"/>
    <s v="Monfarracinos"/>
    <m/>
    <m/>
    <n v="11.290792546159"/>
    <n v="46.219574456448996"/>
    <n v="2139.9995663313998"/>
    <n v="5.2272666660786005"/>
    <n v="2202.7372000000864"/>
    <n v="16.518059212237603"/>
    <n v="0.74988787642197874"/>
    <x v="5476"/>
  </r>
  <r>
    <x v="10"/>
    <x v="30"/>
    <s v="Montamarta"/>
    <m/>
    <n v="557.28750391178005"/>
    <n v="321.39169377966527"/>
    <n v="101.09198816282"/>
    <n v="4424.757242138"/>
    <n v="279.96872200697999"/>
    <n v="5684.4971499992453"/>
    <n v="601.36041578664526"/>
    <n v="10.578955357321712"/>
    <x v="5477"/>
  </r>
  <r>
    <x v="10"/>
    <x v="30"/>
    <s v="Moral de Sayago"/>
    <m/>
    <n v="128.01736203995"/>
    <n v="3566.3429984865998"/>
    <n v="84.332192271698005"/>
    <n v="1737.0313171783998"/>
    <n v="1193.9063800232"/>
    <n v="6709.6302499998474"/>
    <n v="4760.2493785097995"/>
    <n v="70.946523148722065"/>
    <x v="5478"/>
  </r>
  <r>
    <x v="10"/>
    <x v="30"/>
    <s v="Moraleja de Sayago"/>
    <m/>
    <m/>
    <n v="745.843568433972"/>
    <n v="11.575491274929"/>
    <n v="2040.5341888071"/>
    <n v="574.48379878985997"/>
    <n v="3372.4370473058611"/>
    <n v="1320.327367223832"/>
    <n v="39.150541543202465"/>
    <x v="5479"/>
  </r>
  <r>
    <x v="10"/>
    <x v="30"/>
    <s v="Moraleja del Vino"/>
    <m/>
    <m/>
    <n v="18.556522895533618"/>
    <n v="44.735589270951998"/>
    <n v="1884.7950707354003"/>
    <n v="1.6253170981525999"/>
    <n v="1949.7125000000385"/>
    <n v="20.181839993686218"/>
    <n v="1.0351187671867426"/>
    <x v="5480"/>
  </r>
  <r>
    <x v="10"/>
    <x v="30"/>
    <s v="Morales de Rey"/>
    <m/>
    <n v="4.0327459687470997"/>
    <n v="563.07575272572001"/>
    <n v="51.765088898095001"/>
    <n v="1329.9801379493999"/>
    <n v="65.635324458113004"/>
    <n v="2014.4890500000749"/>
    <n v="628.71107718383303"/>
    <n v="31.209456173703682"/>
    <x v="5481"/>
  </r>
  <r>
    <x v="10"/>
    <x v="30"/>
    <s v="Morales de Toro"/>
    <m/>
    <m/>
    <n v="76.072633748696902"/>
    <n v="56.165161228274997"/>
    <n v="5057.4024127916"/>
    <n v="155.84484511402999"/>
    <n v="5345.4850528826018"/>
    <n v="231.91747886272691"/>
    <n v="4.3385675306988887"/>
    <x v="5482"/>
  </r>
  <r>
    <x v="10"/>
    <x v="30"/>
    <s v="Morales de Valverde"/>
    <m/>
    <m/>
    <n v="606.41335390680752"/>
    <n v="18.146656796679"/>
    <n v="1096.8631340265001"/>
    <n v="80.460655269619991"/>
    <n v="1801.8837999996067"/>
    <n v="686.87400917642753"/>
    <n v="38.119772716563489"/>
    <x v="5483"/>
  </r>
  <r>
    <x v="10"/>
    <x v="30"/>
    <s v="Morales del Vino"/>
    <m/>
    <m/>
    <n v="10.854626071823001"/>
    <n v="163.28500734707998"/>
    <n v="2178.5871983444003"/>
    <n v="16.448868237006998"/>
    <n v="2369.1757000003104"/>
    <n v="27.303494308829997"/>
    <n v="1.1524470012429393"/>
    <x v="5484"/>
  </r>
  <r>
    <x v="10"/>
    <x v="30"/>
    <s v="Moralina"/>
    <m/>
    <m/>
    <n v="769.6378988749035"/>
    <n v="26.597026068258"/>
    <n v="857.03730379111005"/>
    <n v="438.34577126588005"/>
    <n v="2091.6180000001514"/>
    <n v="1207.9836701407835"/>
    <n v="57.753551085365302"/>
    <x v="5485"/>
  </r>
  <r>
    <x v="10"/>
    <x v="30"/>
    <s v="Moreruela de los Infanzones"/>
    <m/>
    <m/>
    <m/>
    <n v="61.996263355540997"/>
    <n v="2930.6184690310001"/>
    <n v="134.79261761306"/>
    <n v="3127.4073499996011"/>
    <n v="134.79261761306"/>
    <n v="4.3100435129781607"/>
    <x v="233"/>
  </r>
  <r>
    <x v="10"/>
    <x v="30"/>
    <s v="Moreruela de Tabara"/>
    <m/>
    <n v="431.99604654665001"/>
    <n v="2165.5150239762884"/>
    <n v="42.696076441091002"/>
    <n v="3743.1142988325996"/>
    <n v="435.71520420262004"/>
    <n v="6819.0366499992497"/>
    <n v="2601.2302281789084"/>
    <n v="38.14659403801847"/>
    <x v="5486"/>
  </r>
  <r>
    <x v="10"/>
    <x v="30"/>
    <s v="Muelas de los Caballeros"/>
    <m/>
    <m/>
    <n v="4435.2249024178564"/>
    <n v="10.635450987547999"/>
    <n v="69.682920761460991"/>
    <n v="2650.1817222773002"/>
    <n v="7165.7249964441653"/>
    <n v="7085.406624695157"/>
    <n v="98.879131256239049"/>
    <x v="5487"/>
  </r>
  <r>
    <x v="10"/>
    <x v="30"/>
    <s v="Muelas del Pan"/>
    <m/>
    <n v="402.09509791163998"/>
    <n v="846.4020982305409"/>
    <n v="58.640174405675999"/>
    <n v="1269.9825755477"/>
    <n v="4688.9935039048005"/>
    <n v="7266.1134500003573"/>
    <n v="5535.3956021353415"/>
    <n v="76.180968549769474"/>
    <x v="5488"/>
  </r>
  <r>
    <x v="10"/>
    <x v="30"/>
    <s v="Muga de Sayago"/>
    <m/>
    <m/>
    <n v="883.07518664741315"/>
    <n v="22.833359250021001"/>
    <n v="1891.1533729662999"/>
    <n v="848.72093113534004"/>
    <n v="3645.7828499990737"/>
    <n v="1731.7961177827533"/>
    <n v="47.501351260764018"/>
    <x v="5489"/>
  </r>
  <r>
    <x v="10"/>
    <x v="30"/>
    <s v="Navianos de Valverde"/>
    <m/>
    <n v="6.3729674812077999"/>
    <n v="293.82354432809558"/>
    <n v="29.121678264958"/>
    <n v="1061.6380728282002"/>
    <n v="21.455087098095003"/>
    <n v="1412.4113500005565"/>
    <n v="315.2786314261906"/>
    <n v="22.322012027591423"/>
    <x v="5490"/>
  </r>
  <r>
    <x v="10"/>
    <x v="30"/>
    <s v="Olmillos de Castro"/>
    <m/>
    <m/>
    <n v="1805.9472564725102"/>
    <n v="22.762941414139"/>
    <n v="3231.5141803223"/>
    <n v="2083.7779217906"/>
    <n v="7144.002299999549"/>
    <n v="3889.7251782631101"/>
    <n v="54.447423375876511"/>
    <x v="5491"/>
  </r>
  <r>
    <x v="10"/>
    <x v="30"/>
    <s v="Otero de Bodas"/>
    <m/>
    <n v="118.86921148027"/>
    <n v="2258.2069203625915"/>
    <n v="14.844852611223001"/>
    <n v="426.52689240333001"/>
    <n v="2180.4061731430002"/>
    <n v="4998.8540500004146"/>
    <n v="4438.6130935055917"/>
    <n v="88.792612248905797"/>
    <x v="5492"/>
  </r>
  <r>
    <x v="10"/>
    <x v="30"/>
    <s v="Pajares de la Lampreana"/>
    <m/>
    <m/>
    <m/>
    <n v="33.274848230958"/>
    <n v="2671.7416172198"/>
    <n v="95.441784549749897"/>
    <n v="2800.4582500005081"/>
    <n v="95.441784549749897"/>
    <n v="3.4080773941097884"/>
    <x v="233"/>
  </r>
  <r>
    <x v="10"/>
    <x v="30"/>
    <s v="Palacios de Sanabria"/>
    <m/>
    <n v="261.49251341382001"/>
    <n v="1948.8431043152623"/>
    <n v="64.607593992000005"/>
    <n v="313.21167235846997"/>
    <n v="1117.7939159204"/>
    <n v="3705.9487999999528"/>
    <n v="3066.637020235662"/>
    <n v="82.749039064859744"/>
    <x v="5493"/>
  </r>
  <r>
    <x v="10"/>
    <x v="30"/>
    <s v="Palacios del Pan"/>
    <m/>
    <n v="551.60895927399997"/>
    <n v="773.31293816771699"/>
    <n v="16.2109498007"/>
    <n v="1779.5600326875999"/>
    <n v="56.317120069773999"/>
    <n v="3177.0099999997906"/>
    <n v="829.63005823749097"/>
    <n v="26.113548847424017"/>
    <x v="5494"/>
  </r>
  <r>
    <x v="10"/>
    <x v="30"/>
    <s v="Pedralba de la Praderia"/>
    <m/>
    <n v="2.2751328420042998"/>
    <n v="2189.2326165575728"/>
    <n v="102.75438814507"/>
    <n v="435.70511391602997"/>
    <n v="7796.3817013735998"/>
    <n v="10526.348952834276"/>
    <n v="9985.614317931173"/>
    <n v="94.863037152520889"/>
    <x v="5495"/>
  </r>
  <r>
    <x v="10"/>
    <x v="30"/>
    <s v="Peleagonzalo"/>
    <m/>
    <n v="41.576928841971998"/>
    <n v="257.03287723270699"/>
    <n v="20.835716947341002"/>
    <n v="985.51720208459994"/>
    <n v="23.941524893278"/>
    <n v="1328.904249999898"/>
    <n v="280.97440212598497"/>
    <n v="21.143314285134277"/>
    <x v="5496"/>
  </r>
  <r>
    <x v="10"/>
    <x v="30"/>
    <s v="Peleas de Abajo"/>
    <m/>
    <m/>
    <n v="20.939415782386"/>
    <n v="9.5531593845129006"/>
    <n v="1140.8712481273999"/>
    <n v="30.072976705933002"/>
    <n v="1201.4368000002319"/>
    <n v="51.012392488319001"/>
    <n v="4.2459488912200092"/>
    <x v="5497"/>
  </r>
  <r>
    <x v="10"/>
    <x v="30"/>
    <s v="Peñausende"/>
    <m/>
    <m/>
    <n v="2820.6929159360238"/>
    <n v="37.790032368844997"/>
    <n v="1800.0647742927999"/>
    <n v="4849.6365748401004"/>
    <n v="9508.1842974377687"/>
    <n v="7670.3294907761247"/>
    <n v="80.670812121753869"/>
    <x v="5498"/>
  </r>
  <r>
    <x v="10"/>
    <x v="30"/>
    <s v="Peque"/>
    <m/>
    <n v="11.857283427946001"/>
    <n v="1006.1575098336025"/>
    <n v="13.907067752634999"/>
    <n v="484.74216952012006"/>
    <n v="2375.5461194652999"/>
    <n v="3892.2101499996033"/>
    <n v="3381.7036292989023"/>
    <n v="86.883891130576458"/>
    <x v="5499"/>
  </r>
  <r>
    <x v="10"/>
    <x v="30"/>
    <s v="Pereruela"/>
    <m/>
    <n v="136.32214341202001"/>
    <n v="4202.9702080782008"/>
    <n v="65.081511534947012"/>
    <n v="7931.9009105179994"/>
    <n v="3742.7943764571005"/>
    <n v="16079.069150000267"/>
    <n v="7945.7645845353018"/>
    <n v="49.416819533580835"/>
    <x v="5500"/>
  </r>
  <r>
    <x v="10"/>
    <x v="30"/>
    <s v="Perilla de Castro"/>
    <m/>
    <n v="229.38010603752002"/>
    <n v="573.46413440053288"/>
    <n v="37.006530118987001"/>
    <n v="1889.3067774755002"/>
    <n v="575.41975196839996"/>
    <n v="3304.5773000009399"/>
    <n v="1148.883886368933"/>
    <n v="34.766440063865545"/>
    <x v="5501"/>
  </r>
  <r>
    <x v="10"/>
    <x v="30"/>
    <s v="Pias"/>
    <m/>
    <n v="36.016899570238998"/>
    <n v="1623.5665213463697"/>
    <n v="27.696346970674"/>
    <n v="416.65699090798"/>
    <n v="2295.5814407004"/>
    <n v="4399.5181994956629"/>
    <n v="3919.1479620467699"/>
    <n v="89.081299004423713"/>
    <x v="5502"/>
  </r>
  <r>
    <x v="10"/>
    <x v="30"/>
    <s v="Piedrahita de Castro"/>
    <m/>
    <m/>
    <m/>
    <n v="16.183344981415001"/>
    <n v="2034.8805077165998"/>
    <n v="46.686347301994005"/>
    <n v="2097.7502000000086"/>
    <n v="46.686347301994005"/>
    <n v="2.2255436944777225"/>
    <x v="233"/>
  </r>
  <r>
    <x v="10"/>
    <x v="30"/>
    <s v="Pinilla de Toro"/>
    <m/>
    <m/>
    <n v="22.729951238698"/>
    <n v="14.950385058653"/>
    <n v="2343.4250861984001"/>
    <n v="55.024577816319002"/>
    <n v="2436.13000031207"/>
    <n v="77.754529055017002"/>
    <n v="3.1917233088979895"/>
    <x v="5503"/>
  </r>
  <r>
    <x v="10"/>
    <x v="30"/>
    <s v="Pino"/>
    <m/>
    <n v="24.065472575285998"/>
    <n v="821.61867262281999"/>
    <n v="11.580963934684"/>
    <n v="354.16803776671998"/>
    <n v="1748.4537530999"/>
    <n v="2959.8868999994102"/>
    <n v="2570.0724257227203"/>
    <n v="86.83008887005893"/>
    <x v="5504"/>
  </r>
  <r>
    <x v="10"/>
    <x v="30"/>
    <s v="Pobladura de Valderaduey"/>
    <m/>
    <m/>
    <m/>
    <n v="17.266326880791002"/>
    <n v="1166.0572642719001"/>
    <n v="72.499358846946009"/>
    <n v="1255.8229499996371"/>
    <n v="72.499358846946009"/>
    <n v="5.7730557358397503"/>
    <x v="233"/>
  </r>
  <r>
    <x v="10"/>
    <x v="30"/>
    <s v="Pobladura del Valle"/>
    <m/>
    <n v="7.1614437412292"/>
    <n v="146.99602118629102"/>
    <n v="43.918967519763001"/>
    <n v="1122.3543273031"/>
    <n v="95.631543296611"/>
    <n v="1416.0623030469942"/>
    <n v="242.62756448290202"/>
    <n v="17.13396112309686"/>
    <x v="5505"/>
  </r>
  <r>
    <x v="10"/>
    <x v="30"/>
    <s v="Porto"/>
    <m/>
    <n v="195.62535498259999"/>
    <n v="1146.41699571147"/>
    <n v="17.824424082613"/>
    <n v="182.81213099485998"/>
    <n v="18573.093098682912"/>
    <n v="20115.772004454455"/>
    <n v="19719.510094394383"/>
    <n v="98.030093451186843"/>
    <x v="5506"/>
  </r>
  <r>
    <x v="10"/>
    <x v="30"/>
    <s v="Pozoantiguo"/>
    <m/>
    <m/>
    <n v="226.79572627803708"/>
    <n v="25.618874492884"/>
    <n v="3473.5771442785999"/>
    <n v="6.3811049500442998"/>
    <n v="3732.372849999565"/>
    <n v="233.17683122808137"/>
    <n v="6.2474152663528386"/>
    <x v="5507"/>
  </r>
  <r>
    <x v="10"/>
    <x v="30"/>
    <s v="Pozuelo de Tabara"/>
    <m/>
    <m/>
    <n v="368.95829444232197"/>
    <n v="14.381318942010001"/>
    <n v="1839.5614720731999"/>
    <n v="317.95786454262998"/>
    <n v="2540.8589500001617"/>
    <n v="686.91615898495195"/>
    <n v="27.034800927651187"/>
    <x v="5508"/>
  </r>
  <r>
    <x v="10"/>
    <x v="30"/>
    <s v="Prado"/>
    <m/>
    <m/>
    <n v="5.1238158354580001"/>
    <n v="9.9403711035012989"/>
    <n v="1072.1034911385"/>
    <n v="3.0440719223917001"/>
    <n v="1090.2117499998508"/>
    <n v="8.1678877578496998"/>
    <n v="0.74920195621179264"/>
    <x v="5509"/>
  </r>
  <r>
    <x v="10"/>
    <x v="30"/>
    <s v="Puebla de Sanabria"/>
    <m/>
    <n v="274.05678776512002"/>
    <n v="4903.4922304153861"/>
    <n v="110.71769659055001"/>
    <n v="406.07859040757"/>
    <n v="2456.4590948197001"/>
    <n v="8150.8043999983265"/>
    <n v="7359.9513252350862"/>
    <n v="90.297238947809831"/>
    <x v="5510"/>
  </r>
  <r>
    <x v="10"/>
    <x v="30"/>
    <s v="Pueblica de Valverde"/>
    <m/>
    <m/>
    <n v="1021.0798590225146"/>
    <n v="22.2559459012"/>
    <n v="1469.8219393813999"/>
    <n v="62.815255695074995"/>
    <n v="2575.9730000001896"/>
    <n v="1083.8951147175896"/>
    <n v="42.077114733636954"/>
    <x v="5511"/>
  </r>
  <r>
    <x v="10"/>
    <x v="30"/>
    <s v="Quintanilla de Urz"/>
    <m/>
    <m/>
    <n v="292.26998052535004"/>
    <n v="19.303418689864998"/>
    <n v="651.27758566740999"/>
    <n v="48.125765117329998"/>
    <n v="1010.976749999955"/>
    <n v="340.39574564268003"/>
    <n v="33.669987528664251"/>
    <x v="5512"/>
  </r>
  <r>
    <x v="10"/>
    <x v="30"/>
    <s v="Quintanilla del Monte"/>
    <m/>
    <m/>
    <n v="40.159316306942998"/>
    <n v="26.768308670866002"/>
    <n v="2059.2277231768003"/>
    <n v="46.342051615610799"/>
    <n v="2172.49739977022"/>
    <n v="86.501367922553797"/>
    <n v="3.9816557631646807"/>
    <x v="5513"/>
  </r>
  <r>
    <x v="10"/>
    <x v="30"/>
    <s v="Quintanilla del Olmo"/>
    <m/>
    <m/>
    <n v="7.0690621330678001"/>
    <n v="5.5725860559911"/>
    <n v="1246.2482732796"/>
    <n v="12.05717853156"/>
    <n v="1270.9471000002191"/>
    <n v="19.126240664627801"/>
    <n v="1.5048809399403409"/>
    <x v="5514"/>
  </r>
  <r>
    <x v="10"/>
    <x v="30"/>
    <s v="Quiruelas de Vidriales"/>
    <m/>
    <n v="3.4405994225740004"/>
    <n v="309.021801167788"/>
    <n v="115.37272366334"/>
    <n v="2259.5035252131997"/>
    <n v="113.71560053356001"/>
    <n v="2801.0542500004617"/>
    <n v="422.73740170134801"/>
    <n v="15.09208190813435"/>
    <x v="5515"/>
  </r>
  <r>
    <x v="10"/>
    <x v="30"/>
    <s v="Rabanales"/>
    <m/>
    <n v="9.5940741403103011"/>
    <n v="2028.745553885135"/>
    <n v="42.942664697951002"/>
    <n v="4209.4224568735008"/>
    <n v="1721.2158504044999"/>
    <n v="8011.9206000013974"/>
    <n v="3749.9614042896346"/>
    <n v="46.804774928610506"/>
    <x v="5516"/>
  </r>
  <r>
    <x v="10"/>
    <x v="30"/>
    <s v="Rabano de Aliste"/>
    <m/>
    <m/>
    <n v="1954.9097017221288"/>
    <n v="22.290074162221"/>
    <n v="1754.1674369383998"/>
    <n v="1890.9823867555001"/>
    <n v="5622.3495995782496"/>
    <n v="3845.8920884776289"/>
    <n v="68.403645493089257"/>
    <x v="5517"/>
  </r>
  <r>
    <x v="10"/>
    <x v="30"/>
    <s v="Requejo"/>
    <m/>
    <m/>
    <n v="1288.1738888321431"/>
    <n v="49.893228679425"/>
    <n v="85.038082331948999"/>
    <n v="3193.9995986412"/>
    <n v="4617.1047984847173"/>
    <n v="4482.1734874733429"/>
    <n v="97.07757746682168"/>
    <x v="5518"/>
  </r>
  <r>
    <x v="10"/>
    <x v="30"/>
    <s v="Revellinos"/>
    <m/>
    <m/>
    <m/>
    <n v="21.603556827365999"/>
    <n v="2451.1464745557"/>
    <n v="291.72666861768005"/>
    <n v="2764.476700000746"/>
    <n v="291.72666861768005"/>
    <n v="10.552690446535554"/>
    <x v="233"/>
  </r>
  <r>
    <x v="10"/>
    <x v="30"/>
    <s v="Riofrio de Aliste"/>
    <m/>
    <m/>
    <n v="2808.7230953397534"/>
    <n v="71.339156908818993"/>
    <n v="3015.0596418533"/>
    <n v="5284.7639058978993"/>
    <n v="11179.885799999771"/>
    <n v="8093.4870012376523"/>
    <n v="72.39328867954822"/>
    <x v="5519"/>
  </r>
  <r>
    <x v="10"/>
    <x v="30"/>
    <s v="Rionegro del Puente"/>
    <m/>
    <n v="181.67879273012002"/>
    <n v="2117.4864835433555"/>
    <n v="84.400136259006999"/>
    <n v="70.817577414613993"/>
    <n v="2895.2021100519"/>
    <n v="5349.5850999989962"/>
    <n v="5012.688593595256"/>
    <n v="93.702380649972213"/>
    <x v="5520"/>
  </r>
  <r>
    <x v="10"/>
    <x v="30"/>
    <s v="Roales"/>
    <m/>
    <m/>
    <n v="2.9831886665702001"/>
    <n v="56.100007811640005"/>
    <n v="982.34813132713009"/>
    <n v="37.517072194747996"/>
    <n v="1078.9484000000882"/>
    <n v="40.500260861318196"/>
    <n v="3.75367912509207"/>
    <x v="5521"/>
  </r>
  <r>
    <x v="10"/>
    <x v="30"/>
    <s v="Robleda-Cervantes"/>
    <m/>
    <n v="21.493023801040998"/>
    <n v="2057.306236436079"/>
    <n v="33.426057053458997"/>
    <n v="494.44649906396"/>
    <n v="645.06603364522994"/>
    <n v="3251.7378499997685"/>
    <n v="2702.3722700813087"/>
    <n v="83.105477585823877"/>
    <x v="5522"/>
  </r>
  <r>
    <x v="10"/>
    <x v="30"/>
    <s v="Roelos de Sayago"/>
    <m/>
    <n v="344.25995332924003"/>
    <n v="2194.4112786196856"/>
    <n v="11.748492920608001"/>
    <n v="1893.7848496429001"/>
    <n v="1060.143125608"/>
    <n v="5504.3477001204337"/>
    <n v="3254.5544042276856"/>
    <n v="59.126977101328045"/>
    <x v="5523"/>
  </r>
  <r>
    <x v="10"/>
    <x v="30"/>
    <s v="Rosinos de la Requejada"/>
    <m/>
    <m/>
    <n v="7691.9376207496462"/>
    <n v="26.727591254554003"/>
    <n v="879.01259294335"/>
    <n v="6900.4680976292993"/>
    <n v="15498.145902576849"/>
    <n v="14592.405718378945"/>
    <n v="94.155815864094365"/>
    <x v="5524"/>
  </r>
  <r>
    <x v="10"/>
    <x v="30"/>
    <s v="Salce"/>
    <m/>
    <n v="802.31172291616997"/>
    <n v="556.563518723779"/>
    <n v="6.9876521063209003"/>
    <n v="1631.0088127996"/>
    <n v="493.07104313725995"/>
    <n v="3489.9427496831295"/>
    <n v="1049.6345618610389"/>
    <n v="30.075982248028019"/>
    <x v="5525"/>
  </r>
  <r>
    <x v="10"/>
    <x v="30"/>
    <s v="Samir de los Caños"/>
    <m/>
    <m/>
    <n v="873.72428098141609"/>
    <n v="9.4411575487345001"/>
    <n v="1356.1676348717001"/>
    <n v="1421.7948265975001"/>
    <n v="3661.127899999351"/>
    <n v="2295.5191075789162"/>
    <n v="62.699779146730251"/>
    <x v="5526"/>
  </r>
  <r>
    <x v="10"/>
    <x v="30"/>
    <s v="San Agustin del Pozo"/>
    <m/>
    <m/>
    <m/>
    <n v="15.400383991834998"/>
    <n v="1370.8360006573998"/>
    <n v="61.129565350484"/>
    <n v="1447.3659499997189"/>
    <n v="61.129565350484"/>
    <n v="4.2235044530718628"/>
    <x v="233"/>
  </r>
  <r>
    <x v="10"/>
    <x v="30"/>
    <s v="San Cebrian de Castro"/>
    <m/>
    <n v="676.66192085619002"/>
    <n v="1063.4446085119728"/>
    <n v="33.707926771057004"/>
    <n v="4426.0039243006995"/>
    <n v="418.55631955971"/>
    <n v="6618.3746999996292"/>
    <n v="1482.0009280716827"/>
    <n v="22.392218561934332"/>
    <x v="5527"/>
  </r>
  <r>
    <x v="10"/>
    <x v="30"/>
    <s v="San Cristobal de Entreviñas"/>
    <m/>
    <n v="22.346239570620998"/>
    <n v="263.2995905426643"/>
    <n v="148.23273236987001"/>
    <n v="3773.0000092873997"/>
    <n v="47.358827454523997"/>
    <n v="4254.2373992250787"/>
    <n v="310.65841799718828"/>
    <n v="7.3023291566609707"/>
    <x v="5528"/>
  </r>
  <r>
    <x v="10"/>
    <x v="30"/>
    <s v="San Esteban del Molar"/>
    <m/>
    <m/>
    <m/>
    <n v="49.674967811251001"/>
    <n v="2439.4182418907003"/>
    <n v="14.466590297890001"/>
    <n v="2503.5597999998413"/>
    <n v="14.466590297890001"/>
    <n v="0.57784081282543831"/>
    <x v="233"/>
  </r>
  <r>
    <x v="10"/>
    <x v="30"/>
    <s v="San Justo"/>
    <m/>
    <m/>
    <n v="1587.8135438431289"/>
    <n v="31.767884196365003"/>
    <n v="428.18080677611994"/>
    <n v="5475.0445732336384"/>
    <n v="7522.8068080492521"/>
    <n v="7062.8581170767675"/>
    <n v="93.885943070073935"/>
    <x v="5529"/>
  </r>
  <r>
    <x v="10"/>
    <x v="30"/>
    <s v="San Martin de Valderaduey"/>
    <m/>
    <m/>
    <n v="15.1938205290688"/>
    <n v="44.061899304234998"/>
    <n v="2329.6667981008"/>
    <n v="5.4765320656477998"/>
    <n v="2394.3990499997517"/>
    <n v="20.670352594716601"/>
    <n v="0.86327935164853764"/>
    <x v="5530"/>
  </r>
  <r>
    <x v="10"/>
    <x v="30"/>
    <s v="San Miguel de la Ribera"/>
    <m/>
    <m/>
    <n v="10.1920730097562"/>
    <n v="22.592294417712999"/>
    <n v="2565.7426772972999"/>
    <n v="27.423605274069001"/>
    <n v="2625.9506499988379"/>
    <n v="37.615678283825204"/>
    <n v="1.4324594517357685"/>
    <x v="5531"/>
  </r>
  <r>
    <x v="10"/>
    <x v="30"/>
    <s v="San Miguel del Valle"/>
    <m/>
    <n v="5.8476879993855997"/>
    <n v="28.911869371234005"/>
    <n v="18.84716604654"/>
    <n v="993.25744186388999"/>
    <n v="25.719081161435351"/>
    <n v="1072.5832464424848"/>
    <n v="54.63095053266936"/>
    <n v="5.0933995765706603"/>
    <x v="5532"/>
  </r>
  <r>
    <x v="10"/>
    <x v="30"/>
    <s v="San Pedro de Ceque"/>
    <m/>
    <n v="19.594539353895001"/>
    <n v="2660.15365736896"/>
    <n v="40.809321356016"/>
    <n v="1412.7885805975"/>
    <n v="771.12735132262003"/>
    <n v="4904.4734499989909"/>
    <n v="3431.2810086915802"/>
    <n v="69.962271050570905"/>
    <x v="5533"/>
  </r>
  <r>
    <x v="10"/>
    <x v="30"/>
    <s v="San Pedro de la Nave-Almendra"/>
    <m/>
    <n v="398.87160465676999"/>
    <m/>
    <n v="40.36640030793"/>
    <n v="1279.0522483769"/>
    <n v="553.88674665756002"/>
    <n v="2272.1769999991602"/>
    <n v="553.88674665756002"/>
    <n v="24.376918992568129"/>
    <x v="233"/>
  </r>
  <r>
    <x v="10"/>
    <x v="30"/>
    <s v="San Vicente de la Cabeza"/>
    <m/>
    <m/>
    <n v="1496.3561322502087"/>
    <n v="48.448622136453999"/>
    <n v="2271.8252099311999"/>
    <n v="1491.1408356822001"/>
    <n v="5307.770800000063"/>
    <n v="2987.4969679324086"/>
    <n v="56.285342387662503"/>
    <x v="5534"/>
  </r>
  <r>
    <x v="10"/>
    <x v="30"/>
    <s v="San Vitero"/>
    <m/>
    <m/>
    <n v="1909.2999889662747"/>
    <n v="36.539009830909002"/>
    <n v="2314.4316308958"/>
    <n v="2169.6794203073"/>
    <n v="6429.9500500002832"/>
    <n v="4078.9794092735747"/>
    <n v="63.437186565289025"/>
    <x v="5535"/>
  </r>
  <r>
    <x v="10"/>
    <x v="30"/>
    <s v="Santa Clara de Avedillo"/>
    <m/>
    <m/>
    <n v="25.831225516238099"/>
    <n v="13.822303193749001"/>
    <n v="1504.724545194"/>
    <n v="137.65247609608002"/>
    <n v="1682.0305500000673"/>
    <n v="163.48370161231813"/>
    <n v="9.7194252275805333"/>
    <x v="5536"/>
  </r>
  <r>
    <x v="10"/>
    <x v="30"/>
    <s v="Santa Colomba de las Monjas"/>
    <m/>
    <n v="6.2395559834972003"/>
    <n v="164.34591443985101"/>
    <n v="17.539851642557998"/>
    <n v="491.39167793408996"/>
    <m/>
    <n v="679.51699999999619"/>
    <n v="164.34591443985101"/>
    <n v="24.185695786838583"/>
    <x v="5537"/>
  </r>
  <r>
    <x v="10"/>
    <x v="30"/>
    <s v="Santa Cristina de la Polvorosa"/>
    <m/>
    <n v="31.206999483822003"/>
    <n v="1822.1027171761134"/>
    <n v="55.933927394663996"/>
    <n v="1977.9342905361"/>
    <n v="8.2125654090672988"/>
    <n v="3895.3904999997667"/>
    <n v="1830.3152825851807"/>
    <n v="46.986695751948119"/>
    <x v="5538"/>
  </r>
  <r>
    <x v="10"/>
    <x v="30"/>
    <s v="Santa Croya de Tera"/>
    <m/>
    <n v="5.0905657598555001"/>
    <n v="1074.6951246969697"/>
    <n v="16.443917413353997"/>
    <n v="971.21551343836006"/>
    <n v="50.263228690712005"/>
    <n v="2117.7083499992514"/>
    <n v="1124.9583533876817"/>
    <n v="53.121495856031331"/>
    <x v="5539"/>
  </r>
  <r>
    <x v="10"/>
    <x v="30"/>
    <s v="Santa Eufemia del Barco"/>
    <m/>
    <n v="420.34490653590996"/>
    <n v="463.17236164613666"/>
    <n v="20.324133741939001"/>
    <n v="2478.0972524927001"/>
    <n v="1805.271195583"/>
    <n v="5187.2098499996855"/>
    <n v="2268.4435572291368"/>
    <n v="43.731478440751232"/>
    <x v="5540"/>
  </r>
  <r>
    <x v="10"/>
    <x v="30"/>
    <s v="Santa Maria de la Vega"/>
    <m/>
    <n v="4.9608420657635"/>
    <n v="728.94072439289107"/>
    <n v="24.453491515779998"/>
    <n v="827.74508775356003"/>
    <n v="203.00500427224"/>
    <n v="1789.1051500002345"/>
    <n v="931.94572866513113"/>
    <n v="52.090047846824937"/>
    <x v="5541"/>
  </r>
  <r>
    <x v="10"/>
    <x v="30"/>
    <s v="Santa Maria de Valverde"/>
    <m/>
    <m/>
    <n v="513.29850646585476"/>
    <n v="6.8692062588259999"/>
    <n v="410.95118266741002"/>
    <n v="44.291804607623"/>
    <n v="975.41069999971376"/>
    <n v="557.59031107347778"/>
    <n v="57.164670335648502"/>
    <x v="5542"/>
  </r>
  <r>
    <x v="10"/>
    <x v="30"/>
    <s v="Santibañez de Tera"/>
    <m/>
    <n v="28.328696687837997"/>
    <n v="539.36135867055009"/>
    <n v="65.879811146805991"/>
    <n v="1252.6389658836999"/>
    <n v="12.605617611693999"/>
    <n v="1898.8144500005881"/>
    <n v="551.9669762822441"/>
    <n v="29.069031799398473"/>
    <x v="5543"/>
  </r>
  <r>
    <x v="10"/>
    <x v="30"/>
    <s v="Santibañez de Vidriales"/>
    <m/>
    <n v="9.070470202571201"/>
    <n v="2300.0299574931632"/>
    <n v="156.66097612303"/>
    <n v="4742.4052593645001"/>
    <n v="385.09553681653"/>
    <n v="7593.2621999997946"/>
    <n v="2685.1254943096933"/>
    <n v="35.361948838139242"/>
    <x v="5544"/>
  </r>
  <r>
    <x v="10"/>
    <x v="30"/>
    <s v="Santovenia"/>
    <m/>
    <m/>
    <n v="335.63313042099622"/>
    <n v="36.011833568629001"/>
    <n v="2796.8562131898002"/>
    <n v="119.11042282024999"/>
    <n v="3287.611599999675"/>
    <n v="454.74355324124622"/>
    <n v="13.832033967798726"/>
    <x v="5545"/>
  </r>
  <r>
    <x v="10"/>
    <x v="30"/>
    <s v="Sanzoles"/>
    <m/>
    <m/>
    <n v="481.6328009317242"/>
    <n v="31.537264207276998"/>
    <n v="1948.5223426396001"/>
    <n v="104.81749222136"/>
    <n v="2566.5098999999609"/>
    <n v="586.4502931530842"/>
    <n v="22.850108357388105"/>
    <x v="5546"/>
  </r>
  <r>
    <x v="10"/>
    <x v="30"/>
    <s v="Tabara"/>
    <m/>
    <m/>
    <n v="5016.534343383586"/>
    <n v="33.855174111228997"/>
    <n v="3307.1798833408002"/>
    <n v="2918.8103991636999"/>
    <n v="11276.379799999315"/>
    <n v="7935.3447425472859"/>
    <n v="70.371385881732792"/>
    <x v="5547"/>
  </r>
  <r>
    <x v="10"/>
    <x v="30"/>
    <s v="Tapioles"/>
    <m/>
    <m/>
    <m/>
    <n v="21.170927154455999"/>
    <n v="2729.8769635773001"/>
    <n v="13.9052092679024"/>
    <n v="2764.9530999996587"/>
    <n v="13.9052092679024"/>
    <n v="0.50290940804399598"/>
    <x v="233"/>
  </r>
  <r>
    <x v="10"/>
    <x v="30"/>
    <s v="Toro"/>
    <m/>
    <n v="236.67748910770999"/>
    <n v="9293.5705506235936"/>
    <n v="541.54029306554003"/>
    <n v="21899.529984713001"/>
    <n v="601.11458315240873"/>
    <n v="32572.432900662254"/>
    <n v="9894.6851337760017"/>
    <n v="30.377482590730352"/>
    <x v="5548"/>
  </r>
  <r>
    <x v="10"/>
    <x v="30"/>
    <s v="Torregamones"/>
    <m/>
    <n v="24.656632541178002"/>
    <n v="1072.6608305014372"/>
    <n v="26.311931693316001"/>
    <n v="1466.8745015495001"/>
    <n v="1119.7993078567999"/>
    <n v="3710.3032041422312"/>
    <n v="2192.4601383582371"/>
    <n v="59.091131309984206"/>
    <x v="5549"/>
  </r>
  <r>
    <x v="10"/>
    <x v="30"/>
    <s v="Torres del Carrizal"/>
    <m/>
    <m/>
    <m/>
    <n v="15.234823757490998"/>
    <n v="2750.7665509952003"/>
    <n v="270.04117524761"/>
    <n v="3036.0425500003012"/>
    <n v="270.04117524761"/>
    <n v="8.8945122079261782"/>
    <x v="233"/>
  </r>
  <r>
    <x v="10"/>
    <x v="30"/>
    <s v="Trabazos"/>
    <m/>
    <m/>
    <n v="3150.5441145491859"/>
    <n v="40.704131255785001"/>
    <n v="2005.9479189904998"/>
    <n v="4129.3254365636994"/>
    <n v="9326.5216013591707"/>
    <n v="7279.8695511128853"/>
    <n v="78.055569506770638"/>
    <x v="5550"/>
  </r>
  <r>
    <x v="10"/>
    <x v="30"/>
    <s v="Trefacio"/>
    <m/>
    <m/>
    <n v="1028.1794352963943"/>
    <n v="24.990347499519999"/>
    <n v="202.39864170413"/>
    <n v="1296.6047254997829"/>
    <n v="2552.1731499998273"/>
    <n v="2324.7841607961773"/>
    <n v="91.090377657030615"/>
    <x v="5551"/>
  </r>
  <r>
    <x v="10"/>
    <x v="30"/>
    <s v="Uña de Quintana"/>
    <m/>
    <n v="8.0309402985096003"/>
    <n v="1541.2879985718371"/>
    <n v="28.313093562949"/>
    <n v="679.18730135150997"/>
    <n v="723.55716621502006"/>
    <n v="2980.3764999998257"/>
    <n v="2264.8451647868569"/>
    <n v="75.991914604983279"/>
    <x v="5552"/>
  </r>
  <r>
    <x v="10"/>
    <x v="30"/>
    <s v="Vadillo de la Guareña"/>
    <m/>
    <n v="5.4090621677737003"/>
    <n v="236.87626779564678"/>
    <n v="35.603678572367997"/>
    <n v="3820.0778744212002"/>
    <n v="318.85866466381003"/>
    <n v="4416.8255476207996"/>
    <n v="555.73493245945679"/>
    <n v="12.582225095098291"/>
    <x v="5553"/>
  </r>
  <r>
    <x v="10"/>
    <x v="30"/>
    <s v="Valcabado"/>
    <m/>
    <m/>
    <m/>
    <n v="46.596279717290003"/>
    <n v="964.75526571767"/>
    <n v="5.5054565307497999E-2"/>
    <n v="1011.4066000002675"/>
    <n v="5.5054565307497999E-2"/>
    <n v="5.4433662295147612E-3"/>
    <x v="233"/>
  </r>
  <r>
    <x v="10"/>
    <x v="30"/>
    <s v="Valdefinjas"/>
    <m/>
    <m/>
    <n v="135.95819006707998"/>
    <n v="10.915373492384001"/>
    <n v="1417.8073663278001"/>
    <n v="65.796820112919008"/>
    <n v="1630.4777500001831"/>
    <n v="201.75501017999898"/>
    <n v="12.373981195387445"/>
    <x v="5554"/>
  </r>
  <r>
    <x v="10"/>
    <x v="30"/>
    <s v="Valdescorriel"/>
    <m/>
    <n v="3.5857189257509998"/>
    <n v="110.12503986437092"/>
    <n v="23.301425478297002"/>
    <n v="2546.2318208849001"/>
    <n v="101.52504272222029"/>
    <n v="2784.7690478755394"/>
    <n v="211.65008258659122"/>
    <n v="7.6002741680878732"/>
    <x v="5555"/>
  </r>
  <r>
    <x v="10"/>
    <x v="30"/>
    <s v="Vallesa de la Guareña"/>
    <m/>
    <n v="6.7172372673332994"/>
    <n v="17.406565095592001"/>
    <n v="11.054407734535999"/>
    <n v="2639.9018945467001"/>
    <n v="126.58969566691"/>
    <n v="2801.6698003110714"/>
    <n v="143.996260762502"/>
    <n v="5.1396585260159497"/>
    <x v="5556"/>
  </r>
  <r>
    <x v="10"/>
    <x v="30"/>
    <s v="Vega de Tera"/>
    <m/>
    <n v="43.149656282762002"/>
    <n v="2304.2973599676548"/>
    <n v="92.982408097705004"/>
    <n v="1358.6511273456999"/>
    <n v="619.53864830665998"/>
    <n v="4418.6192000004812"/>
    <n v="2923.8360082743147"/>
    <n v="66.170807574320875"/>
    <x v="5557"/>
  </r>
  <r>
    <x v="10"/>
    <x v="30"/>
    <s v="Vega de Villalobos"/>
    <m/>
    <m/>
    <n v="2.4135193474531"/>
    <n v="14.861173000931998"/>
    <n v="980.27947601088988"/>
    <n v="20.547933024457002"/>
    <n v="1018.102101383732"/>
    <n v="22.961452371910102"/>
    <n v="2.2553192200175731"/>
    <x v="5558"/>
  </r>
  <r>
    <x v="10"/>
    <x v="30"/>
    <s v="Vegalatrave"/>
    <m/>
    <n v="41.010954759478999"/>
    <n v="156.58142962798431"/>
    <n v="5.2605430206299006"/>
    <n v="688.11427797277997"/>
    <n v="965.33679461861993"/>
    <n v="1856.303999999493"/>
    <n v="1121.9182242466043"/>
    <n v="60.438280812135872"/>
    <x v="5559"/>
  </r>
  <r>
    <x v="10"/>
    <x v="30"/>
    <s v="Venialbo"/>
    <m/>
    <m/>
    <n v="938.50639388893046"/>
    <n v="25.866325680512002"/>
    <n v="3093.8059692211"/>
    <n v="148.22571120952"/>
    <n v="4206.4044000000622"/>
    <n v="1086.7321050984506"/>
    <n v="25.835178973720037"/>
    <x v="5560"/>
  </r>
  <r>
    <x v="10"/>
    <x v="30"/>
    <s v="Vezdemarban"/>
    <m/>
    <m/>
    <n v="8.7621039169729009"/>
    <n v="50.750647599284001"/>
    <n v="4665.3945266321998"/>
    <n v="64.663322408116002"/>
    <n v="4789.5706005565726"/>
    <n v="73.425426325088907"/>
    <n v="1.5330273306036348"/>
    <x v="5561"/>
  </r>
  <r>
    <x v="10"/>
    <x v="30"/>
    <s v="Vidayanes"/>
    <m/>
    <m/>
    <n v="2.7517076111555001"/>
    <n v="9.6140148203372995"/>
    <n v="1191.0562964211999"/>
    <n v="46.162181147539997"/>
    <n v="1249.5842000002326"/>
    <n v="48.913888758695499"/>
    <n v="3.9144131910987987"/>
    <x v="5562"/>
  </r>
  <r>
    <x v="10"/>
    <x v="30"/>
    <s v="Videmala"/>
    <m/>
    <n v="100.93504032337"/>
    <n v="354.17785246185713"/>
    <n v="13.158760734362001"/>
    <n v="689.47117547693995"/>
    <n v="1431.0063210039"/>
    <n v="2588.7491500004289"/>
    <n v="1785.1841734657571"/>
    <n v="68.95933402683923"/>
    <x v="5563"/>
  </r>
  <r>
    <x v="10"/>
    <x v="30"/>
    <s v="Villabrazaro"/>
    <m/>
    <n v="7.5208574244945998"/>
    <n v="302.99354377818003"/>
    <n v="139.74704669075001"/>
    <n v="1765.0482610709998"/>
    <n v="113.05584103578001"/>
    <n v="2328.3655500002042"/>
    <n v="416.04938481396005"/>
    <n v="17.868731343062674"/>
    <x v="5564"/>
  </r>
  <r>
    <x v="10"/>
    <x v="30"/>
    <s v="Villabuena del Puente"/>
    <m/>
    <m/>
    <n v="93.689930735630995"/>
    <n v="49.035279731678997"/>
    <n v="2392.8270596688999"/>
    <n v="71.513929254385999"/>
    <n v="2607.0661993905956"/>
    <n v="165.20385999001701"/>
    <n v="6.3367727305364774"/>
    <x v="5565"/>
  </r>
  <r>
    <x v="10"/>
    <x v="30"/>
    <s v="Villadepera"/>
    <m/>
    <n v="64.671842857778003"/>
    <n v="962.66776118637995"/>
    <n v="12.115755088595"/>
    <n v="1172.1520568275998"/>
    <n v="801.74953403941993"/>
    <n v="3013.356949999773"/>
    <n v="1764.4172952258"/>
    <n v="58.553212397420516"/>
    <x v="5566"/>
  </r>
  <r>
    <x v="10"/>
    <x v="30"/>
    <s v="Villaescusa"/>
    <m/>
    <m/>
    <n v="246.73785977158872"/>
    <n v="16.415881962766999"/>
    <n v="3941.3000714542"/>
    <n v="105.73268468549999"/>
    <n v="4310.1864978740559"/>
    <n v="352.47054445708869"/>
    <n v="8.1776170156660335"/>
    <x v="5567"/>
  </r>
  <r>
    <x v="10"/>
    <x v="30"/>
    <s v="Villafafila"/>
    <m/>
    <n v="1.6932549629629001"/>
    <n v="0.32619867905974004"/>
    <n v="62.916691061400996"/>
    <n v="6114.8073124510001"/>
    <n v="1222.3026428447799"/>
    <n v="7402.0460999992038"/>
    <n v="1222.6288415238396"/>
    <n v="16.517444298596992"/>
    <x v="5568"/>
  </r>
  <r>
    <x v="10"/>
    <x v="30"/>
    <s v="Villaferrueña"/>
    <m/>
    <m/>
    <n v="911.32919125127239"/>
    <n v="17.772254136117997"/>
    <n v="579.13432889019998"/>
    <n v="554.17957594132997"/>
    <n v="2062.4153502189201"/>
    <n v="1465.5087671926024"/>
    <n v="71.057886910948483"/>
    <x v="5569"/>
  </r>
  <r>
    <x v="10"/>
    <x v="30"/>
    <s v="Villageriz"/>
    <m/>
    <m/>
    <n v="144.090292479939"/>
    <n v="13.356004866934001"/>
    <n v="265.70095347614"/>
    <n v="295.07319911091997"/>
    <n v="718.22044993393297"/>
    <n v="439.16349159085894"/>
    <n v="61.146057819887517"/>
    <x v="5570"/>
  </r>
  <r>
    <x v="10"/>
    <x v="30"/>
    <s v="Villalazan"/>
    <m/>
    <n v="25.650135760640001"/>
    <n v="92.557556840160402"/>
    <n v="43.363413654475004"/>
    <n v="1308.2014225241001"/>
    <n v="35.066071220994004"/>
    <n v="1504.8386000003695"/>
    <n v="127.62362806115441"/>
    <n v="8.4808847979526227"/>
    <x v="5571"/>
  </r>
  <r>
    <x v="10"/>
    <x v="30"/>
    <s v="Villalba de la Lampreana"/>
    <m/>
    <m/>
    <n v="0.58040832978189005"/>
    <n v="18.310632186677999"/>
    <n v="2678.5824540353001"/>
    <n v="125.79505544820921"/>
    <n v="2823.2685499999689"/>
    <n v="126.3754637779911"/>
    <n v="4.4762112260979388"/>
    <x v="5572"/>
  </r>
  <r>
    <x v="10"/>
    <x v="30"/>
    <s v="Villalcampo"/>
    <m/>
    <n v="143.89729896692"/>
    <n v="575.45686905124001"/>
    <n v="37.216999897050997"/>
    <n v="1185.0293915774"/>
    <n v="4540.5063905080997"/>
    <n v="6482.1069500007106"/>
    <n v="5115.9632595593393"/>
    <n v="78.924388304928826"/>
    <x v="5573"/>
  </r>
  <r>
    <x v="10"/>
    <x v="30"/>
    <s v="Villalobos"/>
    <m/>
    <m/>
    <n v="9.7363402769624994"/>
    <n v="32.712078984451004"/>
    <n v="4200.7677802854005"/>
    <n v="76.012350453326007"/>
    <n v="4319.2285500001399"/>
    <n v="85.748690730288502"/>
    <n v="1.9852779202963393"/>
    <x v="5574"/>
  </r>
  <r>
    <x v="10"/>
    <x v="30"/>
    <s v="Villalonso"/>
    <m/>
    <m/>
    <m/>
    <n v="8.6958597330689003"/>
    <n v="1462.8841927229"/>
    <n v="18.416246351738"/>
    <n v="1489.9962988077068"/>
    <n v="18.416246351738"/>
    <n v="1.235992758268907"/>
    <x v="233"/>
  </r>
  <r>
    <x v="10"/>
    <x v="30"/>
    <s v="Villalpando"/>
    <m/>
    <m/>
    <n v="2442.1317875445066"/>
    <n v="263.21162747298001"/>
    <n v="9691.2704645878002"/>
    <n v="297.94072189397701"/>
    <n v="12694.554601499265"/>
    <n v="2740.0725094384834"/>
    <n v="21.584628964570939"/>
    <x v="5575"/>
  </r>
  <r>
    <x v="10"/>
    <x v="30"/>
    <s v="Villalube"/>
    <m/>
    <m/>
    <n v="18.845018637135201"/>
    <n v="19.753927413964"/>
    <n v="3860.4838512923002"/>
    <n v="97.282452656155002"/>
    <n v="3996.3652499995542"/>
    <n v="116.1274712932902"/>
    <n v="2.9058272712511237"/>
    <x v="5576"/>
  </r>
  <r>
    <x v="10"/>
    <x v="30"/>
    <s v="Villamayor de Campos"/>
    <m/>
    <m/>
    <m/>
    <n v="62.583454237304998"/>
    <n v="2522.4894828211"/>
    <n v="47.681013058543002"/>
    <n v="2632.7539501169481"/>
    <n v="47.681013058543002"/>
    <n v="1.8110698516443207"/>
    <x v="233"/>
  </r>
  <r>
    <x v="10"/>
    <x v="30"/>
    <s v="Villamor de los Escuderos"/>
    <m/>
    <m/>
    <n v="72.3276778433885"/>
    <n v="29.472274636673998"/>
    <n v="5377.6011181372996"/>
    <n v="99.921577614948006"/>
    <n v="5579.3226482323098"/>
    <n v="172.24925545833651"/>
    <n v="3.0872789820267887"/>
    <x v="5577"/>
  </r>
  <r>
    <x v="10"/>
    <x v="30"/>
    <s v="Villanazar"/>
    <m/>
    <n v="17.088273180710001"/>
    <n v="496.94122803010407"/>
    <n v="45.805871544337002"/>
    <n v="1249.1769197036001"/>
    <n v="21.129107541078"/>
    <n v="1830.1413999998292"/>
    <n v="518.07033557118211"/>
    <n v="28.307667132781678"/>
    <x v="5578"/>
  </r>
  <r>
    <x v="10"/>
    <x v="30"/>
    <s v="Villanueva de Azoague"/>
    <m/>
    <n v="44.442121667683004"/>
    <n v="288.59693939820801"/>
    <n v="118.99541374784"/>
    <n v="1364.431537488"/>
    <n v="102.81018769788001"/>
    <n v="1919.2761999996112"/>
    <n v="391.407127096088"/>
    <n v="20.39347578509895"/>
    <x v="5579"/>
  </r>
  <r>
    <x v="10"/>
    <x v="30"/>
    <s v="Villanueva de Campean"/>
    <m/>
    <m/>
    <n v="228.93092876993768"/>
    <n v="8.6089240731493"/>
    <n v="919.59518398960995"/>
    <n v="47.482513167538997"/>
    <n v="1204.617550000236"/>
    <n v="276.4134419374767"/>
    <n v="22.946157636290668"/>
    <x v="5580"/>
  </r>
  <r>
    <x v="10"/>
    <x v="30"/>
    <s v="Villanueva de las Peras"/>
    <m/>
    <m/>
    <n v="958.03549153362178"/>
    <n v="13.986275434946998"/>
    <n v="526.26712288583997"/>
    <n v="199.78376014553001"/>
    <n v="1698.0726499999389"/>
    <n v="1157.8192516791519"/>
    <n v="68.184317772222144"/>
    <x v="5581"/>
  </r>
  <r>
    <x v="10"/>
    <x v="30"/>
    <s v="Villanueva del Campo"/>
    <m/>
    <m/>
    <n v="6.3967513798833"/>
    <n v="72.777169120370004"/>
    <n v="3924.4258035042003"/>
    <n v="6.0982297132610999"/>
    <n v="4009.6979537177144"/>
    <n v="12.4949810931444"/>
    <n v="0.31161901064291625"/>
    <x v="5582"/>
  </r>
  <r>
    <x v="10"/>
    <x v="30"/>
    <s v="Villar de Fallaves"/>
    <m/>
    <m/>
    <m/>
    <n v="22.246903963616003"/>
    <n v="2050.2194349076999"/>
    <n v="19.882159841299"/>
    <n v="2092.3484987126153"/>
    <n v="19.882159841299"/>
    <n v="0.95023175410464067"/>
    <x v="233"/>
  </r>
  <r>
    <x v="10"/>
    <x v="30"/>
    <s v="Villar del Buey"/>
    <m/>
    <n v="2085.1062000417"/>
    <n v="4873.8760902636868"/>
    <n v="71.228549918137006"/>
    <n v="4589.0242634958995"/>
    <n v="1817.6937433696003"/>
    <n v="13436.928847089024"/>
    <n v="6691.5698336332871"/>
    <n v="49.799845707175479"/>
    <x v="5583"/>
  </r>
  <r>
    <x v="10"/>
    <x v="30"/>
    <s v="Villaralbo"/>
    <m/>
    <n v="66.866695675542999"/>
    <n v="196.89785389087399"/>
    <n v="95.855623824662999"/>
    <n v="1768.8439874784001"/>
    <n v="77.146889129119998"/>
    <n v="2205.6110499986003"/>
    <n v="274.04474301999397"/>
    <n v="12.424889829064281"/>
    <x v="5584"/>
  </r>
  <r>
    <x v="10"/>
    <x v="30"/>
    <s v="Villardeciervos"/>
    <m/>
    <n v="689.40750458554999"/>
    <n v="4214.0668625951976"/>
    <n v="44.987753616269998"/>
    <n v="604.40790560319999"/>
    <n v="3010.8161736000998"/>
    <n v="8563.6862000003166"/>
    <n v="7224.8830361952969"/>
    <n v="84.366508387416502"/>
    <x v="5585"/>
  </r>
  <r>
    <x v="10"/>
    <x v="30"/>
    <s v="Villardiegua de la Ribera"/>
    <m/>
    <n v="38.073659408522005"/>
    <n v="681.16942616554707"/>
    <n v="18.569382125126999"/>
    <n v="775.73673449318994"/>
    <n v="1374.4808993206"/>
    <n v="2888.0301015129862"/>
    <n v="2055.6503254861473"/>
    <n v="71.178286002255632"/>
    <x v="5586"/>
  </r>
  <r>
    <x v="10"/>
    <x v="30"/>
    <s v="Villardiga"/>
    <m/>
    <m/>
    <n v="0.46234053634888994"/>
    <n v="26.793638863224"/>
    <n v="1665.4518206002001"/>
    <m/>
    <n v="1692.707799999773"/>
    <n v="0.46234053634888994"/>
    <n v="2.7313664907135889E-2"/>
    <x v="5587"/>
  </r>
  <r>
    <x v="10"/>
    <x v="30"/>
    <s v="Villardondiego"/>
    <m/>
    <m/>
    <n v="50.334826544526997"/>
    <n v="9.823063208270101"/>
    <n v="2218.6371430365998"/>
    <n v="70.164917210612003"/>
    <n v="2348.959950000009"/>
    <n v="120.49974375513901"/>
    <n v="5.1299190416225935"/>
    <x v="5588"/>
  </r>
  <r>
    <x v="10"/>
    <x v="30"/>
    <s v="Villarrin de Campos"/>
    <m/>
    <m/>
    <n v="4.1089552934398998"/>
    <n v="36.984021933793997"/>
    <n v="4584.3588142241997"/>
    <n v="385.85870854921001"/>
    <n v="5011.3105000006435"/>
    <n v="389.96766384264993"/>
    <n v="7.7817501797703388"/>
    <x v="5589"/>
  </r>
  <r>
    <x v="10"/>
    <x v="30"/>
    <s v="Villaseco del Pan"/>
    <m/>
    <n v="68.788008503865001"/>
    <n v="313.96815924818998"/>
    <n v="17.669765477943002"/>
    <n v="1401.9918505503001"/>
    <n v="1655.6689162197999"/>
    <n v="3458.0867000000981"/>
    <n v="1969.6370754679899"/>
    <n v="56.957423174726472"/>
    <x v="5590"/>
  </r>
  <r>
    <x v="10"/>
    <x v="30"/>
    <s v="Villavendimio"/>
    <m/>
    <m/>
    <m/>
    <n v="16.005439440851998"/>
    <n v="1539.4623035763"/>
    <n v="6.9076069827825002"/>
    <n v="1562.3753499999343"/>
    <n v="6.9076069827825002"/>
    <n v="0.44212211763215487"/>
    <x v="233"/>
  </r>
  <r>
    <x v="10"/>
    <x v="30"/>
    <s v="Villaveza de Valverde"/>
    <m/>
    <m/>
    <n v="500.69827646218334"/>
    <n v="16.549301359533999"/>
    <n v="629.43398939092003"/>
    <n v="90.703632787419011"/>
    <n v="1237.3852000000563"/>
    <n v="591.40190924960234"/>
    <n v="47.794487056219467"/>
    <x v="5591"/>
  </r>
  <r>
    <x v="10"/>
    <x v="30"/>
    <s v="Villaveza del Agua"/>
    <m/>
    <n v="33.613615442826998"/>
    <n v="331.95539200753018"/>
    <n v="28.202716268604"/>
    <n v="2179.3083912726997"/>
    <n v="59.976985007261995"/>
    <n v="2633.0570999989231"/>
    <n v="391.93237701479217"/>
    <n v="14.885069412849134"/>
    <x v="5592"/>
  </r>
  <r>
    <x v="10"/>
    <x v="30"/>
    <s v="Viñas"/>
    <m/>
    <m/>
    <n v="853.16580278048968"/>
    <n v="15.677118690584999"/>
    <n v="1321.1778788055001"/>
    <n v="1810.4223997237998"/>
    <n v="4000.4432000003744"/>
    <n v="2663.5882025042893"/>
    <n v="66.582327740687333"/>
    <x v="5593"/>
  </r>
  <r>
    <x v="10"/>
    <x v="30"/>
    <s v="Zamora"/>
    <m/>
    <n v="392.61649684549002"/>
    <n v="1923.3130787191283"/>
    <n v="939.17521882700009"/>
    <n v="9385.2664690690999"/>
    <n v="2296.1561365419998"/>
    <n v="14936.527400002718"/>
    <n v="4219.4692152611278"/>
    <n v="28.249332005110904"/>
    <x v="5594"/>
  </r>
  <r>
    <x v="11"/>
    <x v="31"/>
    <s v="Adsubia"/>
    <m/>
    <m/>
    <n v="336.88527739400001"/>
    <n v="92.165573742735006"/>
    <n v="447.92800206049003"/>
    <n v="590.95664779773006"/>
    <n v="1467.935500994955"/>
    <n v="927.84192519173007"/>
    <n v="63.207267932606456"/>
    <x v="5595"/>
  </r>
  <r>
    <x v="11"/>
    <x v="31"/>
    <s v="Agost"/>
    <m/>
    <n v="20.542367671421001"/>
    <n v="575.2560056085307"/>
    <n v="365.72524272344003"/>
    <n v="3319.0850634364001"/>
    <n v="2384.7395705610002"/>
    <n v="6665.3482500007922"/>
    <n v="2959.995576169531"/>
    <n v="44.40871602123984"/>
    <x v="5596"/>
  </r>
  <r>
    <x v="11"/>
    <x v="31"/>
    <s v="Agres"/>
    <m/>
    <m/>
    <n v="908.09286902504107"/>
    <n v="15.779052606475002"/>
    <n v="1154.9235241573001"/>
    <n v="505.76905411095998"/>
    <n v="2584.5644998997764"/>
    <n v="1413.861923136001"/>
    <n v="54.704068062175558"/>
    <x v="5597"/>
  </r>
  <r>
    <x v="11"/>
    <x v="31"/>
    <s v="Aigües"/>
    <m/>
    <n v="0.10815728334784999"/>
    <n v="643.28637664039604"/>
    <n v="36.953948428366999"/>
    <n v="550.74393328616998"/>
    <n v="617.12568436112997"/>
    <n v="1848.2180999994107"/>
    <n v="1260.4120610015261"/>
    <n v="68.196067390635775"/>
    <x v="5598"/>
  </r>
  <r>
    <x v="11"/>
    <x v="31"/>
    <s v="Albatera"/>
    <m/>
    <n v="16.207287448811002"/>
    <n v="1017.8890063771411"/>
    <n v="420.74003649801"/>
    <n v="4000.1291555294997"/>
    <n v="1200.0531663406"/>
    <n v="6655.0186521940614"/>
    <n v="2217.942172717741"/>
    <n v="33.327362230405143"/>
    <x v="5599"/>
  </r>
  <r>
    <x v="11"/>
    <x v="31"/>
    <s v="Alcalali"/>
    <m/>
    <m/>
    <n v="106.67401982403"/>
    <n v="75.718000989225999"/>
    <n v="586.64811913074004"/>
    <n v="671.90271005557997"/>
    <n v="1440.9428499995761"/>
    <n v="778.57672987960996"/>
    <n v="54.032450341791069"/>
    <x v="5600"/>
  </r>
  <r>
    <x v="11"/>
    <x v="31"/>
    <s v="Alcocer de Planes"/>
    <m/>
    <n v="9.4028721289827999"/>
    <n v="63.768697185061995"/>
    <n v="48.087491180706003"/>
    <n v="255.35989596030001"/>
    <n v="94.861143545055"/>
    <n v="471.48010000010584"/>
    <n v="158.629840730117"/>
    <n v="33.645076585434126"/>
    <x v="5601"/>
  </r>
  <r>
    <x v="11"/>
    <x v="31"/>
    <s v="Alcoleja"/>
    <m/>
    <m/>
    <n v="857.13314698448801"/>
    <n v="10.049300895632999"/>
    <n v="453.13693263801997"/>
    <n v="136.41831948218999"/>
    <n v="1456.7377000003307"/>
    <n v="993.55146646667799"/>
    <n v="68.203868580215399"/>
    <x v="5602"/>
  </r>
  <r>
    <x v="11"/>
    <x v="31"/>
    <s v="Alcoy/Alcoi"/>
    <m/>
    <n v="0.50852777552650996"/>
    <n v="6674.9030959649399"/>
    <n v="1050.6298961386001"/>
    <n v="3671.1639553662003"/>
    <n v="1593.4225248320001"/>
    <n v="12990.628000077266"/>
    <n v="8268.3256207969407"/>
    <n v="63.648390368408386"/>
    <x v="5603"/>
  </r>
  <r>
    <x v="11"/>
    <x v="31"/>
    <s v="Alfafara"/>
    <m/>
    <m/>
    <n v="660.99090754831354"/>
    <n v="11.658154001498"/>
    <n v="834.59250546605006"/>
    <n v="471.11188385677997"/>
    <n v="1978.3534508726416"/>
    <n v="1132.1027914050935"/>
    <n v="57.224496002255243"/>
    <x v="5604"/>
  </r>
  <r>
    <x v="11"/>
    <x v="31"/>
    <s v="Algorfa"/>
    <m/>
    <n v="2.6103814978585"/>
    <n v="99.301324971442"/>
    <n v="158.28252398811"/>
    <n v="1280.2056345899"/>
    <n v="295.47563495263"/>
    <n v="1835.8754999999405"/>
    <n v="394.776959924072"/>
    <n v="21.503471227982768"/>
    <x v="5605"/>
  </r>
  <r>
    <x v="11"/>
    <x v="31"/>
    <s v="Algueña"/>
    <m/>
    <m/>
    <n v="336.36272720165294"/>
    <n v="215.25839895935999"/>
    <n v="1107.1032664442"/>
    <n v="189.05125423634001"/>
    <n v="1847.7756468415528"/>
    <n v="525.41398143799302"/>
    <n v="28.434944596011736"/>
    <x v="5606"/>
  </r>
  <r>
    <x v="11"/>
    <x v="31"/>
    <s v="Alicante/Alacant"/>
    <m/>
    <n v="64.148917585004"/>
    <n v="1092.7656131632559"/>
    <n v="4845.324280111"/>
    <n v="7297.7323970815005"/>
    <n v="4528.0821402090396"/>
    <n v="17828.053348149802"/>
    <n v="5620.8477533722953"/>
    <n v="31.528107099565233"/>
    <x v="5607"/>
  </r>
  <r>
    <x v="11"/>
    <x v="31"/>
    <s v="Almoradi"/>
    <m/>
    <n v="28.542590887140999"/>
    <n v="51.66006396526717"/>
    <n v="309.20298495375999"/>
    <n v="3767.3055995135001"/>
    <n v="116.01556068088"/>
    <n v="4272.7268000005488"/>
    <n v="167.67562464614718"/>
    <n v="3.924323564196186"/>
    <x v="5608"/>
  </r>
  <r>
    <x v="11"/>
    <x v="31"/>
    <s v="Almudaina"/>
    <m/>
    <m/>
    <n v="205.06446128098401"/>
    <n v="4.4650218835332005"/>
    <n v="349.62322660349997"/>
    <n v="323.32489023197002"/>
    <n v="882.47759999998721"/>
    <n v="528.38935151295402"/>
    <n v="59.875667270530343"/>
    <x v="5609"/>
  </r>
  <r>
    <x v="11"/>
    <x v="31"/>
    <s v="Altea"/>
    <m/>
    <n v="55.338660647207"/>
    <n v="832.40367474837296"/>
    <n v="805.56675438990999"/>
    <n v="1259.9832605767001"/>
    <n v="492.31319987505998"/>
    <n v="3445.6055502372501"/>
    <n v="1324.7168746234329"/>
    <n v="38.446562013815488"/>
    <x v="5610"/>
  </r>
  <r>
    <x v="11"/>
    <x v="31"/>
    <s v="Aspe"/>
    <m/>
    <n v="144.07063520947"/>
    <n v="649.04475888752211"/>
    <n v="512.76408726059003"/>
    <n v="4061.9990528849999"/>
    <n v="1723.0180657568999"/>
    <n v="7090.8965999994816"/>
    <n v="2372.0628246444221"/>
    <n v="33.452226967244108"/>
    <x v="5611"/>
  </r>
  <r>
    <x v="11"/>
    <x v="31"/>
    <s v="Balones"/>
    <m/>
    <m/>
    <n v="83.682567171910705"/>
    <n v="4.7080486668049994"/>
    <n v="429.64467800722997"/>
    <n v="607.06995615406004"/>
    <n v="1125.1052500000058"/>
    <n v="690.75252332597074"/>
    <n v="61.39448050091022"/>
    <x v="5612"/>
  </r>
  <r>
    <x v="11"/>
    <x v="31"/>
    <s v="Banyeres de Mariola"/>
    <m/>
    <m/>
    <n v="1893.2428524682073"/>
    <n v="256.29243710594"/>
    <n v="2113.2836097596"/>
    <n v="765.88035625796999"/>
    <n v="5028.6992555917168"/>
    <n v="2659.1232087261774"/>
    <n v="52.878946892068285"/>
    <x v="5613"/>
  </r>
  <r>
    <x v="11"/>
    <x v="31"/>
    <s v="Benasau"/>
    <m/>
    <m/>
    <n v="274.11050420332668"/>
    <n v="10.960371569174999"/>
    <n v="471.27072386076003"/>
    <n v="148.15460036675"/>
    <n v="904.49620000001164"/>
    <n v="422.26510457007669"/>
    <n v="46.685116484742693"/>
    <x v="5614"/>
  </r>
  <r>
    <x v="11"/>
    <x v="31"/>
    <s v="Benejama"/>
    <m/>
    <n v="6.2891852691576"/>
    <n v="1450.918784574905"/>
    <n v="94.540765132101996"/>
    <n v="1686.3527964811001"/>
    <n v="251.20291923830999"/>
    <n v="3489.3044506955748"/>
    <n v="1702.1217038132149"/>
    <n v="48.78111749388637"/>
    <x v="5615"/>
  </r>
  <r>
    <x v="11"/>
    <x v="31"/>
    <s v="Benejuzar"/>
    <m/>
    <n v="11.551881987168999"/>
    <n v="238.60020550102868"/>
    <n v="91.796548334247007"/>
    <n v="524.44936519754003"/>
    <n v="66.540598979723001"/>
    <n v="932.93859999970766"/>
    <n v="305.14080448075168"/>
    <n v="32.707490555203449"/>
    <x v="5616"/>
  </r>
  <r>
    <x v="11"/>
    <x v="31"/>
    <s v="Benferri"/>
    <m/>
    <n v="0.14400591189563"/>
    <n v="24.748551310595801"/>
    <n v="69.933946833792007"/>
    <n v="1137.8760012896"/>
    <n v="3.2714946536466001"/>
    <n v="1235.9739999995302"/>
    <n v="28.020045964242399"/>
    <n v="2.2670416986322568"/>
    <x v="5617"/>
  </r>
  <r>
    <x v="11"/>
    <x v="31"/>
    <s v="Beniarbeig"/>
    <m/>
    <n v="24.461424984771"/>
    <n v="25.265916822076999"/>
    <n v="44.077258991639994"/>
    <n v="475.83641088806996"/>
    <n v="171.27238831327"/>
    <n v="740.9133999998279"/>
    <n v="196.538305135347"/>
    <n v="26.526488134158818"/>
    <x v="5618"/>
  </r>
  <r>
    <x v="11"/>
    <x v="31"/>
    <s v="Beniarda"/>
    <m/>
    <n v="19.905275016575999"/>
    <n v="384.18467505926679"/>
    <n v="5.5702537554160001"/>
    <n v="408.58162991610004"/>
    <n v="756.74781625229991"/>
    <n v="1574.9896499996589"/>
    <n v="1140.9324913115668"/>
    <n v="72.44063421698128"/>
    <x v="5619"/>
  </r>
  <r>
    <x v="11"/>
    <x v="31"/>
    <s v="Beniarres"/>
    <m/>
    <n v="44.054923819697002"/>
    <n v="232.90960378421218"/>
    <n v="27.349966620949999"/>
    <n v="1092.7883786414"/>
    <n v="625.29692577608"/>
    <n v="2022.3997986423392"/>
    <n v="858.20652956029221"/>
    <n v="42.435058099610984"/>
    <x v="5620"/>
  </r>
  <r>
    <x v="11"/>
    <x v="31"/>
    <s v="Benidoleig"/>
    <m/>
    <n v="5.0533307239413001E-3"/>
    <n v="204.454277268449"/>
    <n v="55.992005411818994"/>
    <n v="404.56171443876002"/>
    <n v="84.030299550533002"/>
    <n v="749.04335000028493"/>
    <n v="288.48457681898202"/>
    <n v="38.5137357963157"/>
    <x v="5621"/>
  </r>
  <r>
    <x v="11"/>
    <x v="31"/>
    <s v="Benidorm"/>
    <n v="1.1585851668656"/>
    <n v="27.380420714670002"/>
    <n v="1308.267343625773"/>
    <n v="1263.7899488387"/>
    <n v="656.66864001241993"/>
    <n v="596.48666307915994"/>
    <n v="3853.7516014375883"/>
    <n v="1904.7540067049331"/>
    <n v="49.42596730921607"/>
    <x v="5622"/>
  </r>
  <r>
    <x v="11"/>
    <x v="31"/>
    <s v="Benifallim"/>
    <m/>
    <m/>
    <n v="784.40327688697994"/>
    <n v="1.1816041480824"/>
    <n v="428.22784806338996"/>
    <n v="155.64092090151999"/>
    <n v="1369.4536499999724"/>
    <n v="940.0441977884999"/>
    <n v="68.643739624814529"/>
    <x v="5623"/>
  </r>
  <r>
    <x v="11"/>
    <x v="31"/>
    <s v="Benifato"/>
    <m/>
    <m/>
    <n v="317.14553533520706"/>
    <n v="2.7154378426730998"/>
    <n v="298.90318593738999"/>
    <n v="570.02034088482003"/>
    <n v="1188.7845000000902"/>
    <n v="887.16587622002703"/>
    <n v="74.627981456686186"/>
    <x v="5624"/>
  </r>
  <r>
    <x v="11"/>
    <x v="31"/>
    <s v="Benigembla"/>
    <m/>
    <n v="10.075503209949"/>
    <n v="436.49192743110399"/>
    <n v="18.818023252583"/>
    <n v="334.98246242914001"/>
    <n v="1046.4372836777"/>
    <n v="1846.8052000004759"/>
    <n v="1482.9292111088039"/>
    <n v="80.29700214773176"/>
    <x v="5625"/>
  </r>
  <r>
    <x v="11"/>
    <x v="31"/>
    <s v="Benijofar"/>
    <m/>
    <n v="5.8267339392781006"/>
    <n v="3.8250170566857"/>
    <n v="100.23563700674001"/>
    <n v="303.13878107359"/>
    <n v="23.072230923911999"/>
    <n v="436.0984000002058"/>
    <n v="26.897247980597697"/>
    <n v="6.1677015968380084"/>
    <x v="5626"/>
  </r>
  <r>
    <x v="11"/>
    <x v="31"/>
    <s v="Benilloba"/>
    <m/>
    <m/>
    <n v="190.46280286106301"/>
    <n v="24.862804931927002"/>
    <n v="693.81638327189"/>
    <n v="45.122658935080999"/>
    <n v="954.26464999996097"/>
    <n v="235.58546179614402"/>
    <n v="24.687644229109154"/>
    <x v="5627"/>
  </r>
  <r>
    <x v="11"/>
    <x v="31"/>
    <s v="Benillup"/>
    <m/>
    <m/>
    <n v="154.33566015977908"/>
    <n v="3.0232579825520998"/>
    <n v="152.62845310851"/>
    <n v="28.069828748986001"/>
    <n v="338.05719999982722"/>
    <n v="182.40548890876508"/>
    <n v="53.956989796063596"/>
    <x v="5628"/>
  </r>
  <r>
    <x v="11"/>
    <x v="31"/>
    <s v="Benimantell"/>
    <m/>
    <n v="37.521130555463003"/>
    <n v="1374.9016251672992"/>
    <n v="5.8133886382475"/>
    <n v="812.13209907782004"/>
    <n v="1562.6986065602998"/>
    <n v="3793.0668499991298"/>
    <n v="2937.6002317275988"/>
    <n v="77.446571544824536"/>
    <x v="5629"/>
  </r>
  <r>
    <x v="11"/>
    <x v="31"/>
    <s v="Benimarfull"/>
    <m/>
    <m/>
    <n v="78.228027520609089"/>
    <n v="26.249423899278"/>
    <n v="431.05801983775001"/>
    <n v="21.078728742301003"/>
    <n v="556.61419999993814"/>
    <n v="99.306756262910085"/>
    <n v="17.841218614782218"/>
    <x v="5630"/>
  </r>
  <r>
    <x v="11"/>
    <x v="31"/>
    <s v="Benimassot"/>
    <m/>
    <m/>
    <n v="389.71834062328668"/>
    <n v="4.530125953123"/>
    <n v="338.39815845622002"/>
    <n v="219.17937496759998"/>
    <n v="951.82600000022967"/>
    <n v="608.89771559088672"/>
    <n v="63.971536351259559"/>
    <x v="5631"/>
  </r>
  <r>
    <x v="11"/>
    <x v="31"/>
    <s v="Benimeli"/>
    <m/>
    <n v="3.2077990873858"/>
    <n v="13.195864633004401"/>
    <n v="8.4609910374465986"/>
    <n v="171.83486146344001"/>
    <n v="154.06103377898998"/>
    <n v="350.76055000026679"/>
    <n v="167.25689841199437"/>
    <n v="47.684067781244828"/>
    <x v="5632"/>
  </r>
  <r>
    <x v="11"/>
    <x v="31"/>
    <s v="Benissa"/>
    <m/>
    <n v="14.957947033978"/>
    <n v="1363.7338614794751"/>
    <n v="756.73472713027002"/>
    <n v="3304.8395395436996"/>
    <n v="1536.9246254326999"/>
    <n v="6977.1907006201227"/>
    <n v="2900.6584869121752"/>
    <n v="41.573444261088767"/>
    <x v="5633"/>
  </r>
  <r>
    <x v="11"/>
    <x v="31"/>
    <s v="Biar"/>
    <m/>
    <n v="15.274307967440999"/>
    <n v="4549.8907299247885"/>
    <n v="259.89605979089004"/>
    <n v="4383.0145314096999"/>
    <n v="609.93962090763"/>
    <n v="9818.0152500004478"/>
    <n v="5159.8303508324188"/>
    <n v="52.554719252775485"/>
    <x v="5634"/>
  </r>
  <r>
    <x v="11"/>
    <x v="31"/>
    <s v="Bigastro"/>
    <m/>
    <n v="5.7356661857634998"/>
    <n v="43.9229992924474"/>
    <n v="107.12119143171999"/>
    <n v="247.87798338888999"/>
    <n v="5.1808097009242005"/>
    <n v="409.83864999974509"/>
    <n v="49.103808993371601"/>
    <n v="11.981253840603404"/>
    <x v="5635"/>
  </r>
  <r>
    <x v="11"/>
    <x v="31"/>
    <s v="Bolulla"/>
    <m/>
    <m/>
    <n v="521.01324495095412"/>
    <n v="3.7400440944089999"/>
    <n v="338.19518812231996"/>
    <n v="495.21267283261994"/>
    <n v="1358.161150000303"/>
    <n v="1016.225917783574"/>
    <n v="74.823662698888654"/>
    <x v="5636"/>
  </r>
  <r>
    <x v="11"/>
    <x v="31"/>
    <s v="Busot"/>
    <m/>
    <n v="60.50428407978"/>
    <n v="1287.1278615264216"/>
    <n v="345.89629307014002"/>
    <n v="1744.2177600405998"/>
    <n v="2210.2546512837002"/>
    <n v="5648.0008500006425"/>
    <n v="3497.3825128101216"/>
    <n v="61.922485596115365"/>
    <x v="5637"/>
  </r>
  <r>
    <x v="11"/>
    <x v="31"/>
    <s v="Callosa de Segura"/>
    <m/>
    <m/>
    <n v="12.2096742432984"/>
    <n v="204.68039088310999"/>
    <n v="2070.9629824999997"/>
    <n v="189.51755237404998"/>
    <n v="2477.3706000004581"/>
    <n v="201.72722661734838"/>
    <n v="8.1427956970713655"/>
    <x v="5638"/>
  </r>
  <r>
    <x v="11"/>
    <x v="31"/>
    <s v="Callosa d'En Sarrià"/>
    <m/>
    <n v="25.712711171617002"/>
    <n v="779.50874866657898"/>
    <n v="96.596245263735995"/>
    <n v="1604.4819434792"/>
    <n v="962.51375141864014"/>
    <n v="3468.8133999997717"/>
    <n v="1742.0225000852192"/>
    <n v="50.219550584223811"/>
    <x v="5639"/>
  </r>
  <r>
    <x v="11"/>
    <x v="31"/>
    <s v="Calpe/Calp"/>
    <m/>
    <n v="9.0537640180051007"/>
    <n v="601.30466878869709"/>
    <n v="952.27388522522006"/>
    <n v="506.39237488360004"/>
    <n v="284.123257181854"/>
    <n v="2353.1479500973765"/>
    <n v="885.42792597055109"/>
    <n v="37.627380205053022"/>
    <x v="5640"/>
  </r>
  <r>
    <x v="11"/>
    <x v="31"/>
    <s v="Cañada"/>
    <m/>
    <n v="7.4643256027628002"/>
    <n v="276.54409185032665"/>
    <n v="61.677025324898004"/>
    <n v="1065.3150652987999"/>
    <n v="521.66579192302004"/>
    <n v="1932.6662999998075"/>
    <n v="798.20988377334675"/>
    <n v="41.300967672144246"/>
    <x v="5641"/>
  </r>
  <r>
    <x v="11"/>
    <x v="31"/>
    <s v="Castalla"/>
    <m/>
    <n v="3.6670496845364999"/>
    <n v="5839.2878052068245"/>
    <n v="307.37113746401002"/>
    <n v="4574.5674558852006"/>
    <n v="737.67150176029998"/>
    <n v="11462.564950000871"/>
    <n v="6576.9593069671246"/>
    <n v="57.377727721984463"/>
    <x v="5642"/>
  </r>
  <r>
    <x v="11"/>
    <x v="31"/>
    <s v="Castell de Castells"/>
    <m/>
    <n v="23.752856619254"/>
    <n v="1234.741910370002"/>
    <n v="17.897310864152001"/>
    <n v="674.31142087452997"/>
    <n v="2644.5212512733001"/>
    <n v="4595.2247500012381"/>
    <n v="3879.2631616433018"/>
    <n v="84.419443502567674"/>
    <x v="5643"/>
  </r>
  <r>
    <x v="11"/>
    <x v="31"/>
    <s v="Catral"/>
    <m/>
    <m/>
    <m/>
    <n v="129.30813942664"/>
    <n v="1866.9778313232998"/>
    <n v="4.7876292500019"/>
    <n v="2001.0735999999417"/>
    <n v="4.7876292500019"/>
    <n v="0.23925303147280738"/>
    <x v="233"/>
  </r>
  <r>
    <x v="11"/>
    <x v="31"/>
    <s v="Cocentaina"/>
    <m/>
    <m/>
    <n v="1737.2681686654901"/>
    <n v="596.00838628154997"/>
    <n v="1900.0889826048001"/>
    <n v="1043.5339119742"/>
    <n v="5276.8994495260404"/>
    <n v="2780.8020806396898"/>
    <n v="52.697651475800917"/>
    <x v="5644"/>
  </r>
  <r>
    <x v="11"/>
    <x v="31"/>
    <s v="Confrides"/>
    <m/>
    <m/>
    <n v="1707.3589369010922"/>
    <n v="20.002555591694001"/>
    <n v="520.74155176657996"/>
    <n v="1752.5673057399999"/>
    <n v="4000.6703499993664"/>
    <n v="3459.9262426410924"/>
    <n v="86.483662485254257"/>
    <x v="5645"/>
  </r>
  <r>
    <x v="11"/>
    <x v="31"/>
    <s v="Cox"/>
    <m/>
    <m/>
    <m/>
    <n v="402.30744068042998"/>
    <n v="755.28205502488004"/>
    <n v="519.07845429439999"/>
    <n v="1676.6679499997101"/>
    <n v="519.07845429439999"/>
    <n v="30.958929840251898"/>
    <x v="233"/>
  </r>
  <r>
    <x v="11"/>
    <x v="31"/>
    <s v="Crevillent"/>
    <m/>
    <n v="149.30568745114999"/>
    <n v="1255.8290687117112"/>
    <n v="811.63953561487006"/>
    <n v="5227.5957955463"/>
    <n v="3011.9014126750903"/>
    <n v="10456.271499999122"/>
    <n v="4267.7304813868013"/>
    <n v="40.815031260303059"/>
    <x v="5646"/>
  </r>
  <r>
    <x v="11"/>
    <x v="31"/>
    <s v="Daya Nueva"/>
    <m/>
    <m/>
    <m/>
    <n v="32.544833633090001"/>
    <n v="676.89846636686991"/>
    <m/>
    <n v="709.44329999995989"/>
    <n v="0"/>
    <n v="0"/>
    <x v="233"/>
  </r>
  <r>
    <x v="11"/>
    <x v="31"/>
    <s v="Daya Vieja"/>
    <m/>
    <m/>
    <m/>
    <n v="8.8649045638650996"/>
    <n v="305.42579543629"/>
    <m/>
    <n v="314.29070000015508"/>
    <n v="0"/>
    <n v="0"/>
    <x v="233"/>
  </r>
  <r>
    <x v="11"/>
    <x v="31"/>
    <s v="Denia"/>
    <m/>
    <n v="26.727732243722002"/>
    <n v="520.50776743216716"/>
    <n v="1802.7431049662002"/>
    <n v="2888.3928957052999"/>
    <n v="1386.7970023901"/>
    <n v="6625.1685027374897"/>
    <n v="1907.3047698222672"/>
    <n v="28.788773735100886"/>
    <x v="5647"/>
  </r>
  <r>
    <x v="11"/>
    <x v="31"/>
    <s v="Dolores"/>
    <m/>
    <m/>
    <m/>
    <n v="109.85780250003"/>
    <n v="1759.1062444311999"/>
    <n v="1.4973530683875"/>
    <n v="1870.4613999996175"/>
    <n v="1.4973530683875"/>
    <n v="8.0052604581297759E-2"/>
    <x v="233"/>
  </r>
  <r>
    <x v="11"/>
    <x v="31"/>
    <s v="El Benitachell/Poble Nou de Benitatxell"/>
    <m/>
    <m/>
    <n v="131.54461264846975"/>
    <n v="381.43298523197001"/>
    <n v="524.10312946247006"/>
    <n v="229.77602330168003"/>
    <n v="1266.85675064459"/>
    <n v="361.32063595014978"/>
    <n v="28.521033318589975"/>
    <x v="5648"/>
  </r>
  <r>
    <x v="11"/>
    <x v="31"/>
    <s v="El Campello"/>
    <m/>
    <n v="15.591927010478001"/>
    <n v="770.40398303336656"/>
    <n v="955.00643825797999"/>
    <n v="1196.9870506080999"/>
    <n v="2591.5900535593"/>
    <n v="5529.5794524692246"/>
    <n v="3361.9940365926668"/>
    <n v="60.800175953550564"/>
    <x v="5649"/>
  </r>
  <r>
    <x v="11"/>
    <x v="31"/>
    <s v="El Campo de Mirra/Camp de Mirra"/>
    <m/>
    <n v="1.9756299206062999"/>
    <n v="662.34200013336499"/>
    <n v="33.283846493235998"/>
    <n v="1062.3862128546"/>
    <n v="421.81261107162999"/>
    <n v="2181.8003004734369"/>
    <n v="1084.154611204995"/>
    <n v="49.690826927182123"/>
    <x v="5650"/>
  </r>
  <r>
    <x v="11"/>
    <x v="31"/>
    <s v="El Ràfol d'Almúnia"/>
    <m/>
    <n v="0.12861803407017"/>
    <n v="124.58305653268"/>
    <n v="62.526525849386005"/>
    <n v="149.91176494484"/>
    <n v="150.99088463890999"/>
    <n v="488.1408499998862"/>
    <n v="275.57394117158998"/>
    <n v="56.453775825492627"/>
    <x v="5651"/>
  </r>
  <r>
    <x v="11"/>
    <x v="31"/>
    <s v="El Verger"/>
    <m/>
    <n v="2.4904595605433002"/>
    <n v="12.547405394351001"/>
    <n v="134.59483801625001"/>
    <n v="469.19967187269998"/>
    <n v="197.80592515634999"/>
    <n v="816.63830000019425"/>
    <n v="210.35333055070097"/>
    <n v="25.758445391386974"/>
    <x v="5652"/>
  </r>
  <r>
    <x v="11"/>
    <x v="31"/>
    <s v="Elche/Elx"/>
    <m/>
    <n v="257.60642946436002"/>
    <n v="2103.9616327252338"/>
    <n v="5532.2226281713001"/>
    <n v="20298.998254374997"/>
    <n v="4421.3733561792997"/>
    <n v="32614.162300915188"/>
    <n v="6525.334988904533"/>
    <n v="20.00767313505834"/>
    <x v="5653"/>
  </r>
  <r>
    <x v="11"/>
    <x v="31"/>
    <s v="Elda"/>
    <m/>
    <n v="14.486580476575002"/>
    <n v="649.14812428261052"/>
    <n v="747.98900907186999"/>
    <n v="1309.2868002375999"/>
    <n v="1858.4644359301999"/>
    <n v="4579.3749499988553"/>
    <n v="2507.6125602128104"/>
    <n v="54.75883909033125"/>
    <x v="5654"/>
  </r>
  <r>
    <x v="11"/>
    <x v="31"/>
    <s v="Els Poblets"/>
    <m/>
    <n v="6.3820082527816"/>
    <m/>
    <n v="166.21604086922"/>
    <n v="188.93613385222"/>
    <n v="0.89181702606678004"/>
    <n v="362.42600000028841"/>
    <n v="0.89181702606678004"/>
    <n v="0.24606872190904358"/>
    <x v="233"/>
  </r>
  <r>
    <x v="11"/>
    <x v="31"/>
    <s v="Facheca"/>
    <m/>
    <m/>
    <n v="281.25638260703124"/>
    <n v="5.3229289619326998"/>
    <n v="251.06132764385998"/>
    <n v="480.41071078727998"/>
    <n v="1018.0513500001039"/>
    <n v="761.66709339431122"/>
    <n v="74.81617635438856"/>
    <x v="5655"/>
  </r>
  <r>
    <x v="11"/>
    <x v="31"/>
    <s v="Famorca"/>
    <m/>
    <m/>
    <n v="117.54527472789061"/>
    <n v="2.4501888897858999"/>
    <n v="135.77318959135999"/>
    <n v="717.22614679081994"/>
    <n v="972.99479999985647"/>
    <n v="834.77142151871055"/>
    <n v="85.794027010096428"/>
    <x v="5656"/>
  </r>
  <r>
    <x v="11"/>
    <x v="31"/>
    <s v="Finestrat"/>
    <m/>
    <n v="7.9118586400091999"/>
    <n v="2220.117310473805"/>
    <n v="218.40012092796002"/>
    <n v="871.91272991569997"/>
    <n v="909.83112962371001"/>
    <n v="4228.1731495811837"/>
    <n v="3129.9484400975152"/>
    <n v="74.026023281651746"/>
    <x v="5657"/>
  </r>
  <r>
    <x v="11"/>
    <x v="31"/>
    <s v="Formentera del Segura"/>
    <m/>
    <n v="3.4558224835038005"/>
    <m/>
    <n v="60.839716158030996"/>
    <n v="369.00351135816999"/>
    <m/>
    <n v="433.29904999970478"/>
    <n v="0"/>
    <n v="0"/>
    <x v="233"/>
  </r>
  <r>
    <x v="11"/>
    <x v="31"/>
    <s v="Gaianes"/>
    <m/>
    <m/>
    <n v="19.116335341086703"/>
    <n v="48.552322165920998"/>
    <n v="598.86896246379001"/>
    <n v="290.99908005261"/>
    <n v="957.53670002340778"/>
    <n v="310.11541539369671"/>
    <n v="32.386791585754956"/>
    <x v="5658"/>
  </r>
  <r>
    <x v="11"/>
    <x v="31"/>
    <s v="Gata de Gorgos"/>
    <m/>
    <n v="20.836387690007001"/>
    <n v="581.46930266724803"/>
    <n v="178.94791929300999"/>
    <n v="653.94360265102"/>
    <n v="599.92623769823001"/>
    <n v="2035.1234499995148"/>
    <n v="1181.3955403654782"/>
    <n v="58.050313378569726"/>
    <x v="5659"/>
  </r>
  <r>
    <x v="11"/>
    <x v="31"/>
    <s v="Gorga"/>
    <m/>
    <m/>
    <n v="253.46789793274101"/>
    <n v="10.321471079123"/>
    <n v="608.67074008923998"/>
    <n v="38.645090899254001"/>
    <n v="911.10520000035797"/>
    <n v="292.11298883199504"/>
    <n v="32.061389709100581"/>
    <x v="5660"/>
  </r>
  <r>
    <x v="11"/>
    <x v="31"/>
    <s v="Granja de Rocamora"/>
    <m/>
    <n v="5.8026386341452997E-2"/>
    <m/>
    <n v="67.869291217498002"/>
    <n v="621.03007213144997"/>
    <n v="28.277010264673002"/>
    <n v="717.23439999996242"/>
    <n v="28.277010264673002"/>
    <n v="3.9425061409037947"/>
    <x v="233"/>
  </r>
  <r>
    <x v="11"/>
    <x v="31"/>
    <s v="Guadalest"/>
    <m/>
    <n v="5.0475211976051"/>
    <n v="818.86371941951506"/>
    <n v="6.6110417718950991"/>
    <n v="459.32068690146002"/>
    <n v="308.07658070962003"/>
    <n v="1597.9195500000951"/>
    <n v="1126.940300129135"/>
    <n v="70.525471706574208"/>
    <x v="5661"/>
  </r>
  <r>
    <x v="11"/>
    <x v="31"/>
    <s v="Guardamar del Segura"/>
    <m/>
    <n v="66.538672777801992"/>
    <n v="874.49710889361006"/>
    <n v="458.74628310749"/>
    <n v="1890.1262077962001"/>
    <n v="269.78907587900801"/>
    <n v="3559.6973484541104"/>
    <n v="1144.2861847726181"/>
    <n v="32.145603200495501"/>
    <x v="5662"/>
  </r>
  <r>
    <x v="11"/>
    <x v="31"/>
    <s v="Hondon de las Nieves"/>
    <m/>
    <n v="18.208215221311001"/>
    <n v="1113.0697897290597"/>
    <n v="205.88344926633999"/>
    <n v="3717.9522801551998"/>
    <n v="1830.2558656240999"/>
    <n v="6885.3695999960109"/>
    <n v="2943.3256553531596"/>
    <n v="42.74753319494809"/>
    <x v="5663"/>
  </r>
  <r>
    <x v="11"/>
    <x v="31"/>
    <s v="Hondon de los Frailes"/>
    <m/>
    <m/>
    <n v="65.477956038911557"/>
    <n v="29.362061326145998"/>
    <n v="897.36359206399993"/>
    <n v="262.39679057137005"/>
    <n v="1254.6004000004275"/>
    <n v="327.87474661028159"/>
    <n v="26.133798985730426"/>
    <x v="5664"/>
  </r>
  <r>
    <x v="11"/>
    <x v="31"/>
    <s v="I' Lorcha/Orxa"/>
    <m/>
    <m/>
    <n v="605.06867393689799"/>
    <n v="24.304652420545001"/>
    <n v="518.22574311817004"/>
    <n v="2030.6659797008999"/>
    <n v="3178.265049176513"/>
    <n v="2635.7346536377981"/>
    <n v="82.929982643225927"/>
    <x v="5665"/>
  </r>
  <r>
    <x v="11"/>
    <x v="31"/>
    <s v="Ibi"/>
    <m/>
    <m/>
    <n v="2462.1117980196045"/>
    <n v="405.71021013967999"/>
    <n v="2792.0246620825997"/>
    <n v="594.59367975806003"/>
    <n v="6254.4403499999444"/>
    <n v="3056.7054777776648"/>
    <n v="48.872565836808917"/>
    <x v="5666"/>
  </r>
  <r>
    <x v="11"/>
    <x v="31"/>
    <s v="Jacarilla"/>
    <m/>
    <n v="5.0631555520628"/>
    <n v="23.767983794765524"/>
    <n v="67.338516028694002"/>
    <n v="1006.7971603919"/>
    <n v="117.57118423281999"/>
    <n v="1220.5380000002424"/>
    <n v="141.33916802758552"/>
    <n v="11.580071085665292"/>
    <x v="5667"/>
  </r>
  <r>
    <x v="11"/>
    <x v="31"/>
    <s v="Jalon/Xalo"/>
    <m/>
    <n v="10.32735469626"/>
    <n v="481.81630797132158"/>
    <n v="81.417686457930998"/>
    <n v="978.83453094801007"/>
    <n v="1909.1114199269998"/>
    <n v="3461.5073000005223"/>
    <n v="2390.9277278983213"/>
    <n v="69.071867272906246"/>
    <x v="5668"/>
  </r>
  <r>
    <x v="11"/>
    <x v="31"/>
    <s v="Javea/Xàbia"/>
    <m/>
    <n v="63.369705322792996"/>
    <n v="1590.2510612793139"/>
    <n v="1915.1163050547"/>
    <n v="2124.5211782496003"/>
    <n v="1173.0842008692"/>
    <n v="6866.3424507756063"/>
    <n v="2763.3352621485137"/>
    <n v="40.244646723618828"/>
    <x v="5669"/>
  </r>
  <r>
    <x v="11"/>
    <x v="31"/>
    <s v="Jijona/Xixona"/>
    <m/>
    <n v="40.646929802930998"/>
    <n v="7091.7342152468163"/>
    <n v="160.22886704283002"/>
    <n v="4175.2350079233993"/>
    <n v="4914.4963288010003"/>
    <n v="16382.341348816975"/>
    <n v="12006.230544047816"/>
    <n v="73.287635072472881"/>
    <x v="5670"/>
  </r>
  <r>
    <x v="11"/>
    <x v="31"/>
    <s v="L' Alfàs del Pi"/>
    <m/>
    <m/>
    <n v="450.28378026322605"/>
    <n v="676.56550888985009"/>
    <n v="739.39846706832998"/>
    <n v="61.294993892874999"/>
    <n v="1927.5427501142813"/>
    <n v="511.57877415610108"/>
    <n v="26.540463194695437"/>
    <x v="5671"/>
  </r>
  <r>
    <x v="11"/>
    <x v="31"/>
    <s v="L' Alqueria d'Asnar"/>
    <m/>
    <m/>
    <n v="11.71349017529216"/>
    <n v="39.852489998590997"/>
    <n v="15.064861231682002"/>
    <n v="3.4762085944890999"/>
    <n v="70.107050000054244"/>
    <n v="15.189698769781259"/>
    <n v="21.666435500808415"/>
    <x v="5672"/>
  </r>
  <r>
    <x v="11"/>
    <x v="31"/>
    <s v="La Nucia"/>
    <m/>
    <n v="5.0800000698685999"/>
    <n v="763.52092041209403"/>
    <n v="540.02542792471002"/>
    <n v="684.49360048235008"/>
    <n v="144.66290111089"/>
    <n v="2137.7828499999127"/>
    <n v="908.18382152298409"/>
    <n v="42.4825103973035"/>
    <x v="5673"/>
  </r>
  <r>
    <x v="11"/>
    <x v="31"/>
    <s v="La Romana"/>
    <m/>
    <n v="1.7780118193626"/>
    <n v="706.73058202763809"/>
    <n v="139.66576255346001"/>
    <n v="2786.0172546515"/>
    <n v="695.29233894619995"/>
    <n v="4329.4839499981608"/>
    <n v="1402.0229209738382"/>
    <n v="32.383141666905445"/>
    <x v="5674"/>
  </r>
  <r>
    <x v="11"/>
    <x v="31"/>
    <s v="La Vall d'Alcalà"/>
    <m/>
    <m/>
    <n v="1271.2151236765089"/>
    <n v="7.0970072280421999"/>
    <n v="508.31175089947999"/>
    <n v="638.73416819633997"/>
    <n v="2425.3580500003709"/>
    <n v="1909.9492918728488"/>
    <n v="78.749168267034079"/>
    <x v="5675"/>
  </r>
  <r>
    <x v="11"/>
    <x v="31"/>
    <s v="La Vall de Laguar"/>
    <m/>
    <n v="13.714520788924"/>
    <n v="574.82979163119114"/>
    <n v="21.423166372086001"/>
    <n v="425.76591469855003"/>
    <n v="1271.3560565097"/>
    <n v="2307.0894500004515"/>
    <n v="1846.1858481408913"/>
    <n v="80.022291642854583"/>
    <x v="5676"/>
  </r>
  <r>
    <x v="11"/>
    <x v="31"/>
    <s v="La Villajoyosa/Vila Joiosa"/>
    <m/>
    <n v="70.768097023145003"/>
    <n v="2388.3333515927484"/>
    <n v="630.77170535305004"/>
    <n v="1962.0489844785002"/>
    <n v="876.43611298916994"/>
    <n v="5928.3582514366135"/>
    <n v="3264.7694645819183"/>
    <n v="55.070380805525204"/>
    <x v="5677"/>
  </r>
  <r>
    <x v="11"/>
    <x v="31"/>
    <s v="Lliber"/>
    <m/>
    <n v="8.544806053942601"/>
    <n v="448.94860102027496"/>
    <n v="18.731162856474"/>
    <n v="641.37689976950992"/>
    <n v="1077.6337802994001"/>
    <n v="2195.2352499996014"/>
    <n v="1526.5823813196751"/>
    <n v="69.540719215398553"/>
    <x v="5678"/>
  </r>
  <r>
    <x v="11"/>
    <x v="31"/>
    <s v="Los Montesinos"/>
    <m/>
    <m/>
    <n v="3.2117599093079998"/>
    <n v="107.70773755371"/>
    <n v="1320.6219771484"/>
    <n v="73.826025388676101"/>
    <n v="1505.367500000094"/>
    <n v="77.037785297984101"/>
    <n v="5.1175400889137892"/>
    <x v="5679"/>
  </r>
  <r>
    <x v="11"/>
    <x v="31"/>
    <s v="Millena"/>
    <m/>
    <m/>
    <n v="230.91012318496672"/>
    <n v="3.9035233512521001"/>
    <n v="439.87201956064001"/>
    <n v="303.04383390326996"/>
    <n v="977.72950000012872"/>
    <n v="533.95395708823662"/>
    <n v="54.61162387840055"/>
    <x v="5680"/>
  </r>
  <r>
    <x v="11"/>
    <x v="31"/>
    <s v="Monforte del Cid"/>
    <m/>
    <n v="56.436526238194006"/>
    <n v="597.90251010396389"/>
    <n v="283.55830653857998"/>
    <n v="5046.3996490525997"/>
    <n v="1965.8930080673001"/>
    <n v="7950.1900000006372"/>
    <n v="2563.7955181712641"/>
    <n v="32.248229516163242"/>
    <x v="5681"/>
  </r>
  <r>
    <x v="11"/>
    <x v="31"/>
    <s v="Monovar/Monòver"/>
    <m/>
    <n v="58.673268267166996"/>
    <n v="4905.016443034875"/>
    <n v="321.95128065380999"/>
    <n v="8157.6698886463"/>
    <n v="1792.6328694000999"/>
    <n v="15235.943750002252"/>
    <n v="6697.6493124349745"/>
    <n v="43.959530320752094"/>
    <x v="5682"/>
  </r>
  <r>
    <x v="11"/>
    <x v="31"/>
    <s v="Murla"/>
    <m/>
    <n v="8.5544321648836004"/>
    <n v="99.048217269874002"/>
    <n v="16.145330413873999"/>
    <n v="309.75714165722002"/>
    <n v="148.27932849377999"/>
    <n v="581.78444999963165"/>
    <n v="247.32754576365397"/>
    <n v="42.511886621206628"/>
    <x v="5683"/>
  </r>
  <r>
    <x v="11"/>
    <x v="31"/>
    <s v="Muro de Alcoy"/>
    <m/>
    <m/>
    <n v="443.90580174111733"/>
    <n v="399.95700735855002"/>
    <n v="1509.4626379174999"/>
    <n v="697.95435208986999"/>
    <n v="3051.2797991070374"/>
    <n v="1141.8601538309872"/>
    <n v="37.422335184244808"/>
    <x v="5684"/>
  </r>
  <r>
    <x v="11"/>
    <x v="31"/>
    <s v="Mutxamel"/>
    <m/>
    <n v="43.001934997991"/>
    <n v="129.71110598146299"/>
    <n v="881.80107052348001"/>
    <n v="2606.7323473653"/>
    <n v="1107.9995911316"/>
    <n v="4769.2460499998342"/>
    <n v="1237.7106971130629"/>
    <n v="25.951915337081548"/>
    <x v="5685"/>
  </r>
  <r>
    <x v="11"/>
    <x v="31"/>
    <s v="Novelda"/>
    <m/>
    <n v="106.72244284367"/>
    <n v="548.08665759652797"/>
    <n v="575.15726799283993"/>
    <n v="4576.4317662355998"/>
    <n v="1759.8335153303999"/>
    <n v="7566.2316499990375"/>
    <n v="2307.920172926928"/>
    <n v="30.502901307908296"/>
    <x v="5686"/>
  </r>
  <r>
    <x v="11"/>
    <x v="31"/>
    <s v="Ondara"/>
    <m/>
    <n v="17.645855550044001"/>
    <n v="5.4811048534531093"/>
    <n v="135.69375141489002"/>
    <n v="821.68298753670001"/>
    <n v="61.781000645017997"/>
    <n v="1042.284700000105"/>
    <n v="67.262105498471101"/>
    <n v="6.4533332877729404"/>
    <x v="5687"/>
  </r>
  <r>
    <x v="11"/>
    <x v="31"/>
    <s v="Onil"/>
    <m/>
    <m/>
    <n v="1783.6750267552352"/>
    <n v="127.77997424806"/>
    <n v="2123.8597459575003"/>
    <n v="806.74190303757007"/>
    <n v="4842.0566499983661"/>
    <n v="2590.4169297928051"/>
    <n v="53.498278046657703"/>
    <x v="5688"/>
  </r>
  <r>
    <x v="11"/>
    <x v="31"/>
    <s v="Orba"/>
    <m/>
    <n v="14.728274344998999"/>
    <n v="227.3690518238466"/>
    <n v="99.325791416608993"/>
    <n v="688.04721100654001"/>
    <n v="744.86397140816007"/>
    <n v="1774.3343000001546"/>
    <n v="972.23302323200664"/>
    <n v="54.794241605537465"/>
    <x v="5689"/>
  </r>
  <r>
    <x v="11"/>
    <x v="31"/>
    <s v="Orihuela"/>
    <m/>
    <n v="1162.2285566477999"/>
    <n v="4869.2364281975606"/>
    <n v="3072.4258767207998"/>
    <n v="22770.749211143"/>
    <n v="4654.5477667724999"/>
    <n v="36529.187839481659"/>
    <n v="9523.7841949700596"/>
    <n v="26.071710755848002"/>
    <x v="5690"/>
  </r>
  <r>
    <x v="11"/>
    <x v="31"/>
    <s v="Orxeta"/>
    <m/>
    <n v="26.416689432889001"/>
    <n v="800.60648559671529"/>
    <n v="35.650345912546001"/>
    <n v="395.31298135895997"/>
    <n v="1149.6181476991001"/>
    <n v="2407.6046500002103"/>
    <n v="1950.2246332958152"/>
    <n v="81.002694246152288"/>
    <x v="5691"/>
  </r>
  <r>
    <x v="11"/>
    <x v="31"/>
    <s v="Parcent"/>
    <m/>
    <n v="2.7382799144268"/>
    <n v="186.21183353117399"/>
    <n v="34.761501899547994"/>
    <n v="510.70875965445998"/>
    <n v="443.51997500019996"/>
    <n v="1177.9403499998089"/>
    <n v="629.73180853137399"/>
    <n v="53.460415761415774"/>
    <x v="5692"/>
  </r>
  <r>
    <x v="11"/>
    <x v="31"/>
    <s v="Pedreguer"/>
    <m/>
    <m/>
    <n v="466.57589478608003"/>
    <n v="402.25289262534"/>
    <n v="1405.2761542003"/>
    <n v="685.86660838908995"/>
    <n v="2959.9715500008101"/>
    <n v="1152.44250317517"/>
    <n v="38.934242566448134"/>
    <x v="5693"/>
  </r>
  <r>
    <x v="11"/>
    <x v="31"/>
    <s v="Pego"/>
    <m/>
    <m/>
    <n v="314.61429938674502"/>
    <n v="293.53832174714"/>
    <n v="2915.5854463503001"/>
    <n v="1764.9860333494"/>
    <n v="5288.724100833585"/>
    <n v="2079.600332736145"/>
    <n v="39.321399511242568"/>
    <x v="5694"/>
  </r>
  <r>
    <x v="11"/>
    <x v="31"/>
    <s v="Penàguila"/>
    <m/>
    <m/>
    <n v="3073.29107287533"/>
    <m/>
    <n v="1731.7715980967"/>
    <n v="189.79332902780999"/>
    <n v="4994.8559999998397"/>
    <n v="3263.0844019031401"/>
    <n v="65.328898408747818"/>
    <x v="5695"/>
  </r>
  <r>
    <x v="11"/>
    <x v="31"/>
    <s v="Petrer"/>
    <m/>
    <n v="22.459799164366999"/>
    <n v="4684.9812783417192"/>
    <n v="590.98197074541997"/>
    <n v="1886.2862018941"/>
    <n v="3236.6642998560001"/>
    <n v="10421.373550001606"/>
    <n v="7921.6455781977193"/>
    <n v="76.013450052334974"/>
    <x v="5696"/>
  </r>
  <r>
    <x v="11"/>
    <x v="31"/>
    <s v="Pilar de la Horadada"/>
    <m/>
    <n v="59.666582865584004"/>
    <n v="1851.6444977083495"/>
    <n v="791.23287755993999"/>
    <n v="4975.7781641509"/>
    <n v="112.40818170610999"/>
    <n v="7790.7303039908829"/>
    <n v="1964.0526794144594"/>
    <n v="25.210122835446541"/>
    <x v="5697"/>
  </r>
  <r>
    <x v="11"/>
    <x v="31"/>
    <s v="Pinoso"/>
    <m/>
    <n v="11.137513682989001"/>
    <n v="2465.5147981744435"/>
    <n v="446.12959850391996"/>
    <n v="8792.7151345522998"/>
    <n v="971.39255368159002"/>
    <n v="12686.889598595242"/>
    <n v="3436.9073518560335"/>
    <n v="27.090228263959876"/>
    <x v="5698"/>
  </r>
  <r>
    <x v="11"/>
    <x v="31"/>
    <s v="Planes"/>
    <m/>
    <n v="113.63710040932"/>
    <n v="1047.8624069060302"/>
    <n v="26.572066700823001"/>
    <n v="1628.3820684585"/>
    <n v="1072.2583575259"/>
    <n v="3888.712000000573"/>
    <n v="2120.1207644319302"/>
    <n v="54.519870960657869"/>
    <x v="5699"/>
  </r>
  <r>
    <x v="11"/>
    <x v="31"/>
    <s v="Polop"/>
    <m/>
    <m/>
    <n v="865.36625948465007"/>
    <n v="75.641858517524994"/>
    <n v="810.15013829513998"/>
    <n v="508.19369370295999"/>
    <n v="2259.3519500002749"/>
    <n v="1373.5599531876101"/>
    <n v="60.794421745024849"/>
    <x v="5700"/>
  </r>
  <r>
    <x v="11"/>
    <x v="31"/>
    <s v="Quatretondeta"/>
    <m/>
    <m/>
    <n v="737.85366408237405"/>
    <m/>
    <n v="692.15773135372001"/>
    <n v="241.37655456337001"/>
    <n v="1671.3879499994641"/>
    <n v="979.23021864574412"/>
    <n v="58.587847222786195"/>
    <x v="5701"/>
  </r>
  <r>
    <x v="11"/>
    <x v="31"/>
    <s v="Rafal"/>
    <m/>
    <m/>
    <m/>
    <n v="45.155573211967997"/>
    <n v="117.092376788"/>
    <m/>
    <n v="162.247949999968"/>
    <n v="0"/>
    <n v="0"/>
    <x v="233"/>
  </r>
  <r>
    <x v="11"/>
    <x v="31"/>
    <s v="Redovan"/>
    <m/>
    <n v="1.9629382707595999"/>
    <n v="46.8887921149107"/>
    <n v="192.89646719427"/>
    <n v="563.37609512624999"/>
    <n v="139.68135729373"/>
    <n v="944.80564999992032"/>
    <n v="186.5701494086407"/>
    <n v="19.746934134936264"/>
    <x v="5702"/>
  </r>
  <r>
    <x v="11"/>
    <x v="31"/>
    <s v="Relleu"/>
    <m/>
    <n v="52.686628756796999"/>
    <n v="2562.2334698788786"/>
    <n v="12.27649204123"/>
    <n v="3575.8340763548003"/>
    <n v="1488.2230829684001"/>
    <n v="7691.2537500001063"/>
    <n v="4050.4565528472785"/>
    <n v="52.663150696948762"/>
    <x v="5703"/>
  </r>
  <r>
    <x v="11"/>
    <x v="31"/>
    <s v="Rojales"/>
    <m/>
    <n v="21.254838778637001"/>
    <n v="85.424262811315003"/>
    <n v="787.67505900353001"/>
    <n v="1526.916129852"/>
    <n v="334.80940955424001"/>
    <n v="2756.0796999997219"/>
    <n v="420.23367236555498"/>
    <n v="15.247515242958952"/>
    <x v="5704"/>
  </r>
  <r>
    <x v="11"/>
    <x v="31"/>
    <s v="Sagra"/>
    <m/>
    <n v="0.20967966211885"/>
    <n v="100.621911499973"/>
    <n v="9.5716186625899997"/>
    <n v="205.1997520859"/>
    <n v="246.75548808952001"/>
    <n v="562.35845000010181"/>
    <n v="347.377399589493"/>
    <n v="61.771526610728458"/>
    <x v="5705"/>
  </r>
  <r>
    <x v="11"/>
    <x v="31"/>
    <s v="Salinas"/>
    <m/>
    <m/>
    <n v="2487.7874545399709"/>
    <n v="59.066930039328"/>
    <n v="3237.9461353035999"/>
    <n v="386.47038011796002"/>
    <n v="6171.270900000859"/>
    <n v="2874.2578346579307"/>
    <n v="46.574812242605176"/>
    <x v="5706"/>
  </r>
  <r>
    <x v="11"/>
    <x v="31"/>
    <s v="San Fulgencio"/>
    <m/>
    <n v="29.080098059249"/>
    <n v="53.952872162816895"/>
    <n v="521.13836502275001"/>
    <n v="1295.2948653158001"/>
    <n v="75.409549439599999"/>
    <n v="1974.8757500002159"/>
    <n v="129.3624216024169"/>
    <n v="6.5504081257974214"/>
    <x v="5707"/>
  </r>
  <r>
    <x v="11"/>
    <x v="31"/>
    <s v="San Isidro"/>
    <m/>
    <m/>
    <m/>
    <n v="66.311955934124995"/>
    <n v="602.30258135992005"/>
    <n v="0.44196051284373"/>
    <n v="669.05649780688873"/>
    <n v="0.44196051284373"/>
    <n v="6.6057278315424725E-2"/>
    <x v="233"/>
  </r>
  <r>
    <x v="11"/>
    <x v="31"/>
    <s v="San Joan d'Alacant"/>
    <m/>
    <n v="1.6241994692788"/>
    <n v="4.4431217093416002"/>
    <n v="602.03887907220997"/>
    <n v="355.52800920707"/>
    <n v="0.71899054200648993"/>
    <n v="964.35319999990691"/>
    <n v="5.1621122513480904"/>
    <n v="0.53529269684059622"/>
    <x v="5708"/>
  </r>
  <r>
    <x v="11"/>
    <x v="31"/>
    <s v="San Miguel de Salinas"/>
    <m/>
    <n v="24.781674261671"/>
    <n v="1221.7038727717606"/>
    <n v="241.91442973794003"/>
    <n v="3484.0638912842996"/>
    <n v="513.06463194346998"/>
    <n v="5485.5284999991409"/>
    <n v="1734.7685047152306"/>
    <n v="31.624455231897937"/>
    <x v="5709"/>
  </r>
  <r>
    <x v="11"/>
    <x v="31"/>
    <s v="Sanet y Negrals"/>
    <m/>
    <n v="15.167503663635001"/>
    <n v="1.2664438193247001"/>
    <n v="29.184094124031002"/>
    <n v="291.51786244345999"/>
    <n v="57.360295949428995"/>
    <n v="394.49619999987965"/>
    <n v="58.626739768753694"/>
    <n v="14.861167171894579"/>
    <x v="5710"/>
  </r>
  <r>
    <x v="11"/>
    <x v="31"/>
    <s v="Sant Vicent del Raspeig/San Vicente del Raspeig"/>
    <m/>
    <m/>
    <n v="80.707169630939006"/>
    <n v="1100.3300093446001"/>
    <n v="1955.8837292672999"/>
    <n v="919.46734175531003"/>
    <n v="4056.3882499981487"/>
    <n v="1000.174511386249"/>
    <n v="24.656774690802973"/>
    <x v="5711"/>
  </r>
  <r>
    <x v="11"/>
    <x v="31"/>
    <s v="Santa Pola"/>
    <n v="3.7549399741216001"/>
    <n v="47.577508562636005"/>
    <n v="1330.763730975814"/>
    <n v="1930.9107643989"/>
    <n v="813.43768671319003"/>
    <n v="1732.5391699889901"/>
    <n v="5858.9838006136506"/>
    <n v="3063.3029009648044"/>
    <n v="52.283860225794861"/>
    <x v="5712"/>
  </r>
  <r>
    <x v="11"/>
    <x v="31"/>
    <s v="Sax"/>
    <m/>
    <n v="18.065741749424003"/>
    <n v="1369.197951903732"/>
    <n v="334.59822325535998"/>
    <n v="3681.5780344089999"/>
    <n v="945.54429868272007"/>
    <n v="6348.984250000236"/>
    <n v="2314.742250586452"/>
    <n v="36.458465786655019"/>
    <x v="5713"/>
  </r>
  <r>
    <x v="11"/>
    <x v="31"/>
    <s v="Sella"/>
    <m/>
    <m/>
    <n v="1712.5523022037135"/>
    <n v="9.3047959260530995"/>
    <n v="1423.3738739365001"/>
    <n v="729.14162793321998"/>
    <n v="3874.3725999994867"/>
    <n v="2441.6939301369334"/>
    <n v="63.021660078260332"/>
    <x v="5714"/>
  </r>
  <r>
    <x v="11"/>
    <x v="31"/>
    <s v="Senija"/>
    <m/>
    <m/>
    <n v="37.02848676377485"/>
    <n v="39.647366731976994"/>
    <n v="179.17677095715999"/>
    <n v="223.23127554724999"/>
    <n v="479.08390000016186"/>
    <n v="260.25976231102482"/>
    <n v="54.324464318449628"/>
    <x v="5715"/>
  </r>
  <r>
    <x v="11"/>
    <x v="31"/>
    <s v="Tarbena"/>
    <m/>
    <m/>
    <n v="611.50170720746473"/>
    <n v="13.603134124087001"/>
    <n v="762.78378034015998"/>
    <n v="1781.5730783279002"/>
    <n v="3169.4616999996119"/>
    <n v="2393.0747855353648"/>
    <n v="75.50413956842128"/>
    <x v="5716"/>
  </r>
  <r>
    <x v="11"/>
    <x v="31"/>
    <s v="Teulada"/>
    <m/>
    <m/>
    <n v="161.80172678971746"/>
    <n v="964.63086750642003"/>
    <n v="1703.3686639814"/>
    <n v="397.94078996934002"/>
    <n v="3227.7420482468774"/>
    <n v="559.74251675905748"/>
    <n v="17.341612445860633"/>
    <x v="5717"/>
  </r>
  <r>
    <x v="11"/>
    <x v="31"/>
    <s v="Tibi"/>
    <m/>
    <n v="60.274479392689003"/>
    <n v="3770.6333034336726"/>
    <n v="226.00240822236998"/>
    <n v="1519.3212588669001"/>
    <n v="1464.1208500836001"/>
    <n v="7040.3522999992319"/>
    <n v="5234.7541535172732"/>
    <n v="74.353582469414846"/>
    <x v="5718"/>
  </r>
  <r>
    <x v="11"/>
    <x v="31"/>
    <s v="Tollos"/>
    <m/>
    <n v="0.14374212690889998"/>
    <n v="562.66575561975196"/>
    <n v="2.4874943792819999"/>
    <n v="154.29042026319999"/>
    <n v="739.79518761099996"/>
    <n v="1459.3826000001427"/>
    <n v="1302.460943230752"/>
    <n v="89.247394290614722"/>
    <x v="5719"/>
  </r>
  <r>
    <x v="11"/>
    <x v="31"/>
    <s v="Tormos"/>
    <m/>
    <n v="8.4016523889959007"/>
    <n v="82.02722162664557"/>
    <n v="12.191360693496"/>
    <n v="237.74446427318003"/>
    <n v="195.4413010175"/>
    <n v="535.80599999981746"/>
    <n v="277.46852264414554"/>
    <n v="51.785258590654088"/>
    <x v="5720"/>
  </r>
  <r>
    <x v="11"/>
    <x v="31"/>
    <s v="Torremanzanas/La Torre de les Maçanes"/>
    <m/>
    <m/>
    <n v="1828.03570110892"/>
    <n v="29.958870358757"/>
    <n v="1488.0680853367001"/>
    <n v="303.55439438234998"/>
    <n v="3649.6170511867272"/>
    <n v="2131.5900954912699"/>
    <n v="58.405856439051647"/>
    <x v="5721"/>
  </r>
  <r>
    <x v="11"/>
    <x v="31"/>
    <s v="Torrevieja"/>
    <m/>
    <m/>
    <n v="268.436196073144"/>
    <n v="2025.2641400780001"/>
    <n v="1386.1411327547999"/>
    <n v="3465.54428091215"/>
    <n v="7145.3857498180942"/>
    <n v="3733.980476985294"/>
    <n v="52.257227359353593"/>
    <x v="5722"/>
  </r>
  <r>
    <x v="11"/>
    <x v="31"/>
    <s v="Vall de Ebo"/>
    <m/>
    <n v="13.330765084496001"/>
    <n v="225.92227896827998"/>
    <n v="10.174716177154"/>
    <n v="556.15053850284005"/>
    <n v="2439.1740512678002"/>
    <n v="3244.75235000057"/>
    <n v="2665.0963302360801"/>
    <n v="82.135585177574853"/>
    <x v="5723"/>
  </r>
  <r>
    <x v="11"/>
    <x v="31"/>
    <s v="Vall de Gallinera"/>
    <m/>
    <n v="2.2509493243039"/>
    <n v="1024.6324884865339"/>
    <n v="28.023165639024"/>
    <n v="795.97858096572998"/>
    <n v="3515.8099151069"/>
    <n v="5366.6950995224925"/>
    <n v="4540.4424035934335"/>
    <n v="84.60406860075625"/>
    <x v="5724"/>
  </r>
  <r>
    <x v="11"/>
    <x v="31"/>
    <s v="Villena"/>
    <m/>
    <n v="29.332133150551996"/>
    <n v="7002.3132072743456"/>
    <n v="903.01819229422995"/>
    <n v="21532.433335641999"/>
    <n v="5098.7051297000999"/>
    <n v="34565.80199806123"/>
    <n v="12101.018336974445"/>
    <n v="35.008643333816416"/>
    <x v="5725"/>
  </r>
  <r>
    <x v="12"/>
    <x v="32"/>
    <s v="Abrera"/>
    <m/>
    <n v="70.714401599040997"/>
    <n v="801.61055667822791"/>
    <n v="391.51533637740005"/>
    <n v="617.50748925981998"/>
    <n v="123.71806608541999"/>
    <n v="2005.065849999909"/>
    <n v="925.3286227636479"/>
    <n v="46.149537820101514"/>
    <x v="5726"/>
  </r>
  <r>
    <x v="12"/>
    <x v="32"/>
    <s v="Aguilar de Segarra"/>
    <m/>
    <m/>
    <n v="2752.4814271453902"/>
    <n v="10.866215452611"/>
    <n v="1416.136807636"/>
    <n v="146.61064976554002"/>
    <n v="4326.0950999995412"/>
    <n v="2899.0920769109302"/>
    <n v="67.014062564441488"/>
    <x v="5727"/>
  </r>
  <r>
    <x v="12"/>
    <x v="32"/>
    <s v="Aiguafreda"/>
    <m/>
    <m/>
    <n v="690.92944193141"/>
    <n v="96.081396338295008"/>
    <n v="15.858011730188"/>
    <m/>
    <n v="802.86884999989297"/>
    <n v="690.92944193141"/>
    <n v="86.057572408183731"/>
    <x v="5728"/>
  </r>
  <r>
    <x v="12"/>
    <x v="32"/>
    <s v="Alella"/>
    <m/>
    <m/>
    <n v="397.26262251363471"/>
    <n v="334.72926836562999"/>
    <n v="199.6053692694"/>
    <n v="39.884439851011997"/>
    <n v="971.48169999967661"/>
    <n v="437.14706236464673"/>
    <n v="44.997971898471398"/>
    <x v="5729"/>
  </r>
  <r>
    <x v="12"/>
    <x v="32"/>
    <s v="Alpens"/>
    <m/>
    <m/>
    <n v="1167.1060819105999"/>
    <n v="17.525816259646"/>
    <n v="201.56465278038002"/>
    <m/>
    <n v="1386.1965509506258"/>
    <n v="1167.1060819105999"/>
    <n v="84.19484820606587"/>
    <x v="5730"/>
  </r>
  <r>
    <x v="12"/>
    <x v="32"/>
    <s v="Arenys de Mar"/>
    <m/>
    <m/>
    <n v="250.60811329622999"/>
    <n v="227.72444532541999"/>
    <n v="130.92213538512999"/>
    <n v="38.955805301228004"/>
    <n v="648.21049930800802"/>
    <n v="289.56391859745798"/>
    <n v="44.671278682862997"/>
    <x v="5731"/>
  </r>
  <r>
    <x v="12"/>
    <x v="32"/>
    <s v="Arenys de Munt"/>
    <m/>
    <m/>
    <n v="1470.8110718864"/>
    <n v="174.56710288636"/>
    <n v="337.82752061354"/>
    <n v="98.713554613984002"/>
    <n v="2081.9192500002841"/>
    <n v="1569.5246265003839"/>
    <n v="75.388352670266613"/>
    <x v="5732"/>
  </r>
  <r>
    <x v="12"/>
    <x v="32"/>
    <s v="Argençola"/>
    <m/>
    <m/>
    <n v="2886.4246736421906"/>
    <n v="23.729493305449999"/>
    <n v="1759.5438918481998"/>
    <n v="68.083689302104005"/>
    <n v="4737.7817480979447"/>
    <n v="2954.5083629442947"/>
    <n v="62.36058391947725"/>
    <x v="5733"/>
  </r>
  <r>
    <x v="12"/>
    <x v="32"/>
    <s v="Argentona"/>
    <m/>
    <n v="21.791707560442998"/>
    <n v="1713.2774456345001"/>
    <n v="450.57067372236997"/>
    <n v="350.96082308275004"/>
    <m/>
    <n v="2536.6006500000631"/>
    <n v="1713.2774456345001"/>
    <n v="67.542261555221856"/>
    <x v="5734"/>
  </r>
  <r>
    <x v="12"/>
    <x v="32"/>
    <s v="Artes"/>
    <m/>
    <m/>
    <n v="693.36375014955001"/>
    <n v="106.72970100238"/>
    <n v="993.65304884809996"/>
    <m/>
    <n v="1793.74650000003"/>
    <n v="693.36375014955001"/>
    <n v="38.654500518860296"/>
    <x v="5735"/>
  </r>
  <r>
    <x v="12"/>
    <x v="32"/>
    <s v="Avià"/>
    <m/>
    <n v="5.9735094121456003"/>
    <n v="1016.1388042336"/>
    <n v="57.910287515451003"/>
    <n v="1536.9978446023001"/>
    <n v="106.99585423697999"/>
    <n v="2724.0163000004768"/>
    <n v="1123.13465847058"/>
    <n v="41.230834722625687"/>
    <x v="5736"/>
  </r>
  <r>
    <x v="12"/>
    <x v="32"/>
    <s v="Avinyo"/>
    <m/>
    <m/>
    <n v="4804.9705756365292"/>
    <n v="44.324214250826998"/>
    <n v="1423.4771553242999"/>
    <n v="29.286704788828001"/>
    <n v="6302.0586500004838"/>
    <n v="4834.2572804253568"/>
    <n v="76.709176301064502"/>
    <x v="5737"/>
  </r>
  <r>
    <x v="12"/>
    <x v="32"/>
    <s v="Avinyonet del Penedès"/>
    <m/>
    <m/>
    <n v="1116.7264766700994"/>
    <n v="78.590699003688997"/>
    <n v="1465.7089283185001"/>
    <n v="283.15509600715001"/>
    <n v="2944.1811999994384"/>
    <n v="1399.8815726772493"/>
    <n v="47.547398668176953"/>
    <x v="5738"/>
  </r>
  <r>
    <x v="12"/>
    <x v="32"/>
    <s v="Badalona"/>
    <m/>
    <m/>
    <n v="394.20627146270999"/>
    <n v="1384.0654276574001"/>
    <n v="9.2936177859962008"/>
    <n v="315.53808287420998"/>
    <n v="2103.1033997803161"/>
    <n v="709.74435433691997"/>
    <n v="33.747477865855657"/>
    <x v="5739"/>
  </r>
  <r>
    <x v="12"/>
    <x v="32"/>
    <s v="Bagà"/>
    <m/>
    <m/>
    <n v="2540.4602316393239"/>
    <n v="38.346405564022"/>
    <n v="182.62201231315001"/>
    <n v="1562.9695566915"/>
    <n v="4324.3982062079958"/>
    <n v="4103.4297883308236"/>
    <n v="94.89019263859754"/>
    <x v="5740"/>
  </r>
  <r>
    <x v="12"/>
    <x v="32"/>
    <s v="Balenyà"/>
    <m/>
    <m/>
    <n v="834.40270025172003"/>
    <n v="99.045306331180001"/>
    <n v="944.75578200486996"/>
    <n v="6.1446614123641998"/>
    <n v="1884.3484500001341"/>
    <n v="840.54736166408418"/>
    <n v="44.606790302718395"/>
    <x v="5741"/>
  </r>
  <r>
    <x v="12"/>
    <x v="32"/>
    <s v="Balsareny"/>
    <m/>
    <n v="44.287363513853002"/>
    <n v="2405.8534405971964"/>
    <n v="105.49872934870999"/>
    <n v="1126.8128165404"/>
    <m/>
    <n v="3682.4523500001596"/>
    <n v="2405.8534405971964"/>
    <n v="65.332914371508224"/>
    <x v="5742"/>
  </r>
  <r>
    <x v="12"/>
    <x v="32"/>
    <s v="Barberà del Vallès"/>
    <m/>
    <n v="26.05041136457"/>
    <n v="48.541676970623001"/>
    <n v="638.57069727708995"/>
    <n v="124.14529147303"/>
    <n v="6.3730229147293"/>
    <n v="843.68110000004231"/>
    <n v="54.914699885352299"/>
    <n v="6.5089403905515422"/>
    <x v="5743"/>
  </r>
  <r>
    <x v="12"/>
    <x v="32"/>
    <s v="Barcelona"/>
    <n v="6.8402200669049999E-3"/>
    <n v="22.890822485115002"/>
    <n v="1518.805883077328"/>
    <n v="7973.0478114792004"/>
    <n v="20.010145943831997"/>
    <n v="323.41909815399998"/>
    <n v="9858.1806013595415"/>
    <n v="1842.224981231328"/>
    <n v="18.687271573998824"/>
    <x v="5744"/>
  </r>
  <r>
    <x v="12"/>
    <x v="32"/>
    <s v="Begues"/>
    <m/>
    <m/>
    <n v="4362.9691978969095"/>
    <n v="347.96576735985002"/>
    <n v="344.70588474358999"/>
    <m/>
    <n v="5055.6408500003499"/>
    <n v="4362.9691978969095"/>
    <n v="86.299033640742252"/>
    <x v="5745"/>
  </r>
  <r>
    <x v="12"/>
    <x v="32"/>
    <s v="Bellprat"/>
    <m/>
    <m/>
    <n v="1909.9373767642301"/>
    <m/>
    <n v="1147.3897094543001"/>
    <n v="56.794613391036002"/>
    <n v="3114.1216996095659"/>
    <n v="1966.731990155266"/>
    <n v="63.155270726954754"/>
    <x v="5746"/>
  </r>
  <r>
    <x v="12"/>
    <x v="32"/>
    <s v="Berga"/>
    <m/>
    <n v="0.95255597832202998"/>
    <n v="1220.4983377786871"/>
    <n v="253.26251164140999"/>
    <n v="622.45596496011001"/>
    <n v="163.84032964187"/>
    <n v="2261.0097000003989"/>
    <n v="1384.3386674205572"/>
    <n v="61.226569148301884"/>
    <x v="5747"/>
  </r>
  <r>
    <x v="12"/>
    <x v="32"/>
    <s v="Bigues i Riells"/>
    <m/>
    <m/>
    <n v="1692.4740931699303"/>
    <n v="544.69718174821003"/>
    <n v="636.97809044454004"/>
    <n v="51.755584637635998"/>
    <n v="2925.9049500003161"/>
    <n v="1744.2296778075663"/>
    <n v="59.613340406269103"/>
    <x v="5748"/>
  </r>
  <r>
    <x v="12"/>
    <x v="32"/>
    <s v="Borredà"/>
    <m/>
    <m/>
    <n v="3886.8941344692998"/>
    <n v="26.926279187100004"/>
    <n v="431.40649275788002"/>
    <n v="26.015043350854"/>
    <n v="4371.2419497651344"/>
    <n v="3912.9091778201537"/>
    <n v="89.514815761465528"/>
    <x v="5749"/>
  </r>
  <r>
    <x v="12"/>
    <x v="32"/>
    <s v="Cabrera de Mar"/>
    <m/>
    <n v="4.2942286112070001"/>
    <n v="269.15542423338002"/>
    <n v="348.22742932477996"/>
    <n v="283.76736787096996"/>
    <m/>
    <n v="905.44445004033696"/>
    <n v="269.15542423338002"/>
    <n v="29.726332103685582"/>
    <x v="5750"/>
  </r>
  <r>
    <x v="12"/>
    <x v="32"/>
    <s v="Cabrera d'Igualada"/>
    <m/>
    <n v="11.876888460028999"/>
    <n v="1128.2132341954"/>
    <n v="169.07065945562999"/>
    <n v="417.10491788885003"/>
    <m/>
    <n v="1726.265699999909"/>
    <n v="1128.2132341954"/>
    <n v="65.355711707384302"/>
    <x v="5751"/>
  </r>
  <r>
    <x v="12"/>
    <x v="32"/>
    <s v="Cabrils"/>
    <m/>
    <m/>
    <n v="307.89750872744003"/>
    <n v="368.67442379204005"/>
    <n v="24.882667479985997"/>
    <m/>
    <n v="701.45459999946604"/>
    <n v="307.89750872744003"/>
    <n v="43.894146353545104"/>
    <x v="5752"/>
  </r>
  <r>
    <x v="12"/>
    <x v="32"/>
    <s v="Calaf"/>
    <m/>
    <m/>
    <n v="41.875032933635005"/>
    <n v="124.12295261166"/>
    <n v="715.97780863304001"/>
    <n v="42.780855820633001"/>
    <n v="924.75664999896799"/>
    <n v="84.655888754268005"/>
    <n v="9.1543963219256081"/>
    <x v="5753"/>
  </r>
  <r>
    <x v="12"/>
    <x v="32"/>
    <s v="Calders"/>
    <m/>
    <n v="65.308535712624007"/>
    <n v="2375.1629810305717"/>
    <n v="98.634741877826997"/>
    <n v="758.85946212016995"/>
    <n v="16.287329258293997"/>
    <n v="3314.2530499994868"/>
    <n v="2391.4503102888657"/>
    <n v="72.156539473931716"/>
    <x v="5754"/>
  </r>
  <r>
    <x v="12"/>
    <x v="32"/>
    <s v="Caldes de Montbui"/>
    <m/>
    <n v="17.998219843096003"/>
    <n v="2214.4244526545162"/>
    <n v="595.97492677646005"/>
    <n v="950.49685072572004"/>
    <m/>
    <n v="3778.8944499997924"/>
    <n v="2214.4244526545162"/>
    <n v="58.599796367814342"/>
    <x v="5755"/>
  </r>
  <r>
    <x v="12"/>
    <x v="32"/>
    <s v="Caldes d'Estrac"/>
    <m/>
    <m/>
    <n v="24.332598629433001"/>
    <n v="45.437173531269998"/>
    <m/>
    <n v="4.2172776626587005"/>
    <n v="73.987049823361701"/>
    <n v="28.549876292091703"/>
    <n v="38.587666842038303"/>
    <x v="5756"/>
  </r>
  <r>
    <x v="12"/>
    <x v="32"/>
    <s v="Calella"/>
    <m/>
    <m/>
    <n v="357.82276158187631"/>
    <n v="155.51761656357002"/>
    <n v="254.40852872108999"/>
    <n v="22.304845203614001"/>
    <n v="790.05375207015027"/>
    <n v="380.12760678549029"/>
    <n v="48.114144865391147"/>
    <x v="5757"/>
  </r>
  <r>
    <x v="12"/>
    <x v="32"/>
    <s v="Calldetenes"/>
    <m/>
    <m/>
    <n v="66.871313312851996"/>
    <n v="65.365727002736989"/>
    <n v="451.57355968434996"/>
    <m/>
    <n v="583.81059999993897"/>
    <n v="66.871313312851996"/>
    <n v="11.45428214439049"/>
    <x v="5758"/>
  </r>
  <r>
    <x v="12"/>
    <x v="32"/>
    <s v="Callus"/>
    <m/>
    <n v="11.393232763332"/>
    <n v="657.60610433376007"/>
    <n v="57.268827564730998"/>
    <n v="465.23236915443994"/>
    <n v="25.671216183727999"/>
    <n v="1217.1717499999909"/>
    <n v="683.27732051748808"/>
    <n v="56.136475441324798"/>
    <x v="5759"/>
  </r>
  <r>
    <x v="12"/>
    <x v="32"/>
    <s v="Calonge de Segarra"/>
    <m/>
    <m/>
    <n v="1499.6486573341647"/>
    <n v="57.198631395966999"/>
    <n v="2113.6735861621"/>
    <n v="41.040676191548997"/>
    <n v="3711.5615510837806"/>
    <n v="1540.6893335257137"/>
    <n v="41.510542458223021"/>
    <x v="5760"/>
  </r>
  <r>
    <x v="12"/>
    <x v="32"/>
    <s v="Campins"/>
    <m/>
    <m/>
    <n v="607.20591866153995"/>
    <n v="22.602864114434002"/>
    <n v="114.98741722401999"/>
    <m/>
    <n v="744.79619999999397"/>
    <n v="607.20591866153995"/>
    <n v="81.526452291451662"/>
    <x v="5761"/>
  </r>
  <r>
    <x v="12"/>
    <x v="32"/>
    <s v="Canet de Mar"/>
    <m/>
    <m/>
    <n v="292.84069594049004"/>
    <n v="169.10028505086999"/>
    <n v="160.61902241263002"/>
    <n v="11.889945952850999"/>
    <n v="634.44994935684099"/>
    <n v="304.73064189334104"/>
    <n v="48.030682672802591"/>
    <x v="5762"/>
  </r>
  <r>
    <x v="12"/>
    <x v="32"/>
    <s v="Canovelles"/>
    <m/>
    <n v="10.197292609447"/>
    <n v="121.16873146142001"/>
    <n v="313.10392983006"/>
    <n v="234.42354609921998"/>
    <m/>
    <n v="678.89350000014701"/>
    <n v="121.16873146142001"/>
    <n v="17.847973424608391"/>
    <x v="5763"/>
  </r>
  <r>
    <x v="12"/>
    <x v="32"/>
    <s v="Cànoves i Samalus"/>
    <m/>
    <n v="12.035193940389"/>
    <n v="2172.0837519486477"/>
    <n v="118.47649632460998"/>
    <n v="548.53391016515991"/>
    <n v="22.274147622013"/>
    <n v="2873.4035000008193"/>
    <n v="2194.3578995706607"/>
    <n v="76.367899585631989"/>
    <x v="5764"/>
  </r>
  <r>
    <x v="12"/>
    <x v="32"/>
    <s v="Canyelles"/>
    <m/>
    <m/>
    <n v="767.04449451469998"/>
    <n v="396.54767094228004"/>
    <n v="195.76826178616"/>
    <n v="44.423022756851999"/>
    <n v="1403.7834499999919"/>
    <n v="811.46751727155197"/>
    <n v="57.805747551130949"/>
    <x v="5765"/>
  </r>
  <r>
    <x v="12"/>
    <x v="32"/>
    <s v="Capellades"/>
    <m/>
    <m/>
    <n v="166.09146482582"/>
    <n v="91.124325183809006"/>
    <n v="38.447109990298998"/>
    <m/>
    <n v="295.66289999992802"/>
    <n v="166.09146482582"/>
    <n v="56.175957425115037"/>
    <x v="5766"/>
  </r>
  <r>
    <x v="12"/>
    <x v="32"/>
    <s v="Capolat"/>
    <m/>
    <m/>
    <n v="2979.9428785948999"/>
    <m/>
    <n v="288.94057875394998"/>
    <n v="172.67128893825"/>
    <n v="3441.5547462871"/>
    <n v="3152.6141675331501"/>
    <n v="91.604359074465648"/>
    <x v="5767"/>
  </r>
  <r>
    <x v="12"/>
    <x v="32"/>
    <s v="Cardedeu"/>
    <m/>
    <m/>
    <n v="193.3586544842"/>
    <n v="324.93934406333"/>
    <n v="710.63450145278"/>
    <m/>
    <n v="1228.93250000031"/>
    <n v="193.3586544842"/>
    <n v="15.733871020918661"/>
    <x v="5768"/>
  </r>
  <r>
    <x v="12"/>
    <x v="32"/>
    <s v="Cardona"/>
    <m/>
    <m/>
    <n v="3921.4623285355538"/>
    <n v="158.81570301827"/>
    <n v="2296.1887905669996"/>
    <n v="283.08047859169"/>
    <n v="6659.5473007125129"/>
    <n v="4204.5428071272436"/>
    <n v="63.135564885580052"/>
    <x v="5769"/>
  </r>
  <r>
    <x v="12"/>
    <x v="32"/>
    <s v="Carme"/>
    <m/>
    <m/>
    <n v="730.01791176935001"/>
    <n v="54.312837988006997"/>
    <n v="364.32950024336998"/>
    <m/>
    <n v="1148.660250000727"/>
    <n v="730.01791176935001"/>
    <n v="63.553858660024837"/>
    <x v="5770"/>
  </r>
  <r>
    <x v="12"/>
    <x v="32"/>
    <s v="Casserres"/>
    <m/>
    <n v="4.6607774512953997"/>
    <n v="1619.9351010147741"/>
    <n v="59.419588477337001"/>
    <n v="1130.8629848990001"/>
    <n v="131.95934815825001"/>
    <n v="2946.8378000006564"/>
    <n v="1751.894449173024"/>
    <n v="59.449978861158691"/>
    <x v="5771"/>
  </r>
  <r>
    <x v="12"/>
    <x v="32"/>
    <s v="Castell de l'Areny"/>
    <m/>
    <m/>
    <n v="2297.1726925361277"/>
    <m/>
    <n v="58.073176830403995"/>
    <n v="133.67012972099002"/>
    <n v="2488.9159990875219"/>
    <n v="2430.8428222571179"/>
    <n v="97.666728131777262"/>
    <x v="5772"/>
  </r>
  <r>
    <x v="12"/>
    <x v="32"/>
    <s v="Castellar de n'Hug"/>
    <m/>
    <m/>
    <n v="3112.6359439045782"/>
    <n v="18.409084937980001"/>
    <m/>
    <n v="1568.2751705886999"/>
    <n v="4699.3201994312585"/>
    <n v="4680.9111144932776"/>
    <n v="99.608260681189407"/>
    <x v="5773"/>
  </r>
  <r>
    <x v="12"/>
    <x v="32"/>
    <s v="Castellar del Riu"/>
    <m/>
    <m/>
    <n v="3128.4843165596003"/>
    <n v="13.490856785059002"/>
    <n v="61.301022256955001"/>
    <n v="95.970602115098998"/>
    <n v="3299.2467977167134"/>
    <n v="3224.4549186746995"/>
    <n v="97.733062009978326"/>
    <x v="5774"/>
  </r>
  <r>
    <x v="12"/>
    <x v="32"/>
    <s v="Castellar del Vallès"/>
    <m/>
    <m/>
    <n v="3234.3726701986161"/>
    <n v="715.27284169827999"/>
    <n v="550.86946578728998"/>
    <n v="32.711772315714995"/>
    <n v="4533.2267499999016"/>
    <n v="3267.0844425143309"/>
    <n v="72.069733606738325"/>
    <x v="5775"/>
  </r>
  <r>
    <x v="12"/>
    <x v="32"/>
    <s v="Castellbell i el Vilar"/>
    <m/>
    <n v="45.470921430063001"/>
    <n v="1840.6707478909"/>
    <n v="294.54362896967001"/>
    <n v="382.07790518399997"/>
    <n v="297.95579652521002"/>
    <n v="2860.7189999998432"/>
    <n v="2138.6265444161099"/>
    <n v="74.758357756082546"/>
    <x v="5776"/>
  </r>
  <r>
    <x v="12"/>
    <x v="32"/>
    <s v="Castellbisbal"/>
    <m/>
    <n v="113.38478150138999"/>
    <n v="1450.6866067954413"/>
    <n v="727.12907943165999"/>
    <n v="720.39605177281999"/>
    <n v="103.49888049927"/>
    <n v="3115.0954000005813"/>
    <n v="1554.1854872947113"/>
    <n v="49.892067103126962"/>
    <x v="5777"/>
  </r>
  <r>
    <x v="12"/>
    <x v="32"/>
    <s v="Castellcir"/>
    <m/>
    <m/>
    <n v="2846.3005407128999"/>
    <n v="62.310313317706004"/>
    <n v="544.09789596915004"/>
    <m/>
    <n v="3452.708749999756"/>
    <n v="2846.3005407128999"/>
    <n v="82.436740159826726"/>
    <x v="5778"/>
  </r>
  <r>
    <x v="12"/>
    <x v="32"/>
    <s v="Castelldefels"/>
    <m/>
    <n v="15.938351005258001"/>
    <n v="207.42304420497001"/>
    <n v="952.90891093479991"/>
    <n v="17.308271241139998"/>
    <n v="91.931223066531999"/>
    <n v="1285.5098004526999"/>
    <n v="299.35426727150201"/>
    <n v="23.286813306758347"/>
    <x v="5779"/>
  </r>
  <r>
    <x v="12"/>
    <x v="32"/>
    <s v="Castellet i la Gornal"/>
    <m/>
    <n v="5.7700528040170997"/>
    <n v="2327.6827176106399"/>
    <n v="287.33931444706002"/>
    <n v="1988.6989967755001"/>
    <n v="123.02836510927702"/>
    <n v="4732.5194467464944"/>
    <n v="2450.7110827199167"/>
    <n v="51.784490487508251"/>
    <x v="5780"/>
  </r>
  <r>
    <x v="12"/>
    <x v="32"/>
    <s v="Castellfollit de Riubregos"/>
    <m/>
    <m/>
    <n v="1214.2379865625392"/>
    <n v="4.9767257128716"/>
    <n v="1293.0745681589001"/>
    <n v="121.88751931652999"/>
    <n v="2634.1767997508409"/>
    <n v="1336.1255058790691"/>
    <n v="50.722696593692923"/>
    <x v="5781"/>
  </r>
  <r>
    <x v="12"/>
    <x v="32"/>
    <s v="Castellfollit del Boix"/>
    <m/>
    <m/>
    <n v="4443.0268683526401"/>
    <n v="11.938144600254001"/>
    <n v="1464.2157142868"/>
    <n v="27.317422761978001"/>
    <n v="5946.4981500016729"/>
    <n v="4470.3442911146185"/>
    <n v="75.176081423877363"/>
    <x v="5782"/>
  </r>
  <r>
    <x v="12"/>
    <x v="32"/>
    <s v="Castellgali"/>
    <m/>
    <n v="17.047647382933"/>
    <n v="1123.7261446418099"/>
    <n v="25.790893412667998"/>
    <n v="567.57173557446004"/>
    <n v="4.9678988522291002E-2"/>
    <n v="1734.1861000003935"/>
    <n v="1123.7758236303323"/>
    <n v="64.801339581148611"/>
    <x v="5783"/>
  </r>
  <r>
    <x v="12"/>
    <x v="32"/>
    <s v="Castellnou de Bages"/>
    <m/>
    <m/>
    <n v="2268.8105217079201"/>
    <n v="87.110736657296002"/>
    <n v="513.16227576070992"/>
    <n v="113.78876587378001"/>
    <n v="2982.8722999997062"/>
    <n v="2382.5992875817001"/>
    <n v="79.876007014511984"/>
    <x v="5784"/>
  </r>
  <r>
    <x v="12"/>
    <x v="32"/>
    <s v="Castelloli"/>
    <m/>
    <m/>
    <n v="1912.7154832585543"/>
    <n v="42.075695405240005"/>
    <n v="539.70721870855994"/>
    <n v="43.324852627372998"/>
    <n v="2537.8232499997271"/>
    <n v="1956.0403358859273"/>
    <n v="77.075514848645881"/>
    <x v="5785"/>
  </r>
  <r>
    <x v="12"/>
    <x v="32"/>
    <s v="Castellterçol"/>
    <m/>
    <m/>
    <n v="2555.8529023873998"/>
    <n v="82.001059361147995"/>
    <n v="508.57470326287"/>
    <n v="40.979134989612994"/>
    <n v="3187.4078000010309"/>
    <n v="2596.832037377013"/>
    <n v="81.471596994152208"/>
    <x v="5786"/>
  </r>
  <r>
    <x v="12"/>
    <x v="32"/>
    <s v="Castellvi de la Marca"/>
    <m/>
    <m/>
    <n v="820.13791876261007"/>
    <n v="50.504787151670996"/>
    <n v="1941.7704685405999"/>
    <n v="65.818975650338999"/>
    <n v="2878.2321501052202"/>
    <n v="885.95689441294905"/>
    <n v="30.781286852784302"/>
    <x v="5787"/>
  </r>
  <r>
    <x v="12"/>
    <x v="32"/>
    <s v="Castellvi de Rosanes"/>
    <m/>
    <n v="2.4832856413841"/>
    <n v="1322.5146271388001"/>
    <n v="135.38046087211001"/>
    <n v="177.39223421537"/>
    <n v="5.3853921319962001"/>
    <n v="1643.1559999996605"/>
    <n v="1327.9000192707963"/>
    <n v="80.813995705281215"/>
    <x v="5788"/>
  </r>
  <r>
    <x v="12"/>
    <x v="32"/>
    <s v="Centelles"/>
    <m/>
    <m/>
    <n v="727.25785539335629"/>
    <n v="162.42752676855"/>
    <n v="658.32341783795994"/>
    <m/>
    <n v="1548.0087999998664"/>
    <n v="727.25785539335629"/>
    <n v="46.980214543574888"/>
    <x v="5789"/>
  </r>
  <r>
    <x v="12"/>
    <x v="32"/>
    <s v="Cercs"/>
    <m/>
    <n v="255.31683837828999"/>
    <n v="3991.0915365820856"/>
    <n v="146.49577587210001"/>
    <n v="137.47337376957"/>
    <n v="204.12432539715999"/>
    <n v="4734.5018499992057"/>
    <n v="4195.2158619792453"/>
    <n v="88.609446038762215"/>
    <x v="5790"/>
  </r>
  <r>
    <x v="12"/>
    <x v="32"/>
    <s v="Cerdanyola del Vallès"/>
    <m/>
    <n v="11.858745046151"/>
    <n v="1559.7197689677371"/>
    <n v="1032.0059650194"/>
    <n v="512.67809419046"/>
    <n v="44.268476775876003"/>
    <n v="3160.531049999624"/>
    <n v="1603.9882457436131"/>
    <n v="50.75059287089757"/>
    <x v="5791"/>
  </r>
  <r>
    <x v="12"/>
    <x v="32"/>
    <s v="Cervello"/>
    <m/>
    <m/>
    <n v="2310.0158213073"/>
    <n v="491.29682270315999"/>
    <n v="115.0996962522"/>
    <n v="55.578059735715009"/>
    <n v="2971.9903999983753"/>
    <n v="2365.5938810430152"/>
    <n v="79.596282714920903"/>
    <x v="5792"/>
  </r>
  <r>
    <x v="12"/>
    <x v="32"/>
    <s v="Collbato"/>
    <m/>
    <n v="3.2516672856956998"/>
    <n v="1198.873196164292"/>
    <n v="250.05028287681998"/>
    <n v="248.53790301805"/>
    <n v="125.78175065535"/>
    <n v="1826.4948000002075"/>
    <n v="1324.654946819642"/>
    <n v="72.524430226655525"/>
    <x v="5793"/>
  </r>
  <r>
    <x v="12"/>
    <x v="32"/>
    <s v="Collsuspina"/>
    <m/>
    <m/>
    <n v="885.85598052263504"/>
    <n v="18.279063910932997"/>
    <n v="581.39296524260999"/>
    <n v="30.430290324091999"/>
    <n v="1515.9583000002701"/>
    <n v="916.28627084672701"/>
    <n v="60.442709462823856"/>
    <x v="5794"/>
  </r>
  <r>
    <x v="12"/>
    <x v="32"/>
    <s v="Copons"/>
    <m/>
    <m/>
    <n v="1111.0272657373725"/>
    <n v="13.941825117599999"/>
    <n v="567.98260821852"/>
    <n v="507.07064968165997"/>
    <n v="2200.0223487551525"/>
    <n v="1618.0979154190325"/>
    <n v="73.54915809535332"/>
    <x v="5795"/>
  </r>
  <r>
    <x v="12"/>
    <x v="32"/>
    <s v="Corbera de Llobregat"/>
    <m/>
    <n v="4.7571319414138999"/>
    <n v="1036.9097694374741"/>
    <n v="629.35936549127996"/>
    <n v="69.594607914918001"/>
    <n v="96.203775214708003"/>
    <n v="1836.824649999794"/>
    <n v="1133.1135446521821"/>
    <n v="61.688716157653325"/>
    <x v="5796"/>
  </r>
  <r>
    <x v="12"/>
    <x v="32"/>
    <s v="Cornellà de Llobregat"/>
    <m/>
    <n v="13.903795290298998"/>
    <m/>
    <n v="649.35078291132004"/>
    <n v="21.149871798587"/>
    <m/>
    <n v="684.404450000206"/>
    <n v="0"/>
    <n v="0"/>
    <x v="233"/>
  </r>
  <r>
    <x v="12"/>
    <x v="32"/>
    <s v="Cubelles"/>
    <m/>
    <n v="22.326296935192001"/>
    <n v="449.35207145200002"/>
    <n v="482.06969212413003"/>
    <n v="366.76683161044002"/>
    <n v="16.843807932404999"/>
    <n v="1337.358700054167"/>
    <n v="466.19587938440503"/>
    <n v="34.859449403179774"/>
    <x v="5797"/>
  </r>
  <r>
    <x v="12"/>
    <x v="32"/>
    <s v="Dosrius"/>
    <m/>
    <n v="3.6086822173029001"/>
    <n v="3389.2095670709273"/>
    <n v="458.25168858967999"/>
    <n v="244.16111212244002"/>
    <m/>
    <n v="4095.23105000035"/>
    <n v="3389.2095670709273"/>
    <n v="82.759910874152936"/>
    <x v="5798"/>
  </r>
  <r>
    <x v="12"/>
    <x v="32"/>
    <s v="El Bruc"/>
    <m/>
    <m/>
    <n v="4097.7940194783805"/>
    <n v="249.46834494865001"/>
    <n v="411.15568557319"/>
    <m/>
    <n v="4758.4180500002203"/>
    <n v="4097.7940194783805"/>
    <n v="86.116729896781351"/>
    <x v="5799"/>
  </r>
  <r>
    <x v="12"/>
    <x v="32"/>
    <s v="El Brull"/>
    <m/>
    <n v="4.9765139108256005"/>
    <n v="3105.3709303363803"/>
    <n v="86.473819843686996"/>
    <n v="456.41134112806003"/>
    <n v="485.14924531330001"/>
    <n v="4138.3818505322533"/>
    <n v="3590.5201756496804"/>
    <n v="86.761451826585059"/>
    <x v="5800"/>
  </r>
  <r>
    <x v="12"/>
    <x v="32"/>
    <s v="El Masnou"/>
    <m/>
    <n v="0.48264512217938998"/>
    <n v="8.2097345062910989"/>
    <n v="247.04213677460999"/>
    <n v="56.056943337980996"/>
    <n v="10.236090501982"/>
    <n v="322.02755024304349"/>
    <n v="18.445825008273097"/>
    <n v="5.7280269946939324"/>
    <x v="5801"/>
  </r>
  <r>
    <x v="12"/>
    <x v="32"/>
    <s v="El Papiol"/>
    <m/>
    <n v="15.229012847453001"/>
    <n v="356.12223284060002"/>
    <n v="225.71795746674999"/>
    <n v="244.32124730436001"/>
    <n v="37.623349541152002"/>
    <n v="879.01380000031509"/>
    <n v="393.745582381752"/>
    <n v="44.794016019044399"/>
    <x v="5802"/>
  </r>
  <r>
    <x v="12"/>
    <x v="32"/>
    <s v="El Pla del Penedès"/>
    <m/>
    <m/>
    <n v="151.23808787638998"/>
    <n v="18.241916762660001"/>
    <n v="782.74574536128"/>
    <m/>
    <n v="952.22575000032998"/>
    <n v="151.23808787638998"/>
    <n v="15.882587493179802"/>
    <x v="5803"/>
  </r>
  <r>
    <x v="12"/>
    <x v="32"/>
    <s v="El Pont de Vilomara i Rocafort"/>
    <m/>
    <n v="63.241060070053003"/>
    <n v="2455.6458555060035"/>
    <n v="147.75819305904"/>
    <n v="105.28866919652999"/>
    <m/>
    <n v="2771.9337778316267"/>
    <n v="2455.6458555060035"/>
    <n v="88.589629201999088"/>
    <x v="5804"/>
  </r>
  <r>
    <x v="12"/>
    <x v="32"/>
    <s v="El Prat de Llobregat"/>
    <m/>
    <n v="65.707674011611999"/>
    <n v="117.922344890521"/>
    <n v="1864.6059472917002"/>
    <n v="919.09447094899997"/>
    <n v="197.09426091535499"/>
    <n v="3164.4246980581879"/>
    <n v="315.016605805876"/>
    <n v="9.9549408143345062"/>
    <x v="5805"/>
  </r>
  <r>
    <x v="12"/>
    <x v="32"/>
    <s v="Els Hostalets de Pierola"/>
    <m/>
    <m/>
    <n v="2015.7488843387998"/>
    <n v="351.26167550487997"/>
    <n v="940.92455707594991"/>
    <n v="52.621533080323005"/>
    <n v="3360.5566499999527"/>
    <n v="2068.370417419123"/>
    <n v="61.548446666392373"/>
    <x v="5806"/>
  </r>
  <r>
    <x v="12"/>
    <x v="32"/>
    <s v="Els Prats de Rei"/>
    <m/>
    <m/>
    <n v="910.45901882566011"/>
    <n v="23.033130765202998"/>
    <n v="2332.3060048656002"/>
    <n v="3.9771455434515999"/>
    <n v="3269.7752999999152"/>
    <n v="914.43616436911168"/>
    <n v="27.966330419375769"/>
    <x v="5807"/>
  </r>
  <r>
    <x v="12"/>
    <x v="32"/>
    <s v="Esparreguera"/>
    <m/>
    <n v="54.475403097397994"/>
    <n v="1214.6760735346936"/>
    <n v="477.77036890069002"/>
    <n v="684.34682692702006"/>
    <n v="294.91167754102003"/>
    <n v="2726.1803500008218"/>
    <n v="1509.5877510757136"/>
    <n v="55.373730174353966"/>
    <x v="5808"/>
  </r>
  <r>
    <x v="12"/>
    <x v="32"/>
    <s v="Esplugues de Llobregat"/>
    <m/>
    <m/>
    <n v="5.0044838050007999E-2"/>
    <n v="378.34303668881"/>
    <m/>
    <n v="78.553318473085"/>
    <n v="456.94639999994502"/>
    <n v="78.603363311135013"/>
    <n v="17.201878231482834"/>
    <x v="5809"/>
  </r>
  <r>
    <x v="12"/>
    <x v="32"/>
    <s v="Figaro-Montmany"/>
    <m/>
    <m/>
    <n v="1400.6231277569"/>
    <n v="33.709989548480998"/>
    <n v="63.155070262957004"/>
    <n v="0.68776243164538997"/>
    <n v="1498.1759499999832"/>
    <n v="1401.3108901885453"/>
    <n v="93.534467042309743"/>
    <x v="5810"/>
  </r>
  <r>
    <x v="12"/>
    <x v="32"/>
    <s v="Figols"/>
    <m/>
    <m/>
    <n v="2583.3584997553039"/>
    <n v="12.675609502619"/>
    <n v="20.450225805860999"/>
    <n v="360.62586523418997"/>
    <n v="2977.1102002979737"/>
    <n v="2943.9843649894938"/>
    <n v="98.887315783434403"/>
    <x v="5811"/>
  </r>
  <r>
    <x v="12"/>
    <x v="32"/>
    <s v="Fogars de Montclus"/>
    <m/>
    <n v="5.1526670121471998"/>
    <n v="3375.0843096252165"/>
    <n v="34.365958872175"/>
    <n v="308.99096803555"/>
    <n v="281.27254500623002"/>
    <n v="4004.8664485513182"/>
    <n v="3656.3568546314464"/>
    <n v="91.297847296607401"/>
    <x v="5812"/>
  </r>
  <r>
    <x v="12"/>
    <x v="32"/>
    <s v="Fogars de Tordera"/>
    <m/>
    <n v="32.407741993142004"/>
    <n v="2812.175046029739"/>
    <n v="175.43076408899998"/>
    <n v="217.73488721116999"/>
    <n v="5.6569628341552001"/>
    <n v="3243.4054021572065"/>
    <n v="2817.8320088638943"/>
    <n v="86.878809753160638"/>
    <x v="5813"/>
  </r>
  <r>
    <x v="12"/>
    <x v="32"/>
    <s v="Folgueroles"/>
    <m/>
    <m/>
    <n v="295.50843154560999"/>
    <n v="78.089947795869008"/>
    <n v="727.21877065888998"/>
    <m/>
    <n v="1100.8171500003691"/>
    <n v="295.50843154560999"/>
    <n v="26.844461093789366"/>
    <x v="5814"/>
  </r>
  <r>
    <x v="12"/>
    <x v="32"/>
    <s v="Fonollosa"/>
    <m/>
    <m/>
    <n v="2830.4669293456891"/>
    <n v="84.700879675651009"/>
    <n v="2099.4047729508998"/>
    <n v="216.28181802792"/>
    <n v="5230.8544000001593"/>
    <n v="3046.7487473736091"/>
    <n v="58.245718851847919"/>
    <x v="5815"/>
  </r>
  <r>
    <x v="12"/>
    <x v="32"/>
    <s v="Font-rubi"/>
    <m/>
    <m/>
    <n v="1082.408200996"/>
    <n v="34.386885431879996"/>
    <n v="2490.7220165505"/>
    <n v="106.15269702057999"/>
    <n v="3713.6697999989601"/>
    <n v="1188.56089801658"/>
    <n v="32.005023656570458"/>
    <x v="5816"/>
  </r>
  <r>
    <x v="12"/>
    <x v="32"/>
    <s v="Gaià"/>
    <m/>
    <n v="10.734948293277"/>
    <n v="3298.4337064624224"/>
    <m/>
    <n v="616.74888299228996"/>
    <n v="46.776662252986"/>
    <n v="3972.6942000009753"/>
    <n v="3345.2103687154085"/>
    <n v="84.205080993009403"/>
    <x v="5817"/>
  </r>
  <r>
    <x v="12"/>
    <x v="32"/>
    <s v="Gallifa"/>
    <m/>
    <m/>
    <n v="1496.2822890237001"/>
    <n v="25.291198898645"/>
    <n v="89.795762039654008"/>
    <n v="14.503700037241"/>
    <n v="1625.8729499992401"/>
    <n v="1510.7859890609411"/>
    <n v="92.9215280358559"/>
    <x v="5818"/>
  </r>
  <r>
    <x v="12"/>
    <x v="32"/>
    <s v="Gavà"/>
    <m/>
    <m/>
    <n v="1443.96745085975"/>
    <n v="988.71267521947993"/>
    <n v="602.61749618777003"/>
    <n v="64.679176568708002"/>
    <n v="3099.976798835708"/>
    <n v="1508.646627428458"/>
    <n v="48.666384470847554"/>
    <x v="5819"/>
  </r>
  <r>
    <x v="12"/>
    <x v="32"/>
    <s v="Gelida"/>
    <m/>
    <n v="22.635747868845002"/>
    <n v="1760.9728583220553"/>
    <n v="177.26699585507001"/>
    <n v="552.11244204951004"/>
    <n v="163.89740590395002"/>
    <n v="2676.8854499994304"/>
    <n v="1924.8702642260055"/>
    <n v="71.907083817367493"/>
    <x v="5820"/>
  </r>
  <r>
    <x v="12"/>
    <x v="32"/>
    <s v="Gironella"/>
    <m/>
    <n v="3.2699931250513001E-2"/>
    <n v="235.67287670124199"/>
    <n v="143.41384882694999"/>
    <n v="286.42852140553998"/>
    <n v="19.662353134947999"/>
    <n v="685.2102999999305"/>
    <n v="255.33522983619"/>
    <n v="37.263775783320234"/>
    <x v="5821"/>
  </r>
  <r>
    <x v="12"/>
    <x v="32"/>
    <s v="Gisclareny"/>
    <m/>
    <n v="6.7283034997031006"/>
    <n v="3035.0120041989999"/>
    <m/>
    <n v="69.86777772139699"/>
    <n v="559.03626876743999"/>
    <n v="3670.6443541875401"/>
    <n v="3594.04827296644"/>
    <n v="97.913279690697408"/>
    <x v="5822"/>
  </r>
  <r>
    <x v="12"/>
    <x v="32"/>
    <s v="Granera"/>
    <m/>
    <m/>
    <n v="2245.2772460034003"/>
    <n v="13.199509545732001"/>
    <n v="136.49234445204999"/>
    <m/>
    <n v="2394.9691000011821"/>
    <n v="2245.2772460034003"/>
    <n v="93.749737564559481"/>
    <x v="5823"/>
  </r>
  <r>
    <x v="12"/>
    <x v="32"/>
    <s v="Granollers"/>
    <m/>
    <n v="56.042811962758996"/>
    <n v="32.645832373043"/>
    <n v="847.00425484008997"/>
    <n v="566.42050082421997"/>
    <m/>
    <n v="1502.1134000001121"/>
    <n v="32.645832373043"/>
    <n v="2.1733267523637405"/>
    <x v="5824"/>
  </r>
  <r>
    <x v="12"/>
    <x v="32"/>
    <s v="Gualba"/>
    <m/>
    <m/>
    <n v="1944.1214857569478"/>
    <n v="56.062377531170995"/>
    <n v="184.29842576659001"/>
    <n v="139.83536067212"/>
    <n v="2324.3176497268287"/>
    <n v="2083.9568464290678"/>
    <n v="89.658865976171114"/>
    <x v="5825"/>
  </r>
  <r>
    <x v="12"/>
    <x v="32"/>
    <s v="Guardiola de Berguedà"/>
    <m/>
    <n v="9.0698311524421005"/>
    <n v="5019.0379842516841"/>
    <n v="46.892712364497001"/>
    <n v="77.390693294433007"/>
    <n v="1039.2806921227"/>
    <n v="6191.6719131857562"/>
    <n v="6058.3186763743843"/>
    <n v="97.84624833677988"/>
    <x v="5826"/>
  </r>
  <r>
    <x v="12"/>
    <x v="32"/>
    <s v="Gurb"/>
    <m/>
    <n v="2.8721681695551"/>
    <n v="1944.6253885421631"/>
    <n v="299.02379897637002"/>
    <n v="2852.3793113618999"/>
    <n v="34.893982949998005"/>
    <n v="5133.7946499999853"/>
    <n v="1979.5193714921611"/>
    <n v="38.558600537171209"/>
    <x v="5827"/>
  </r>
  <r>
    <x v="12"/>
    <x v="32"/>
    <s v="Igualada"/>
    <m/>
    <m/>
    <n v="32.354738567403999"/>
    <n v="622.57454093831996"/>
    <n v="114.62448449468999"/>
    <n v="49.460685999988002"/>
    <n v="819.01445000040189"/>
    <n v="81.815424567392"/>
    <n v="9.9894970799784861"/>
    <x v="5828"/>
  </r>
  <r>
    <x v="12"/>
    <x v="32"/>
    <s v="Jorba"/>
    <m/>
    <m/>
    <n v="1883.1811746294738"/>
    <n v="75.340601772200998"/>
    <n v="985.62717405519004"/>
    <n v="167.64964954345001"/>
    <n v="3111.7986000003148"/>
    <n v="2050.8308241729237"/>
    <n v="65.904998613108063"/>
    <x v="5829"/>
  </r>
  <r>
    <x v="12"/>
    <x v="32"/>
    <s v="L' Ametlla del Vallès"/>
    <m/>
    <m/>
    <n v="413.64668404531"/>
    <n v="424.07160725972994"/>
    <n v="580.86955869535007"/>
    <m/>
    <n v="1418.5878500003901"/>
    <n v="413.64668404531"/>
    <n v="29.159046022084308"/>
    <x v="5830"/>
  </r>
  <r>
    <x v="12"/>
    <x v="32"/>
    <s v="L' Espunyola"/>
    <m/>
    <m/>
    <n v="2525.7114711042"/>
    <m/>
    <n v="1015.07195616"/>
    <n v="4.6697231573181002"/>
    <n v="3545.4531504215179"/>
    <n v="2530.381194261518"/>
    <n v="71.369754073909618"/>
    <x v="5831"/>
  </r>
  <r>
    <x v="12"/>
    <x v="32"/>
    <s v="L' Estany"/>
    <m/>
    <m/>
    <n v="749.32748782744"/>
    <n v="25.952214359812"/>
    <n v="238.92744781252998"/>
    <m/>
    <n v="1014.207149999782"/>
    <n v="749.32748782744"/>
    <n v="73.883080771773407"/>
    <x v="5832"/>
  </r>
  <r>
    <x v="12"/>
    <x v="32"/>
    <s v="L' Hospitalet de Llobregat"/>
    <m/>
    <n v="6.7831180234908999"/>
    <m/>
    <n v="1353.2146878021999"/>
    <m/>
    <n v="7.1010441744804007"/>
    <n v="1367.0988500001713"/>
    <n v="7.1010441744804007"/>
    <n v="0.51942433968688595"/>
    <x v="233"/>
  </r>
  <r>
    <x v="12"/>
    <x v="32"/>
    <s v="La Garriga"/>
    <m/>
    <n v="26.773728401279001"/>
    <n v="1090.6115128964"/>
    <n v="294.71794193745001"/>
    <n v="502.45036676526007"/>
    <m/>
    <n v="1914.5535500003889"/>
    <n v="1090.6115128964"/>
    <n v="56.964273101485119"/>
    <x v="5833"/>
  </r>
  <r>
    <x v="12"/>
    <x v="32"/>
    <s v="La Granada"/>
    <m/>
    <m/>
    <n v="11.885054084301"/>
    <n v="48.57181758275"/>
    <n v="583.47377833292001"/>
    <m/>
    <n v="643.93064999997102"/>
    <n v="11.885054084301"/>
    <n v="1.845704049698758"/>
    <x v="5834"/>
  </r>
  <r>
    <x v="12"/>
    <x v="32"/>
    <s v="La Llacuna"/>
    <m/>
    <m/>
    <n v="3599.2475949344266"/>
    <n v="66.059184075797006"/>
    <n v="1593.2881588788"/>
    <n v="0.15731288679242"/>
    <n v="5258.7522507758158"/>
    <n v="3599.4049078212192"/>
    <n v="68.445987492379089"/>
    <x v="5835"/>
  </r>
  <r>
    <x v="12"/>
    <x v="32"/>
    <s v="La Llagosta"/>
    <m/>
    <n v="25.820047757276999"/>
    <n v="15.085600180470999"/>
    <n v="244.03414136314001"/>
    <m/>
    <n v="17.135210699005"/>
    <n v="302.07499999989307"/>
    <n v="32.220810879475998"/>
    <n v="10.666493711656841"/>
    <x v="5836"/>
  </r>
  <r>
    <x v="12"/>
    <x v="32"/>
    <s v="La Nou de Berguedà"/>
    <m/>
    <m/>
    <n v="2313.0189195911366"/>
    <m/>
    <n v="133.26749625959999"/>
    <n v="48.849834149388997"/>
    <n v="2495.136250000126"/>
    <n v="2361.8687537405258"/>
    <n v="94.658909057187017"/>
    <x v="5837"/>
  </r>
  <r>
    <x v="12"/>
    <x v="32"/>
    <s v="La Pobla de Claramunt"/>
    <m/>
    <m/>
    <n v="1323.7178567709184"/>
    <n v="228.63108474945003"/>
    <n v="265.94666556528"/>
    <n v="51.165592914199998"/>
    <n v="1869.4611999998485"/>
    <n v="1374.8834496851184"/>
    <n v="73.54436934477323"/>
    <x v="5838"/>
  </r>
  <r>
    <x v="12"/>
    <x v="32"/>
    <s v="La Pobla de Lillet"/>
    <m/>
    <m/>
    <n v="4748.0506589090792"/>
    <n v="24.661169478619001"/>
    <n v="260.68109589634003"/>
    <n v="135.43667275513002"/>
    <n v="5168.8295970391673"/>
    <n v="4883.4873316642088"/>
    <n v="94.479557508755761"/>
    <x v="5839"/>
  </r>
  <r>
    <x v="12"/>
    <x v="32"/>
    <s v="La Quar"/>
    <m/>
    <m/>
    <n v="3533.6598835996301"/>
    <n v="5.1182892419398003E-2"/>
    <n v="164.63770580619001"/>
    <n v="88.093127700899998"/>
    <n v="3786.4418999991394"/>
    <n v="3621.75301130053"/>
    <n v="95.650563430046375"/>
    <x v="5840"/>
  </r>
  <r>
    <x v="12"/>
    <x v="32"/>
    <s v="La Roca del Vallès"/>
    <m/>
    <m/>
    <n v="1665.6481903706999"/>
    <n v="404.19332655877002"/>
    <n v="1598.6888902455"/>
    <n v="23.521092824961002"/>
    <n v="3692.0514999999309"/>
    <n v="1689.1692831956609"/>
    <n v="45.751509240748476"/>
    <x v="5841"/>
  </r>
  <r>
    <x v="12"/>
    <x v="32"/>
    <s v="La Torre de Claramunt"/>
    <m/>
    <m/>
    <n v="699.34636508978031"/>
    <n v="294.24857597923"/>
    <n v="495.50225893150002"/>
    <m/>
    <n v="1489.0972000005104"/>
    <n v="699.34636508978031"/>
    <n v="46.964453703192824"/>
    <x v="5842"/>
  </r>
  <r>
    <x v="12"/>
    <x v="32"/>
    <s v="Les Cabanyes"/>
    <m/>
    <m/>
    <m/>
    <n v="16.608325043821001"/>
    <n v="102.68862495614"/>
    <m/>
    <n v="119.296949999961"/>
    <n v="0"/>
    <n v="0"/>
    <x v="233"/>
  </r>
  <r>
    <x v="12"/>
    <x v="32"/>
    <s v="Les Franqueses del Vallès"/>
    <m/>
    <n v="39.797822438841997"/>
    <n v="738.20379036871498"/>
    <n v="486.27659300704005"/>
    <n v="1721.8595441854"/>
    <m/>
    <n v="2986.1377499999971"/>
    <n v="738.20379036871498"/>
    <n v="24.721022677829101"/>
    <x v="5843"/>
  </r>
  <r>
    <x v="12"/>
    <x v="32"/>
    <s v="Les Masies de Roda"/>
    <m/>
    <n v="150.30860313568002"/>
    <n v="733.51881425341594"/>
    <n v="29.628625071688003"/>
    <n v="660.59993881980006"/>
    <n v="49.932818719370999"/>
    <n v="1623.9887999999551"/>
    <n v="783.45163297278691"/>
    <n v="48.242428332806767"/>
    <x v="5844"/>
  </r>
  <r>
    <x v="12"/>
    <x v="32"/>
    <s v="Les Masies de Voltregà"/>
    <m/>
    <n v="59.908430630493001"/>
    <n v="887.505682241778"/>
    <n v="95.588296280003007"/>
    <n v="1128.6710676626001"/>
    <n v="55.649473184728997"/>
    <n v="2227.3229499996032"/>
    <n v="943.15515542650701"/>
    <n v="42.344786840483771"/>
    <x v="5845"/>
  </r>
  <r>
    <x v="12"/>
    <x v="32"/>
    <s v="Lliçà d'Amunt"/>
    <m/>
    <n v="8.8884634140134006E-2"/>
    <n v="639.36222174111049"/>
    <n v="745.33684406294003"/>
    <n v="860.23049956185002"/>
    <m/>
    <n v="2245.018450000041"/>
    <n v="639.36222174111049"/>
    <n v="28.47915221993382"/>
    <x v="5846"/>
  </r>
  <r>
    <x v="12"/>
    <x v="32"/>
    <s v="Lliçà de Vall"/>
    <m/>
    <n v="10.291383470285"/>
    <n v="193.7803899324083"/>
    <n v="590.05385948532"/>
    <n v="287.64651711196001"/>
    <m/>
    <n v="1081.7721499999734"/>
    <n v="193.7803899324083"/>
    <n v="17.913235234648354"/>
    <x v="5847"/>
  </r>
  <r>
    <x v="12"/>
    <x v="32"/>
    <s v="Llinars del Vallès"/>
    <m/>
    <m/>
    <n v="1675.6432101414696"/>
    <n v="407.16468613137005"/>
    <n v="694.72095372708998"/>
    <m/>
    <n v="2777.5288499999297"/>
    <n v="1675.6432101414696"/>
    <n v="60.328561848835953"/>
    <x v="5848"/>
  </r>
  <r>
    <x v="12"/>
    <x v="32"/>
    <s v="Lluçà"/>
    <m/>
    <n v="0.30245885391444999"/>
    <n v="4300.1886522341038"/>
    <n v="8.6126313334047992"/>
    <n v="1037.9035206591"/>
    <n v="17.183936921800999"/>
    <n v="5364.191200002324"/>
    <n v="4317.3725891559052"/>
    <n v="80.485061553250276"/>
    <x v="5849"/>
  </r>
  <r>
    <x v="12"/>
    <x v="32"/>
    <s v="Malgrat de Mar"/>
    <m/>
    <n v="8.5056001449822993"/>
    <n v="174.65283279021"/>
    <n v="271.15424562223001"/>
    <n v="397.74540530642003"/>
    <n v="26.996965880749002"/>
    <n v="879.05504974459132"/>
    <n v="201.649798670959"/>
    <n v="22.939382320771397"/>
    <x v="5850"/>
  </r>
  <r>
    <x v="12"/>
    <x v="32"/>
    <s v="Malla"/>
    <m/>
    <m/>
    <n v="205.21028235609649"/>
    <n v="373.42003351444004"/>
    <n v="526.83134848538998"/>
    <m/>
    <n v="1105.4616643559266"/>
    <n v="205.21028235609649"/>
    <n v="18.563310603417243"/>
    <x v="5851"/>
  </r>
  <r>
    <x v="12"/>
    <x v="32"/>
    <s v="Manlleu"/>
    <m/>
    <n v="37.057291865533998"/>
    <n v="188.227226111064"/>
    <n v="335.58152381964999"/>
    <n v="1175.3375582045001"/>
    <m/>
    <n v="1736.2036000007481"/>
    <n v="188.227226111064"/>
    <n v="10.841310668344594"/>
    <x v="5852"/>
  </r>
  <r>
    <x v="12"/>
    <x v="32"/>
    <s v="Manresa"/>
    <m/>
    <n v="37.985172493172001"/>
    <n v="862.39050148539513"/>
    <n v="891.08590982808005"/>
    <n v="2292.4980873436998"/>
    <n v="93.760378849049999"/>
    <n v="4177.7200499993969"/>
    <n v="956.15088033444511"/>
    <n v="22.88690646790905"/>
    <x v="5853"/>
  </r>
  <r>
    <x v="12"/>
    <x v="32"/>
    <s v="Marganell"/>
    <m/>
    <m/>
    <n v="1139.6669763041"/>
    <n v="58.100687876989006"/>
    <n v="119.27804057687"/>
    <n v="13.232145241701998"/>
    <n v="1330.2778499996609"/>
    <n v="1152.899121545802"/>
    <n v="86.666039094471572"/>
    <x v="5854"/>
  </r>
  <r>
    <x v="12"/>
    <x v="32"/>
    <s v="Martorell"/>
    <m/>
    <n v="23.847741649223"/>
    <n v="343.73024059344249"/>
    <n v="656.50202729161003"/>
    <n v="232.8606668868"/>
    <n v="31.568273578931002"/>
    <n v="1288.5089500000067"/>
    <n v="375.29851417237347"/>
    <n v="29.126574105082586"/>
    <x v="5855"/>
  </r>
  <r>
    <x v="12"/>
    <x v="32"/>
    <s v="Martorelles"/>
    <m/>
    <n v="7.1473166054218993"/>
    <n v="90.146438394954998"/>
    <n v="217.70774016742999"/>
    <n v="50.768154832363003"/>
    <m/>
    <n v="365.76965000016986"/>
    <n v="90.146438394954998"/>
    <n v="24.645685719116702"/>
    <x v="5856"/>
  </r>
  <r>
    <x v="12"/>
    <x v="32"/>
    <s v="Masquefa"/>
    <m/>
    <m/>
    <n v="577.47208300582997"/>
    <n v="275.22466178646999"/>
    <n v="794.69039894412003"/>
    <n v="70.081106263739002"/>
    <n v="1717.4682500001591"/>
    <n v="647.55318926956897"/>
    <n v="37.703939462607764"/>
    <x v="5857"/>
  </r>
  <r>
    <x v="12"/>
    <x v="32"/>
    <s v="Matadepera"/>
    <m/>
    <n v="28.518320532190998"/>
    <n v="1743.9613280162389"/>
    <n v="620.35001461305001"/>
    <n v="53.781119226575001"/>
    <n v="91.306467612424001"/>
    <n v="2537.9172500004788"/>
    <n v="1835.267795628663"/>
    <n v="72.313933625232124"/>
    <x v="5858"/>
  </r>
  <r>
    <x v="12"/>
    <x v="32"/>
    <s v="Mataro"/>
    <m/>
    <n v="14.587083820152001"/>
    <n v="654.4356353264061"/>
    <n v="1092.9428764115"/>
    <n v="415.33314057542998"/>
    <n v="62.459313725239006"/>
    <n v="2239.7580498587272"/>
    <n v="716.89494905164509"/>
    <n v="32.007696058815959"/>
    <x v="5859"/>
  </r>
  <r>
    <x v="12"/>
    <x v="32"/>
    <s v="Mediona"/>
    <m/>
    <m/>
    <n v="2578.3007199006797"/>
    <n v="253.79341053655"/>
    <n v="1715.1594290688001"/>
    <n v="264.91484049405"/>
    <n v="4812.1684000000796"/>
    <n v="2843.2155603947299"/>
    <n v="59.083874961538811"/>
    <x v="5860"/>
  </r>
  <r>
    <x v="12"/>
    <x v="32"/>
    <s v="Moià"/>
    <m/>
    <m/>
    <n v="5350.9387741865085"/>
    <n v="267.18564800502998"/>
    <n v="1914.7848014446001"/>
    <n v="78.028676362490003"/>
    <n v="7610.9378999986284"/>
    <n v="5428.9674505489984"/>
    <n v="71.331122680031015"/>
    <x v="5861"/>
  </r>
  <r>
    <x v="12"/>
    <x v="32"/>
    <s v="Molins de Rei"/>
    <m/>
    <n v="17.910638313090999"/>
    <n v="901.18443709461792"/>
    <n v="335.39134427552"/>
    <n v="269.59889118433"/>
    <n v="66.708039132258989"/>
    <n v="1590.7933499998178"/>
    <n v="967.89247622687685"/>
    <n v="60.843382091519793"/>
    <x v="5862"/>
  </r>
  <r>
    <x v="12"/>
    <x v="32"/>
    <s v="Mollet del Vallès"/>
    <m/>
    <n v="17.533944753279002"/>
    <n v="52.708217566967001"/>
    <n v="623.86170462108998"/>
    <n v="374.34760088284003"/>
    <n v="15.876632175696001"/>
    <n v="1084.3280999998719"/>
    <n v="68.584849742662996"/>
    <n v="6.3251012071596318"/>
    <x v="5863"/>
  </r>
  <r>
    <x v="12"/>
    <x v="32"/>
    <s v="Monistrol de Calders"/>
    <m/>
    <m/>
    <n v="1972.948439650439"/>
    <n v="68.303593358064006"/>
    <n v="150.87478410499"/>
    <n v="14.676732886278998"/>
    <n v="2206.8035499997718"/>
    <n v="1987.6251725367181"/>
    <n v="90.068061225337601"/>
    <x v="5864"/>
  </r>
  <r>
    <x v="12"/>
    <x v="32"/>
    <s v="Monistrol de Montserrat"/>
    <m/>
    <n v="25.693918018137001"/>
    <n v="623.44170986350002"/>
    <n v="56.990736475025003"/>
    <n v="51.452355066212"/>
    <n v="442.38358057684002"/>
    <n v="1199.9622999997141"/>
    <n v="1065.82529044034"/>
    <n v="88.821564680873223"/>
    <x v="5865"/>
  </r>
  <r>
    <x v="12"/>
    <x v="32"/>
    <s v="Montcada i Reixac"/>
    <m/>
    <n v="69.734386298942994"/>
    <n v="668.18347520144312"/>
    <n v="1025.2718594931998"/>
    <n v="515.36466412896993"/>
    <n v="79.324364877188003"/>
    <n v="2357.8787499997438"/>
    <n v="747.50784007863115"/>
    <n v="31.702556379487806"/>
    <x v="5866"/>
  </r>
  <r>
    <x v="12"/>
    <x v="32"/>
    <s v="Montclar"/>
    <m/>
    <m/>
    <n v="1497.7358003737861"/>
    <n v="2.5222960962011998"/>
    <n v="671.95182297563997"/>
    <n v="62.105280554372001"/>
    <n v="2234.3151999999991"/>
    <n v="1559.8410809281581"/>
    <n v="69.812937804306159"/>
    <x v="5867"/>
  </r>
  <r>
    <x v="12"/>
    <x v="32"/>
    <s v="Montesquiu"/>
    <m/>
    <n v="13.804348991161"/>
    <n v="394.24896956016005"/>
    <n v="18.92919514091"/>
    <n v="59.189635642670005"/>
    <m/>
    <n v="486.17214933490106"/>
    <n v="394.24896956016005"/>
    <n v="81.09246284459222"/>
    <x v="5868"/>
  </r>
  <r>
    <x v="12"/>
    <x v="32"/>
    <s v="Montgat"/>
    <m/>
    <m/>
    <n v="1.0399616575986001E-2"/>
    <n v="184.6184043511"/>
    <n v="86.552162230121994"/>
    <n v="15.809883890790001"/>
    <n v="286.99085008858799"/>
    <n v="15.820283507365987"/>
    <n v="5.5124696492876346"/>
    <x v="5869"/>
  </r>
  <r>
    <x v="12"/>
    <x v="32"/>
    <s v="Montmajor"/>
    <m/>
    <m/>
    <n v="5774.2268982654641"/>
    <n v="26.230845001452003"/>
    <n v="1761.1289118762002"/>
    <n v="63.629487035272"/>
    <n v="7625.2161421783876"/>
    <n v="5837.8563853007363"/>
    <n v="76.559880748940529"/>
    <x v="5870"/>
  </r>
  <r>
    <x v="12"/>
    <x v="32"/>
    <s v="Montmaneu"/>
    <m/>
    <m/>
    <n v="335.32400805371105"/>
    <n v="38.221311824101001"/>
    <n v="989.15544479513005"/>
    <n v="0.61188580666780001"/>
    <n v="1363.3126504796098"/>
    <n v="335.93589386037883"/>
    <n v="24.641148436655193"/>
    <x v="5871"/>
  </r>
  <r>
    <x v="12"/>
    <x v="32"/>
    <s v="Montmelo"/>
    <m/>
    <n v="25.490127882127002"/>
    <n v="13.298721799225"/>
    <n v="314.21459683225004"/>
    <n v="37.283403486592"/>
    <m/>
    <n v="390.28685000019408"/>
    <n v="13.298721799225"/>
    <n v="3.4074224635594015"/>
    <x v="5872"/>
  </r>
  <r>
    <x v="12"/>
    <x v="32"/>
    <s v="Montornès del Vallès"/>
    <m/>
    <n v="11.610053760347"/>
    <n v="315.99809668012284"/>
    <n v="391.24612986347"/>
    <n v="289.70352804608001"/>
    <n v="20.247441650364998"/>
    <n v="1028.8052500003848"/>
    <n v="336.24553833048782"/>
    <n v="32.683108715703199"/>
    <x v="5873"/>
  </r>
  <r>
    <x v="12"/>
    <x v="32"/>
    <s v="Montseny"/>
    <m/>
    <m/>
    <n v="2259.3919026589883"/>
    <m/>
    <n v="141.24881050174002"/>
    <n v="295.01298588970002"/>
    <n v="2695.6536990504283"/>
    <n v="2554.4048885486882"/>
    <n v="94.760127736307652"/>
    <x v="5874"/>
  </r>
  <r>
    <x v="12"/>
    <x v="32"/>
    <s v="Muntanyola"/>
    <m/>
    <m/>
    <n v="3415.656874261042"/>
    <n v="138.63308203386001"/>
    <n v="500.47284309147"/>
    <n v="21.223586257727"/>
    <n v="4075.9863856440993"/>
    <n v="3436.8804605187693"/>
    <n v="84.320214430148624"/>
    <x v="5875"/>
  </r>
  <r>
    <x v="12"/>
    <x v="32"/>
    <s v="Mura"/>
    <m/>
    <n v="16.801614691631002"/>
    <n v="4569.2133161363536"/>
    <n v="32.441155222501003"/>
    <n v="32.086260298443996"/>
    <n v="134.37357581868"/>
    <n v="4784.91592216761"/>
    <n v="4703.5868919550339"/>
    <n v="98.300303881290901"/>
    <x v="5876"/>
  </r>
  <r>
    <x v="12"/>
    <x v="32"/>
    <s v="Navarcles"/>
    <m/>
    <n v="8.3384145735263999"/>
    <n v="230.23714008197999"/>
    <n v="167.42787355460999"/>
    <n v="145.91377178990001"/>
    <m/>
    <n v="551.91720000001635"/>
    <n v="230.23714008197999"/>
    <n v="41.715884209075774"/>
    <x v="5877"/>
  </r>
  <r>
    <x v="12"/>
    <x v="32"/>
    <s v="Navàs"/>
    <m/>
    <n v="7.8294399711907001"/>
    <n v="6597.2790147684491"/>
    <n v="114.53335956806001"/>
    <n v="1363.9884318108"/>
    <n v="98.086303750895993"/>
    <n v="8181.7165498693957"/>
    <n v="6695.3653185193452"/>
    <n v="81.833259288678519"/>
    <x v="5878"/>
  </r>
  <r>
    <x v="12"/>
    <x v="32"/>
    <s v="Odena"/>
    <m/>
    <m/>
    <n v="2297.584029264639"/>
    <n v="198.79600189647999"/>
    <n v="2686.3423631855999"/>
    <n v="61.059055654487004"/>
    <n v="5243.7814500012055"/>
    <n v="2358.6430849191261"/>
    <n v="44.979812896637483"/>
    <x v="5879"/>
  </r>
  <r>
    <x v="12"/>
    <x v="32"/>
    <s v="Olèrdola"/>
    <m/>
    <m/>
    <n v="1514.8386419521103"/>
    <n v="319.08481122511"/>
    <n v="1090.3931148229999"/>
    <n v="92.732531999678002"/>
    <n v="3017.0490999998983"/>
    <n v="1607.5711739517883"/>
    <n v="53.28289731684653"/>
    <x v="5880"/>
  </r>
  <r>
    <x v="12"/>
    <x v="32"/>
    <s v="Olesa de Bonesvalls"/>
    <m/>
    <m/>
    <n v="2768.2105338417305"/>
    <n v="79.761258970992003"/>
    <n v="219.79879075494"/>
    <n v="20.075266432995001"/>
    <n v="3087.8458500006573"/>
    <n v="2788.2858002747253"/>
    <n v="90.29873690987948"/>
    <x v="5881"/>
  </r>
  <r>
    <x v="12"/>
    <x v="32"/>
    <s v="Olesa de Montserrat"/>
    <m/>
    <n v="28.670245346569999"/>
    <n v="530.620526166123"/>
    <n v="310.17995166468"/>
    <n v="482.08368011710996"/>
    <n v="323.05544670585999"/>
    <n v="1674.6098500003429"/>
    <n v="853.67597287198305"/>
    <n v="50.97760370105361"/>
    <x v="5882"/>
  </r>
  <r>
    <x v="12"/>
    <x v="32"/>
    <s v="Olivella"/>
    <m/>
    <m/>
    <n v="3035.4645849185431"/>
    <n v="498.11599455824"/>
    <n v="177.83612644636"/>
    <n v="181.84394407701001"/>
    <n v="3893.260650000153"/>
    <n v="3217.3085289955529"/>
    <n v="82.637891942719691"/>
    <x v="5883"/>
  </r>
  <r>
    <x v="12"/>
    <x v="32"/>
    <s v="Olost"/>
    <m/>
    <m/>
    <n v="1479.3613491890001"/>
    <n v="42.394834686016999"/>
    <n v="1166.2765176549001"/>
    <n v="9.6555984704792994"/>
    <n v="2697.6883000003963"/>
    <n v="1489.0169476594795"/>
    <n v="55.196033865708671"/>
    <x v="5884"/>
  </r>
  <r>
    <x v="12"/>
    <x v="32"/>
    <s v="Olvan"/>
    <m/>
    <n v="2.2114626255079997"/>
    <n v="2715.7759899040921"/>
    <n v="64.225762286988996"/>
    <n v="750.79751399504005"/>
    <n v="19.749271187603"/>
    <n v="3552.7599999992317"/>
    <n v="2735.525261091695"/>
    <n v="76.997187006504433"/>
    <x v="5885"/>
  </r>
  <r>
    <x v="12"/>
    <x v="32"/>
    <s v="Oris"/>
    <m/>
    <n v="42.279152922761"/>
    <n v="2061.19822855558"/>
    <n v="10.784251759601"/>
    <n v="599.15301676225999"/>
    <m/>
    <n v="2713.4146500002021"/>
    <n v="2061.19822855558"/>
    <n v="75.963260114167468"/>
    <x v="5886"/>
  </r>
  <r>
    <x v="12"/>
    <x v="32"/>
    <s v="Oristà"/>
    <m/>
    <m/>
    <n v="4645.8189207240021"/>
    <n v="28.474146654299002"/>
    <n v="2394.3366691321003"/>
    <n v="32.472463489127001"/>
    <n v="7101.1021999995291"/>
    <n v="4678.2913842131293"/>
    <n v="65.881200586205324"/>
    <x v="5887"/>
  </r>
  <r>
    <x v="12"/>
    <x v="32"/>
    <s v="Orpi"/>
    <m/>
    <m/>
    <n v="1099.6563065298001"/>
    <n v="29.568429058233001"/>
    <n v="401.46031441154003"/>
    <m/>
    <n v="1530.685049999573"/>
    <n v="1099.6563065298001"/>
    <n v="71.840794847385936"/>
    <x v="5888"/>
  </r>
  <r>
    <x v="12"/>
    <x v="32"/>
    <s v="Orrius"/>
    <m/>
    <m/>
    <n v="504.47011332862309"/>
    <n v="56.366432401406996"/>
    <m/>
    <n v="3.4399542698741001"/>
    <n v="564.27649999990422"/>
    <n v="507.91006759849716"/>
    <n v="90.010848865508919"/>
    <x v="5889"/>
  </r>
  <r>
    <x v="12"/>
    <x v="32"/>
    <s v="Pacs del Penedès"/>
    <m/>
    <m/>
    <n v="59.919217565638"/>
    <n v="51.261282251205998"/>
    <n v="499.31305018293995"/>
    <m/>
    <n v="610.49354999978391"/>
    <n v="59.919217565638"/>
    <n v="9.8148813473392487"/>
    <x v="5890"/>
  </r>
  <r>
    <x v="12"/>
    <x v="32"/>
    <s v="Palafolls"/>
    <m/>
    <n v="10.856136321592"/>
    <n v="775.73054229723277"/>
    <n v="245.60510797145"/>
    <n v="567.65848283013997"/>
    <n v="49.589181172836"/>
    <n v="1649.4394505932507"/>
    <n v="825.31972347006877"/>
    <n v="50.036375883529857"/>
    <x v="5891"/>
  </r>
  <r>
    <x v="12"/>
    <x v="32"/>
    <s v="Palau-solità i Plegamans"/>
    <m/>
    <n v="41.041395113139998"/>
    <n v="232.05483120462"/>
    <n v="607.37398098055007"/>
    <n v="622.14103403935007"/>
    <n v="9.4612086624621998"/>
    <n v="1512.0724500001222"/>
    <n v="241.51603986708221"/>
    <n v="15.972517710183972"/>
    <x v="5892"/>
  </r>
  <r>
    <x v="12"/>
    <x v="32"/>
    <s v="Pallejà"/>
    <m/>
    <n v="12.281351241323"/>
    <n v="329.27836525046996"/>
    <n v="362.68579431904999"/>
    <n v="5.4416847042039"/>
    <n v="137.05365448475001"/>
    <n v="846.74084999979686"/>
    <n v="466.33201973522"/>
    <n v="55.073759549374749"/>
    <x v="5893"/>
  </r>
  <r>
    <x v="12"/>
    <x v="32"/>
    <s v="Parets del Vallès"/>
    <m/>
    <n v="23.124805123626999"/>
    <n v="11.272367354855"/>
    <n v="625.54842481175001"/>
    <n v="249.52350270988001"/>
    <m/>
    <n v="909.46910000011212"/>
    <n v="11.272367354855"/>
    <n v="1.2394447876078045"/>
    <x v="5894"/>
  </r>
  <r>
    <x v="12"/>
    <x v="32"/>
    <s v="Perafita"/>
    <m/>
    <m/>
    <n v="1084.0647460996579"/>
    <n v="34.373598878240998"/>
    <n v="485.29270502220004"/>
    <m/>
    <n v="1603.731050000099"/>
    <n v="1084.0647460996579"/>
    <n v="67.596418121329691"/>
    <x v="5895"/>
  </r>
  <r>
    <x v="12"/>
    <x v="32"/>
    <s v="Piera"/>
    <m/>
    <n v="16.530579653328999"/>
    <n v="2400.0020405749428"/>
    <n v="795.10466965797002"/>
    <n v="2511.0198601138"/>
    <m/>
    <n v="5722.6571500000418"/>
    <n v="2400.0020405749428"/>
    <n v="41.938595615061885"/>
    <x v="5896"/>
  </r>
  <r>
    <x v="12"/>
    <x v="32"/>
    <s v="Pineda de Mar"/>
    <m/>
    <m/>
    <n v="346.28013558007001"/>
    <n v="333.23634248465004"/>
    <n v="321.42126239111002"/>
    <n v="50.151910463776005"/>
    <n v="1051.0896509196061"/>
    <n v="396.43204604384601"/>
    <n v="37.716292392090878"/>
    <x v="5897"/>
  </r>
  <r>
    <x v="12"/>
    <x v="32"/>
    <s v="Polinyà"/>
    <m/>
    <n v="2.2151651888399999"/>
    <n v="163.59964957540132"/>
    <n v="262.1983322666"/>
    <n v="456.81710296916003"/>
    <m/>
    <n v="884.83025000000134"/>
    <n v="163.59964957540132"/>
    <n v="18.489382520025853"/>
    <x v="5898"/>
  </r>
  <r>
    <x v="12"/>
    <x v="32"/>
    <s v="Pontons"/>
    <m/>
    <m/>
    <n v="1724.3626804215598"/>
    <n v="157.11202483862999"/>
    <n v="642.15248388321004"/>
    <n v="21.41400903337"/>
    <n v="2545.0411981767697"/>
    <n v="1745.7766894549297"/>
    <n v="68.595223162028915"/>
    <x v="5899"/>
  </r>
  <r>
    <x v="12"/>
    <x v="32"/>
    <s v="Prats de Lluçanès"/>
    <m/>
    <m/>
    <n v="545.73856634168828"/>
    <n v="78.834817951679"/>
    <n v="560.66950344125996"/>
    <n v="161.66671226510999"/>
    <n v="1346.9095999997373"/>
    <n v="707.40527860679822"/>
    <n v="52.520620434135758"/>
    <x v="5900"/>
  </r>
  <r>
    <x v="12"/>
    <x v="32"/>
    <s v="Premià de Dalt"/>
    <m/>
    <m/>
    <n v="250.34061052002639"/>
    <n v="298.07625339469001"/>
    <n v="99.399790797590995"/>
    <n v="8.9080452877044998"/>
    <n v="656.72470000001181"/>
    <n v="259.24865580773087"/>
    <n v="39.476002015414707"/>
    <x v="5901"/>
  </r>
  <r>
    <x v="12"/>
    <x v="32"/>
    <s v="Premià de Mar"/>
    <m/>
    <m/>
    <m/>
    <n v="168.68979592233001"/>
    <n v="19.650841830346"/>
    <n v="8.6737628049879998"/>
    <n v="197.014400557664"/>
    <n v="8.6737628049879998"/>
    <n v="4.4026034545882249"/>
    <x v="233"/>
  </r>
  <r>
    <x v="12"/>
    <x v="32"/>
    <s v="Puigdàlber"/>
    <m/>
    <m/>
    <n v="0.11045046629484"/>
    <n v="6.8636259880601997"/>
    <n v="34.623823545674995"/>
    <m/>
    <n v="41.597900000030037"/>
    <n v="0.11045046629484"/>
    <n v="0.26551933221330942"/>
    <x v="5902"/>
  </r>
  <r>
    <x v="12"/>
    <x v="32"/>
    <s v="Puig-reig"/>
    <m/>
    <n v="58.467753010224001"/>
    <n v="3481.9911828947397"/>
    <n v="176.01161307748001"/>
    <n v="794.02887636267008"/>
    <n v="119.96562465421999"/>
    <n v="4630.465049999334"/>
    <n v="3601.9568075489597"/>
    <n v="77.788230094717548"/>
    <x v="5903"/>
  </r>
  <r>
    <x v="12"/>
    <x v="32"/>
    <s v="Pujalt"/>
    <m/>
    <m/>
    <n v="825.100099896031"/>
    <n v="53.353630316447003"/>
    <n v="2285.5154956036004"/>
    <n v="2.5120235248829998"/>
    <n v="3166.4812493409613"/>
    <n v="827.61212342091403"/>
    <n v="26.136650062057516"/>
    <x v="5904"/>
  </r>
  <r>
    <x v="12"/>
    <x v="32"/>
    <s v="Rajadell"/>
    <m/>
    <m/>
    <n v="3102.1534060641029"/>
    <n v="9.4385812956840009"/>
    <n v="1315.2868196196"/>
    <n v="132.16229302018999"/>
    <n v="4559.0410999995765"/>
    <n v="3234.3156990842931"/>
    <n v="70.942894089825018"/>
    <x v="5905"/>
  </r>
  <r>
    <x v="12"/>
    <x v="32"/>
    <s v="Rellinars"/>
    <m/>
    <n v="3.5531808435916996E-4"/>
    <n v="1605.0573242818"/>
    <n v="85.305409630935003"/>
    <n v="87.70728883401199"/>
    <n v="9.0199219359375995"/>
    <n v="1787.0903000007688"/>
    <n v="1614.0772462177376"/>
    <n v="90.318729065735695"/>
    <x v="5906"/>
  </r>
  <r>
    <x v="12"/>
    <x v="32"/>
    <s v="Ripollet"/>
    <m/>
    <n v="21.583348783708001"/>
    <m/>
    <n v="294.38696000768005"/>
    <n v="86.030854512803003"/>
    <n v="39.934736695837998"/>
    <n v="441.93590000002905"/>
    <n v="39.934736695837998"/>
    <n v="9.0363187728888672"/>
    <x v="233"/>
  </r>
  <r>
    <x v="12"/>
    <x v="32"/>
    <s v="Roda de Ter"/>
    <m/>
    <n v="8.0964789573967"/>
    <n v="5.3761920452960998"/>
    <n v="95.71406862625301"/>
    <n v="120.14776037111001"/>
    <m/>
    <n v="229.33450000005581"/>
    <n v="5.3761920452960998"/>
    <n v="2.3442578614620966"/>
    <x v="5907"/>
  </r>
  <r>
    <x v="12"/>
    <x v="32"/>
    <s v="Rubi"/>
    <m/>
    <n v="33.715303243181999"/>
    <n v="1093.634845495"/>
    <n v="1265.5648328663001"/>
    <n v="694.59369170180003"/>
    <n v="142.97242669411"/>
    <n v="3230.4811000003915"/>
    <n v="1236.6072721891101"/>
    <n v="38.2793532575987"/>
    <x v="5908"/>
  </r>
  <r>
    <x v="12"/>
    <x v="32"/>
    <s v="Rubio"/>
    <m/>
    <m/>
    <n v="2990.3359745838252"/>
    <m/>
    <n v="740.51629825625992"/>
    <n v="155.08237716008"/>
    <n v="3885.9346500001648"/>
    <n v="3145.4183517439051"/>
    <n v="80.943675976222906"/>
    <x v="5909"/>
  </r>
  <r>
    <x v="12"/>
    <x v="32"/>
    <s v="Rupit i Pruit"/>
    <m/>
    <m/>
    <n v="3835.498839493483"/>
    <n v="10.032986040169"/>
    <n v="798.19426666046002"/>
    <n v="158.70555869911999"/>
    <n v="4802.4316508932325"/>
    <n v="3994.2043981926031"/>
    <n v="83.170457979338394"/>
    <x v="5910"/>
  </r>
  <r>
    <x v="12"/>
    <x v="32"/>
    <s v="Sabadell"/>
    <m/>
    <n v="30.304689958471002"/>
    <n v="750.57132642274462"/>
    <n v="1685.4995045127998"/>
    <n v="1295.1407796450001"/>
    <n v="9.8419994618356004"/>
    <n v="3771.3583000008516"/>
    <n v="760.41332588458022"/>
    <n v="20.162850235799887"/>
    <x v="5911"/>
  </r>
  <r>
    <x v="12"/>
    <x v="32"/>
    <s v="Sagàs"/>
    <m/>
    <m/>
    <n v="3408.1622525623102"/>
    <n v="8.6654478021859997"/>
    <n v="1078.2257432314"/>
    <n v="5.1753564019619995"/>
    <n v="4500.228799997858"/>
    <n v="3413.337608964272"/>
    <n v="75.848090411889658"/>
    <x v="5912"/>
  </r>
  <r>
    <x v="12"/>
    <x v="32"/>
    <s v="Saldes"/>
    <m/>
    <n v="11.540041447425001"/>
    <n v="5585.7743476591977"/>
    <n v="78.679108292245004"/>
    <n v="376.92700849903997"/>
    <n v="681.45054487744994"/>
    <n v="6734.3710507753576"/>
    <n v="6267.2248925366475"/>
    <n v="93.063254835283757"/>
    <x v="5913"/>
  </r>
  <r>
    <x v="12"/>
    <x v="32"/>
    <s v="Sallent"/>
    <m/>
    <n v="40.031616357006001"/>
    <n v="3918.6260044073761"/>
    <n v="296.88557390875002"/>
    <n v="2312.8180570175"/>
    <n v="16.731348309767"/>
    <n v="6585.0926000003992"/>
    <n v="3935.3573527171429"/>
    <n v="59.761609923555277"/>
    <x v="5914"/>
  </r>
  <r>
    <x v="12"/>
    <x v="32"/>
    <s v="Sant Adrià de Besòs"/>
    <m/>
    <n v="29.364612662792002"/>
    <m/>
    <n v="346.44782926607002"/>
    <m/>
    <n v="3.5588068804502"/>
    <n v="379.37124880931225"/>
    <n v="3.5588068804502"/>
    <n v="0.93808028194540494"/>
    <x v="233"/>
  </r>
  <r>
    <x v="12"/>
    <x v="32"/>
    <s v="Sant Agusti de Lluçanès"/>
    <m/>
    <m/>
    <n v="848.73910717957642"/>
    <m/>
    <n v="479.85059870971997"/>
    <n v="2.3716441107273001"/>
    <n v="1330.9613500000239"/>
    <n v="851.11075129030371"/>
    <n v="63.947067380302848"/>
    <x v="5915"/>
  </r>
  <r>
    <x v="12"/>
    <x v="32"/>
    <s v="Sant Andreu de la Barca"/>
    <m/>
    <n v="13.681731724691002"/>
    <n v="153.30749836132"/>
    <n v="372.11740922411002"/>
    <m/>
    <n v="29.976810689691"/>
    <n v="569.08344999981193"/>
    <n v="183.28430905101101"/>
    <n v="32.206930117379372"/>
    <x v="5916"/>
  </r>
  <r>
    <x v="12"/>
    <x v="32"/>
    <s v="Sant Andreu de Llavaneres"/>
    <m/>
    <m/>
    <n v="667.65468224940003"/>
    <n v="337.16644429071999"/>
    <n v="168.89944038958001"/>
    <n v="17.776882373593001"/>
    <n v="1191.497449303293"/>
    <n v="685.43156462299305"/>
    <n v="57.526901549288837"/>
    <x v="5917"/>
  </r>
  <r>
    <x v="12"/>
    <x v="32"/>
    <s v="Sant Antoni de Vilamajor"/>
    <m/>
    <m/>
    <n v="431.49356189300403"/>
    <n v="259.78745523266002"/>
    <n v="706.77893287415998"/>
    <m/>
    <n v="1398.0599499998239"/>
    <n v="431.49356189300403"/>
    <n v="30.863738131763117"/>
    <x v="5918"/>
  </r>
  <r>
    <x v="12"/>
    <x v="32"/>
    <s v="Sant Bartomeu del Grau"/>
    <m/>
    <m/>
    <n v="2437.8407342424362"/>
    <n v="33.285747179007998"/>
    <n v="1012.8993507312"/>
    <n v="6.7166678473196999"/>
    <n v="3490.7424999999639"/>
    <n v="2444.5574020897557"/>
    <n v="70.029725827378584"/>
    <x v="5919"/>
  </r>
  <r>
    <x v="12"/>
    <x v="32"/>
    <s v="Sant Boi de Llobregat"/>
    <m/>
    <n v="31.343634552264"/>
    <n v="305.65200704195797"/>
    <n v="852.03037056971004"/>
    <n v="973.65939901201"/>
    <n v="58.427888824260002"/>
    <n v="2221.1133000002023"/>
    <n v="364.07989586621795"/>
    <n v="16.391775055607688"/>
    <x v="5920"/>
  </r>
  <r>
    <x v="12"/>
    <x v="32"/>
    <s v="Sant Boi de Lluçanès"/>
    <m/>
    <m/>
    <n v="1496.8335561003"/>
    <n v="33.261727466422002"/>
    <n v="849.32991643405001"/>
    <m/>
    <n v="2379.4252000007718"/>
    <n v="1496.8335561003"/>
    <n v="62.907359142864188"/>
    <x v="5921"/>
  </r>
  <r>
    <x v="12"/>
    <x v="32"/>
    <s v="Sant Cebrià de Vallalta"/>
    <m/>
    <m/>
    <n v="1148.5249601427361"/>
    <n v="175.67347885646001"/>
    <n v="235.76868761628"/>
    <n v="9.9210733845592003"/>
    <n v="1569.8882000000351"/>
    <n v="1158.4460335272952"/>
    <n v="73.791626278054025"/>
    <x v="5922"/>
  </r>
  <r>
    <x v="12"/>
    <x v="32"/>
    <s v="Sant Celoni"/>
    <m/>
    <m/>
    <n v="5729.5874552181094"/>
    <n v="496.35817616127997"/>
    <n v="313.99985329508002"/>
    <n v="38.447166193721003"/>
    <n v="6578.3926508681907"/>
    <n v="5768.0346214118308"/>
    <n v="87.681519294087565"/>
    <x v="5923"/>
  </r>
  <r>
    <x v="12"/>
    <x v="32"/>
    <s v="Sant Climent de Llobregat"/>
    <m/>
    <m/>
    <n v="798.80726494080102"/>
    <n v="59.393840456497003"/>
    <n v="193.62853024681999"/>
    <n v="30.324864356082998"/>
    <n v="1082.1545000002011"/>
    <n v="829.13212929688405"/>
    <n v="76.618646348255268"/>
    <x v="5924"/>
  </r>
  <r>
    <x v="12"/>
    <x v="32"/>
    <s v="Sant Cugat del Vallès"/>
    <m/>
    <n v="6.0855815169251999"/>
    <n v="2358.1576063476"/>
    <n v="1649.5564118423999"/>
    <n v="672.06569212796001"/>
    <n v="158.58715816499"/>
    <n v="4844.4524499998752"/>
    <n v="2516.7447645125899"/>
    <n v="51.951067545572769"/>
    <x v="5925"/>
  </r>
  <r>
    <x v="12"/>
    <x v="32"/>
    <s v="Sant Cugat Sesgarrigues"/>
    <m/>
    <m/>
    <n v="25.762348604002998"/>
    <n v="35.101057246769997"/>
    <n v="552.54845943104999"/>
    <n v="18.139234718536997"/>
    <n v="631.55110000035995"/>
    <n v="43.901583322539992"/>
    <n v="6.9513905244587448"/>
    <x v="5926"/>
  </r>
  <r>
    <x v="12"/>
    <x v="32"/>
    <s v="Sant Esteve de Palautordera"/>
    <m/>
    <n v="2.9826722396417003"/>
    <n v="758.60606331542999"/>
    <n v="66.823718737291998"/>
    <n v="249.68164570801997"/>
    <m/>
    <n v="1078.0941000003836"/>
    <n v="758.60606331542999"/>
    <n v="70.365477680951969"/>
    <x v="5927"/>
  </r>
  <r>
    <x v="12"/>
    <x v="32"/>
    <s v="Sant Esteve Sesrovires"/>
    <m/>
    <n v="4.8083013610660998"/>
    <n v="538.11067545927597"/>
    <n v="391.56719741989997"/>
    <n v="869.10469009231997"/>
    <n v="48.988285667210995"/>
    <n v="1852.5791499997729"/>
    <n v="587.09896112648698"/>
    <n v="31.690897586025351"/>
    <x v="5928"/>
  </r>
  <r>
    <x v="12"/>
    <x v="32"/>
    <s v="Sant Feliu de Codines"/>
    <m/>
    <m/>
    <n v="888.30433200180005"/>
    <n v="97.716013141990004"/>
    <n v="505.71968802122001"/>
    <n v="16.884416834542002"/>
    <n v="1508.6244499995521"/>
    <n v="905.18874883634203"/>
    <n v="60.000933223414926"/>
    <x v="5929"/>
  </r>
  <r>
    <x v="12"/>
    <x v="32"/>
    <s v="Sant Feliu de Llobregat"/>
    <m/>
    <n v="8.2238978823781004"/>
    <n v="364.42271883802999"/>
    <n v="422.36152844177997"/>
    <n v="285.55343003815"/>
    <n v="117.86792479971"/>
    <n v="1198.4295000000479"/>
    <n v="482.29064363774"/>
    <n v="40.243555723363009"/>
    <x v="5930"/>
  </r>
  <r>
    <x v="12"/>
    <x v="32"/>
    <s v="Sant Feliu Sasserra"/>
    <m/>
    <m/>
    <n v="1641.3745298373001"/>
    <n v="19.058560431770999"/>
    <n v="650.75945973113005"/>
    <m/>
    <n v="2311.1925500002012"/>
    <n v="1641.3745298373001"/>
    <n v="71.018510761345141"/>
    <x v="5931"/>
  </r>
  <r>
    <x v="12"/>
    <x v="32"/>
    <s v="Sant Fost de Campsentelles"/>
    <m/>
    <n v="15.921450756287001"/>
    <n v="757.58047808434935"/>
    <n v="470.28788843422001"/>
    <n v="25.129847234322"/>
    <n v="56.146035490407002"/>
    <n v="1325.0656999995854"/>
    <n v="813.72651357475638"/>
    <n v="61.410276756466565"/>
    <x v="5932"/>
  </r>
  <r>
    <x v="12"/>
    <x v="32"/>
    <s v="Sant Fruitos de Bages"/>
    <m/>
    <n v="9.5227279139340002"/>
    <n v="247.96060990122999"/>
    <n v="361.40015574555002"/>
    <n v="1532.2766630423"/>
    <n v="50.10989339695"/>
    <n v="2201.2700499999642"/>
    <n v="298.07050329817997"/>
    <n v="13.540842174188706"/>
    <x v="5933"/>
  </r>
  <r>
    <x v="12"/>
    <x v="32"/>
    <s v="Sant Hipòlit de Voltregà"/>
    <m/>
    <m/>
    <n v="2.8782003711462001"/>
    <n v="56.477151747267996"/>
    <n v="15.588285989973002"/>
    <n v="15.015461891658999"/>
    <n v="89.959100000046206"/>
    <n v="17.893662262805201"/>
    <n v="19.89088626141881"/>
    <x v="5934"/>
  </r>
  <r>
    <x v="12"/>
    <x v="32"/>
    <s v="Sant Iscle de Vallalta"/>
    <m/>
    <m/>
    <n v="1616.2723124505744"/>
    <n v="44.712846154960999"/>
    <n v="117.47914139417"/>
    <m/>
    <n v="1778.4642999997054"/>
    <n v="1616.2723124505744"/>
    <n v="90.880222473447589"/>
    <x v="5935"/>
  </r>
  <r>
    <x v="12"/>
    <x v="32"/>
    <s v="Sant Jaume de Frontanyà"/>
    <m/>
    <m/>
    <n v="2014.4428060695"/>
    <m/>
    <n v="61.369465155218997"/>
    <n v="68.483881036740996"/>
    <n v="2144.2961522614601"/>
    <n v="2082.9266871062409"/>
    <n v="97.138013557945513"/>
    <x v="5936"/>
  </r>
  <r>
    <x v="12"/>
    <x v="32"/>
    <s v="Sant Joan de Vilatorrada"/>
    <m/>
    <n v="14.632043950777"/>
    <n v="481.43779132746596"/>
    <n v="132.03516537343"/>
    <n v="954.9269568648599"/>
    <n v="64.863392482964002"/>
    <n v="1647.8953499994968"/>
    <n v="546.30118381042996"/>
    <n v="33.15144883506084"/>
    <x v="5937"/>
  </r>
  <r>
    <x v="12"/>
    <x v="32"/>
    <s v="Sant Joan Despi"/>
    <m/>
    <n v="4.8289604507446002"/>
    <m/>
    <n v="355.50743627049002"/>
    <n v="199.39550327890998"/>
    <m/>
    <n v="559.73190000014461"/>
    <n v="0"/>
    <n v="0"/>
    <x v="233"/>
  </r>
  <r>
    <x v="12"/>
    <x v="32"/>
    <s v="Sant Julià de Cerdanyola"/>
    <m/>
    <m/>
    <n v="937.38315034851496"/>
    <n v="9.5047643444359"/>
    <n v="109.92944383743"/>
    <n v="84.150528387695999"/>
    <n v="1140.9678869180771"/>
    <n v="1021.533678736211"/>
    <n v="89.532202479030715"/>
    <x v="5938"/>
  </r>
  <r>
    <x v="12"/>
    <x v="32"/>
    <s v="Sant Julià de Vilatorta"/>
    <m/>
    <m/>
    <n v="1149.5242554808342"/>
    <n v="82.775993183108994"/>
    <n v="411.10914156658998"/>
    <n v="5.2663597149312"/>
    <n v="1648.6757499454643"/>
    <n v="1154.7906151957654"/>
    <n v="70.043525249520059"/>
    <x v="5939"/>
  </r>
  <r>
    <x v="12"/>
    <x v="32"/>
    <s v="Sant Just Desvern"/>
    <m/>
    <m/>
    <n v="339.62601468725495"/>
    <n v="301.94793397975002"/>
    <n v="94.433736005067999"/>
    <n v="45.066765327944005"/>
    <n v="781.07445000001701"/>
    <n v="384.69278001519893"/>
    <n v="49.251742905582248"/>
    <x v="5940"/>
  </r>
  <r>
    <x v="12"/>
    <x v="32"/>
    <s v="Sant Llorenç d'Hortons"/>
    <m/>
    <m/>
    <n v="1029.9803882471001"/>
    <n v="80.325135329003999"/>
    <n v="851.74482048435993"/>
    <n v="14.751655938955999"/>
    <n v="1976.8019999994201"/>
    <n v="1044.7320441860561"/>
    <n v="52.849604775104567"/>
    <x v="5941"/>
  </r>
  <r>
    <x v="12"/>
    <x v="32"/>
    <s v="Sant Llorenç Savall"/>
    <m/>
    <m/>
    <n v="3749.1418018724999"/>
    <n v="183.41692172204"/>
    <n v="178.2951551356"/>
    <n v="23.326971270537001"/>
    <n v="4134.1808500006773"/>
    <n v="3772.4687731430367"/>
    <n v="91.250695361873639"/>
    <x v="5942"/>
  </r>
  <r>
    <x v="12"/>
    <x v="32"/>
    <s v="Sant Marti d'Albars"/>
    <m/>
    <m/>
    <n v="827.14530345810999"/>
    <n v="6.2072764461323997"/>
    <n v="637.17305488352997"/>
    <n v="10.646665212189999"/>
    <n v="1481.1722999999624"/>
    <n v="837.79196867029998"/>
    <n v="56.562762392351061"/>
    <x v="5943"/>
  </r>
  <r>
    <x v="12"/>
    <x v="32"/>
    <s v="Sant Marti de Centelles"/>
    <m/>
    <m/>
    <n v="1994.5623161352078"/>
    <n v="41.757620687054001"/>
    <n v="530.43457673816999"/>
    <n v="10.277686439439"/>
    <n v="2577.032199999871"/>
    <n v="2004.8400025746469"/>
    <n v="77.796466903857365"/>
    <x v="5944"/>
  </r>
  <r>
    <x v="12"/>
    <x v="32"/>
    <s v="Sant Marti de Tous"/>
    <m/>
    <m/>
    <n v="2215.9743945135392"/>
    <n v="45.400384418403995"/>
    <n v="1627.6229446396001"/>
    <n v="22.448476256823998"/>
    <n v="3911.4461998283673"/>
    <n v="2238.4228707703633"/>
    <n v="57.22749991725783"/>
    <x v="5945"/>
  </r>
  <r>
    <x v="12"/>
    <x v="32"/>
    <s v="Sant Marti Sarroca"/>
    <m/>
    <m/>
    <n v="1002.82793724496"/>
    <n v="83.895170599356007"/>
    <n v="2454.1067427611997"/>
    <m/>
    <n v="3540.8298506055157"/>
    <n v="1002.82793724496"/>
    <n v="28.321833568858636"/>
    <x v="5946"/>
  </r>
  <r>
    <x v="12"/>
    <x v="32"/>
    <s v="Sant Marti Sesgueioles"/>
    <m/>
    <m/>
    <n v="7.6329379358822003"/>
    <n v="14.370792959666"/>
    <n v="352.18375168310001"/>
    <n v="2.0045674213647997"/>
    <n v="376.19205000001301"/>
    <n v="9.6375053572470009"/>
    <n v="2.5618577950402375"/>
    <x v="5947"/>
  </r>
  <r>
    <x v="12"/>
    <x v="32"/>
    <s v="Sant Mateu de Bages"/>
    <m/>
    <m/>
    <n v="8529.729323313406"/>
    <n v="30.237057012281998"/>
    <n v="1413.5469107352999"/>
    <n v="206.87641255532998"/>
    <n v="10180.389703616318"/>
    <n v="8736.6057358687358"/>
    <n v="85.817989195102072"/>
    <x v="5948"/>
  </r>
  <r>
    <x v="12"/>
    <x v="32"/>
    <s v="Sant Pere de Ribes"/>
    <m/>
    <n v="9.8739724335298007"/>
    <n v="2074.7510234147499"/>
    <n v="670.81435564909998"/>
    <n v="1268.0936625325"/>
    <n v="77.351835998211001"/>
    <n v="4100.8848500280901"/>
    <n v="2152.1028594129607"/>
    <n v="52.478987782312871"/>
    <x v="5949"/>
  </r>
  <r>
    <x v="12"/>
    <x v="32"/>
    <s v="Sant Pere de Riudebitlles"/>
    <m/>
    <m/>
    <n v="95.559627473136999"/>
    <n v="47.103315724733001"/>
    <n v="388.41615680236004"/>
    <m/>
    <n v="531.07910000023003"/>
    <n v="95.559627473136999"/>
    <n v="17.993482980801847"/>
    <x v="5950"/>
  </r>
  <r>
    <x v="12"/>
    <x v="32"/>
    <s v="Sant Pere de Torello"/>
    <m/>
    <m/>
    <n v="4726.6166936023337"/>
    <n v="56.268272943115001"/>
    <n v="685.75883250981997"/>
    <n v="46.673202982146996"/>
    <n v="5515.3170020374164"/>
    <n v="4773.2898965844806"/>
    <n v="86.54606607056634"/>
    <x v="5951"/>
  </r>
  <r>
    <x v="12"/>
    <x v="32"/>
    <s v="Sant Pere de Vilamajor"/>
    <m/>
    <m/>
    <n v="2391.1054416371794"/>
    <n v="412.094946822"/>
    <n v="490.20765608317998"/>
    <n v="139.19485545757999"/>
    <n v="3432.6028999999398"/>
    <n v="2530.3002970947596"/>
    <n v="73.713749326926333"/>
    <x v="5952"/>
  </r>
  <r>
    <x v="12"/>
    <x v="32"/>
    <s v="Sant Pere Sallavinera"/>
    <m/>
    <m/>
    <n v="993.28235974852998"/>
    <n v="16.284522435184002"/>
    <n v="1184.8665237764001"/>
    <n v="2.5571947370051999"/>
    <n v="2196.9906006971196"/>
    <n v="995.83955448553513"/>
    <n v="45.327438095071905"/>
    <x v="5953"/>
  </r>
  <r>
    <x v="12"/>
    <x v="32"/>
    <s v="Sant Pol de Mar"/>
    <m/>
    <m/>
    <n v="354.18303843690524"/>
    <n v="163.81581420058998"/>
    <n v="174.29158726300003"/>
    <n v="65.211509142232998"/>
    <n v="757.50194904272826"/>
    <n v="419.39454757913825"/>
    <n v="55.365474387113629"/>
    <x v="5954"/>
  </r>
  <r>
    <x v="12"/>
    <x v="32"/>
    <s v="Sant Quinti de Mediona"/>
    <m/>
    <m/>
    <n v="405.00784228735995"/>
    <n v="56.700358871575006"/>
    <n v="745.81736382986003"/>
    <n v="177.67358501108001"/>
    <n v="1385.1991499998749"/>
    <n v="582.68142729843998"/>
    <n v="42.06481265155935"/>
    <x v="5955"/>
  </r>
  <r>
    <x v="12"/>
    <x v="32"/>
    <s v="Sant Quirze de Besora"/>
    <m/>
    <n v="28.911834806111003"/>
    <n v="532.87118636339994"/>
    <n v="53.495444064456002"/>
    <n v="178.84880343814999"/>
    <n v="10.315581328255"/>
    <n v="804.44285000037189"/>
    <n v="543.18676769165495"/>
    <n v="67.523350812478952"/>
    <x v="5956"/>
  </r>
  <r>
    <x v="12"/>
    <x v="32"/>
    <s v="Sant Quirze del Vallès"/>
    <m/>
    <n v="4.5142841119409001"/>
    <n v="716.63542967249998"/>
    <n v="528.91524454232001"/>
    <n v="201.28826454639"/>
    <n v="9.9279771267623005"/>
    <n v="1461.2811999999133"/>
    <n v="726.56340679926234"/>
    <n v="49.720985036918663"/>
    <x v="5957"/>
  </r>
  <r>
    <x v="12"/>
    <x v="32"/>
    <s v="Sant Quirze Safaja"/>
    <m/>
    <m/>
    <n v="2176.3847884321622"/>
    <n v="61.599382124346008"/>
    <n v="279.25758024069"/>
    <n v="5.3559992015570002"/>
    <n v="2522.5977499987553"/>
    <n v="2181.7407876337193"/>
    <n v="86.487859098217129"/>
    <x v="5958"/>
  </r>
  <r>
    <x v="12"/>
    <x v="32"/>
    <s v="Sant Sadurni d'Anoia"/>
    <m/>
    <m/>
    <n v="424.36009818566998"/>
    <n v="167.53596541945001"/>
    <n v="1307.0222599695001"/>
    <n v="9.4711264254928"/>
    <n v="1908.3894500001129"/>
    <n v="433.83122461116278"/>
    <n v="22.732845468787154"/>
    <x v="5959"/>
  </r>
  <r>
    <x v="12"/>
    <x v="32"/>
    <s v="Sant Sadurni d'Osormort"/>
    <m/>
    <m/>
    <n v="2901.7851353663805"/>
    <n v="46.954400573000001"/>
    <n v="147.25915468498999"/>
    <n v="5.4113551814288003"/>
    <n v="3101.4100458057992"/>
    <n v="2907.1964905478094"/>
    <n v="93.73789494489337"/>
    <x v="5960"/>
  </r>
  <r>
    <x v="12"/>
    <x v="32"/>
    <s v="Sant Salvador de Guardiola"/>
    <m/>
    <m/>
    <n v="2626.9850054253998"/>
    <n v="382.35037618641996"/>
    <n v="693.14663707129"/>
    <n v="20.573681317205999"/>
    <n v="3723.0557000003159"/>
    <n v="2647.5586867426059"/>
    <n v="71.112518857624963"/>
    <x v="5961"/>
  </r>
  <r>
    <x v="12"/>
    <x v="32"/>
    <s v="Sant Vicenç de Castellet"/>
    <m/>
    <n v="20.532714672088002"/>
    <n v="1179.5628575420999"/>
    <n v="200.70104723348999"/>
    <n v="343.26033055262997"/>
    <m/>
    <n v="1744.056950000308"/>
    <n v="1179.5628575420999"/>
    <n v="67.633276398565513"/>
    <x v="5962"/>
  </r>
  <r>
    <x v="12"/>
    <x v="32"/>
    <s v="Sant Vicenç de Montalt"/>
    <m/>
    <m/>
    <n v="482.0821589107062"/>
    <n v="250.36513051800998"/>
    <n v="34.953146277629997"/>
    <n v="26.006813633609003"/>
    <n v="793.40724933995523"/>
    <n v="508.0889725443152"/>
    <n v="64.038861879192595"/>
    <x v="5963"/>
  </r>
  <r>
    <x v="12"/>
    <x v="32"/>
    <s v="Sant Vicenç de Torello"/>
    <m/>
    <n v="1.8661472486674999"/>
    <n v="313.66772405788709"/>
    <n v="58.375991587042996"/>
    <n v="280.43836679707005"/>
    <n v="4.5096703093052"/>
    <n v="658.85789999997291"/>
    <n v="318.17739436719228"/>
    <n v="48.292263683444546"/>
    <x v="5964"/>
  </r>
  <r>
    <x v="12"/>
    <x v="32"/>
    <s v="Sant Vicenç dels Horts"/>
    <m/>
    <n v="11.910301337385"/>
    <n v="224.96015319822001"/>
    <n v="507.23965898342999"/>
    <n v="142.52840443259998"/>
    <n v="32.348532048004998"/>
    <n v="918.98704999963991"/>
    <n v="257.30868524622502"/>
    <n v="27.999163344720237"/>
    <x v="5965"/>
  </r>
  <r>
    <x v="12"/>
    <x v="32"/>
    <s v="Santa Cecilia de Voltregà"/>
    <m/>
    <m/>
    <n v="384.57632215146998"/>
    <n v="5.6691125311433996"/>
    <n v="462.78348492066999"/>
    <n v="16.067280396628"/>
    <n v="869.09619999991139"/>
    <n v="400.64360254809799"/>
    <n v="46.098878645210831"/>
    <x v="5966"/>
  </r>
  <r>
    <x v="12"/>
    <x v="32"/>
    <s v="Santa Coloma de Cervello"/>
    <m/>
    <n v="7.6290165233313996"/>
    <n v="197.63362882574"/>
    <n v="95.413027232418003"/>
    <n v="451.39787741802996"/>
    <m/>
    <n v="752.0735499995194"/>
    <n v="197.63362882574"/>
    <n v="26.27849747220419"/>
    <x v="5967"/>
  </r>
  <r>
    <x v="12"/>
    <x v="32"/>
    <s v="Santa Coloma de Gramenet"/>
    <m/>
    <n v="53.062906467246997"/>
    <n v="200.65332560388899"/>
    <n v="440.50058571699998"/>
    <n v="9.6449758288264006E-2"/>
    <n v="17.248082453464999"/>
    <n v="711.56134999988922"/>
    <n v="217.90140805735399"/>
    <n v="30.622996605617761"/>
    <x v="5968"/>
  </r>
  <r>
    <x v="12"/>
    <x v="32"/>
    <s v="Santa Eugènia de Berga"/>
    <m/>
    <m/>
    <n v="70.918664955173"/>
    <n v="55.854452214483999"/>
    <n v="513.42020778152994"/>
    <n v="2.7475049203634E-2"/>
    <n v="640.22080000039057"/>
    <n v="70.94614000437663"/>
    <n v="11.081511254294353"/>
    <x v="5969"/>
  </r>
  <r>
    <x v="12"/>
    <x v="32"/>
    <s v="Santa Eulàlia de Riuprimer"/>
    <m/>
    <m/>
    <n v="926.20400640194794"/>
    <n v="246.01768879256997"/>
    <n v="234.19586079044001"/>
    <n v="2.0957440149413999"/>
    <n v="1408.5132999998993"/>
    <n v="928.29975041688931"/>
    <n v="65.90635320354842"/>
    <x v="5970"/>
  </r>
  <r>
    <x v="12"/>
    <x v="32"/>
    <s v="Santa Eulàlia de Ronçana"/>
    <m/>
    <m/>
    <n v="382.49870861185002"/>
    <n v="426.46793474179998"/>
    <n v="593.85185664638993"/>
    <m/>
    <n v="1402.8185000000399"/>
    <n v="382.49870861185002"/>
    <n v="27.266443136573915"/>
    <x v="5971"/>
  </r>
  <r>
    <x v="12"/>
    <x v="32"/>
    <s v="Santa Fe del Penedès"/>
    <m/>
    <m/>
    <n v="40.951657249360998"/>
    <n v="6.0134975678444"/>
    <n v="291.49224518276998"/>
    <m/>
    <n v="338.45739999997539"/>
    <n v="40.951657249360998"/>
    <n v="12.09950122212248"/>
    <x v="5972"/>
  </r>
  <r>
    <x v="12"/>
    <x v="32"/>
    <s v="Santa Margarida de Montbui"/>
    <m/>
    <m/>
    <n v="1240.5908033557"/>
    <n v="120.28345195189"/>
    <n v="1361.1682199403999"/>
    <n v="55.476624751471995"/>
    <n v="2777.519099999462"/>
    <n v="1296.067428107172"/>
    <n v="46.662772835924805"/>
    <x v="5973"/>
  </r>
  <r>
    <x v="12"/>
    <x v="32"/>
    <s v="Santa Margarida i els Monjos"/>
    <m/>
    <m/>
    <n v="552.48288713676595"/>
    <n v="304.75662038128002"/>
    <n v="883.51787800776992"/>
    <n v="11.913064473939"/>
    <n v="1752.6704499997547"/>
    <n v="564.39595161070497"/>
    <n v="32.202057814735447"/>
    <x v="5974"/>
  </r>
  <r>
    <x v="12"/>
    <x v="32"/>
    <s v="Santa Maria de Besora"/>
    <m/>
    <n v="0.24913027222752998"/>
    <n v="2158.9650104927"/>
    <n v="7.7636504029243998"/>
    <n v="314.67288066704998"/>
    <n v="8.9103832396291001"/>
    <n v="2490.5610550745305"/>
    <n v="2167.875393732329"/>
    <n v="87.043655858798246"/>
    <x v="5975"/>
  </r>
  <r>
    <x v="12"/>
    <x v="32"/>
    <s v="Santa Maria de Corco"/>
    <m/>
    <n v="33.635110978126995"/>
    <n v="4116.9773709030642"/>
    <n v="122.60873695048001"/>
    <n v="1931.3106226172999"/>
    <n v="25.437109176096001"/>
    <n v="6229.9689506250679"/>
    <n v="4142.4144800791601"/>
    <n v="66.49173555934884"/>
    <x v="5976"/>
  </r>
  <r>
    <x v="12"/>
    <x v="32"/>
    <s v="Santa Maria de Martorelles"/>
    <m/>
    <m/>
    <n v="387.65626946935998"/>
    <n v="32.985756152946003"/>
    <n v="28.723806658023001"/>
    <n v="1.7430677196561999"/>
    <n v="451.10889999998523"/>
    <n v="389.39933718901619"/>
    <n v="86.320473213680543"/>
    <x v="5977"/>
  </r>
  <r>
    <x v="12"/>
    <x v="32"/>
    <s v="Santa Maria de Merlès"/>
    <m/>
    <n v="3.8583997317075998"/>
    <n v="4159.5683217169544"/>
    <n v="2.1419210076272002"/>
    <n v="1007.74484909"/>
    <n v="12.822458453738999"/>
    <n v="5186.1359500000281"/>
    <n v="4172.3907801706937"/>
    <n v="80.452784508486928"/>
    <x v="5978"/>
  </r>
  <r>
    <x v="12"/>
    <x v="32"/>
    <s v="Santa Maria de Miralles"/>
    <m/>
    <m/>
    <n v="1720.6718853891"/>
    <m/>
    <n v="812.05817944096998"/>
    <n v="3.9871851675987005"/>
    <n v="2536.7172499976687"/>
    <n v="1724.6590705566987"/>
    <n v="67.987832327717399"/>
    <x v="5979"/>
  </r>
  <r>
    <x v="12"/>
    <x v="32"/>
    <s v="Santa Maria de Palautordera"/>
    <m/>
    <m/>
    <n v="840.88749309759498"/>
    <n v="318.29471400633997"/>
    <n v="550.91764688902003"/>
    <n v="6.2407460070968002"/>
    <n v="1716.3406000000518"/>
    <n v="847.12823910469183"/>
    <n v="49.356650952885829"/>
    <x v="5980"/>
  </r>
  <r>
    <x v="12"/>
    <x v="32"/>
    <s v="Santa Maria d'Olo"/>
    <m/>
    <m/>
    <n v="5628.4953240622899"/>
    <n v="38.043242384246"/>
    <n v="991.0630616788801"/>
    <n v="13.369771875450001"/>
    <n v="6670.9714000008662"/>
    <n v="5641.8650959377401"/>
    <n v="84.573366570526858"/>
    <x v="5981"/>
  </r>
  <r>
    <x v="12"/>
    <x v="32"/>
    <s v="Santa Perpètua de Mogoda"/>
    <m/>
    <n v="52.943500616454997"/>
    <n v="12.319015798259001"/>
    <n v="816.93818621303001"/>
    <n v="692.99059737254004"/>
    <m/>
    <n v="1575.1913000002842"/>
    <n v="12.319015798259001"/>
    <n v="0.7820647433906458"/>
    <x v="5982"/>
  </r>
  <r>
    <x v="12"/>
    <x v="32"/>
    <s v="Santa Susanna"/>
    <m/>
    <m/>
    <n v="907.86942291798698"/>
    <n v="135.05223238784998"/>
    <n v="201.72700325913002"/>
    <n v="26.022042306214999"/>
    <n v="1270.6707008711821"/>
    <n v="933.89146522420197"/>
    <n v="73.495947028913037"/>
    <x v="5983"/>
  </r>
  <r>
    <x v="12"/>
    <x v="32"/>
    <s v="Santpedor"/>
    <m/>
    <m/>
    <n v="369.61404235571001"/>
    <n v="192.04045718469999"/>
    <n v="1135.9488004604"/>
    <m/>
    <n v="1697.6033000008101"/>
    <n v="369.61404235571001"/>
    <n v="21.772698153657785"/>
    <x v="5984"/>
  </r>
  <r>
    <x v="12"/>
    <x v="32"/>
    <s v="Sentmenat"/>
    <m/>
    <m/>
    <n v="1495.1725051952999"/>
    <n v="358.50841434022004"/>
    <n v="983.90120232426"/>
    <n v="2.8172781405628"/>
    <n v="2840.3994000003427"/>
    <n v="1497.9897833358627"/>
    <n v="52.738702287279814"/>
    <x v="5985"/>
  </r>
  <r>
    <x v="12"/>
    <x v="32"/>
    <s v="Seva"/>
    <m/>
    <n v="3.6376927081585002"/>
    <n v="1993.4446002088778"/>
    <n v="296.56930706226001"/>
    <n v="613.90099214196005"/>
    <n v="3.5170076068534"/>
    <n v="2911.06959972811"/>
    <n v="1996.9616078157312"/>
    <n v="68.598896020976099"/>
    <x v="5986"/>
  </r>
  <r>
    <x v="12"/>
    <x v="32"/>
    <s v="Sitges"/>
    <m/>
    <n v="3.5010875190689998"/>
    <n v="3024.9200159849097"/>
    <n v="825.09072068821001"/>
    <n v="400.71753175721"/>
    <n v="130.45879140202999"/>
    <n v="4384.6881473514295"/>
    <n v="3155.3788073869396"/>
    <n v="71.963585581176289"/>
    <x v="5987"/>
  </r>
  <r>
    <x v="12"/>
    <x v="32"/>
    <s v="Sobremunt"/>
    <m/>
    <m/>
    <n v="1123.4527468142999"/>
    <m/>
    <n v="224.02436849334998"/>
    <n v="25.050284692508001"/>
    <n v="1372.527400000158"/>
    <n v="1148.5030315068079"/>
    <n v="83.677967485871378"/>
    <x v="5988"/>
  </r>
  <r>
    <x v="12"/>
    <x v="32"/>
    <s v="Sora"/>
    <m/>
    <m/>
    <n v="2513.9879376304002"/>
    <n v="0.29787255785"/>
    <n v="647.06739020774"/>
    <m/>
    <n v="3161.3532003959904"/>
    <n v="2513.9879376304002"/>
    <n v="79.522526534380859"/>
    <x v="5989"/>
  </r>
  <r>
    <x v="12"/>
    <x v="32"/>
    <s v="Subirats"/>
    <m/>
    <n v="11.428422686148"/>
    <n v="2646.6794227659198"/>
    <n v="252.04157653749999"/>
    <n v="2634.8157770669"/>
    <n v="63.81305094463"/>
    <n v="5608.7782500010981"/>
    <n v="2710.4924737105498"/>
    <n v="48.325898313238163"/>
    <x v="5990"/>
  </r>
  <r>
    <x v="12"/>
    <x v="32"/>
    <s v="Suria"/>
    <m/>
    <n v="21.416366178212002"/>
    <n v="1675.7762398992159"/>
    <n v="137.79967022194"/>
    <n v="482.79944023777006"/>
    <n v="42.202933463699999"/>
    <n v="2359.9946500008377"/>
    <n v="1717.9791733629158"/>
    <n v="72.79589270943076"/>
    <x v="5991"/>
  </r>
  <r>
    <x v="12"/>
    <x v="32"/>
    <s v="Tagamanent"/>
    <m/>
    <m/>
    <n v="3812.4199677441002"/>
    <n v="46.251292384256999"/>
    <n v="175.93495765358"/>
    <n v="330.49923221797997"/>
    <n v="4365.1054499999173"/>
    <n v="4142.9191999620798"/>
    <n v="94.909945416373816"/>
    <x v="5992"/>
  </r>
  <r>
    <x v="12"/>
    <x v="32"/>
    <s v="Talamanca"/>
    <m/>
    <n v="37.836656859625997"/>
    <n v="2702.243180551879"/>
    <n v="34.937550586617"/>
    <n v="155.05763174964"/>
    <n v="10.237330252981"/>
    <n v="2940.3123500007428"/>
    <n v="2712.4805108048599"/>
    <n v="92.251440932939474"/>
    <x v="5993"/>
  </r>
  <r>
    <x v="12"/>
    <x v="32"/>
    <s v="Taradell"/>
    <m/>
    <m/>
    <n v="1277.5633153097322"/>
    <n v="254.14503419656"/>
    <n v="1130.6597771725999"/>
    <n v="31.637372996163002"/>
    <n v="2694.0054996750546"/>
    <n v="1309.2006883058953"/>
    <n v="48.596808301386481"/>
    <x v="5994"/>
  </r>
  <r>
    <x v="12"/>
    <x v="32"/>
    <s v="Tavèrnoles"/>
    <m/>
    <n v="15.886192491579001"/>
    <n v="1388.7422146887"/>
    <n v="27.251013744967"/>
    <n v="450.45592116659003"/>
    <n v="27.612257908176996"/>
    <n v="1909.9476000000132"/>
    <n v="1416.354472596877"/>
    <n v="74.156718885736296"/>
    <x v="5995"/>
  </r>
  <r>
    <x v="12"/>
    <x v="32"/>
    <s v="Tavertet"/>
    <m/>
    <n v="27.207636988424998"/>
    <n v="2811.880948338297"/>
    <n v="69.750426786982999"/>
    <n v="356.90827790775"/>
    <n v="3.8839599779192002"/>
    <n v="3269.6312499993742"/>
    <n v="2815.7649083162164"/>
    <n v="86.118730004087013"/>
    <x v="5996"/>
  </r>
  <r>
    <x v="12"/>
    <x v="32"/>
    <s v="Teià"/>
    <m/>
    <n v="2.3884072039544999"/>
    <n v="301.05470300203103"/>
    <n v="167.82904191495001"/>
    <n v="132.53598018692"/>
    <n v="70.688867692226992"/>
    <n v="674.49700000008249"/>
    <n v="371.74357069425804"/>
    <n v="55.114191863597995"/>
    <x v="5997"/>
  </r>
  <r>
    <x v="12"/>
    <x v="32"/>
    <s v="Terrassa"/>
    <m/>
    <n v="61.140560883920003"/>
    <n v="3086.0356879679957"/>
    <n v="2309.3418600536997"/>
    <n v="1316.2744960717"/>
    <n v="272.06744502271999"/>
    <n v="7044.8600500000348"/>
    <n v="3358.1031329907155"/>
    <n v="47.667421483989578"/>
    <x v="5998"/>
  </r>
  <r>
    <x v="12"/>
    <x v="32"/>
    <s v="Tiana"/>
    <m/>
    <m/>
    <n v="211.78191926430054"/>
    <n v="217.79231658581998"/>
    <n v="148.16975527580999"/>
    <n v="219.27870887397998"/>
    <n v="797.02269999991051"/>
    <n v="431.06062813828055"/>
    <n v="54.083858356647674"/>
    <x v="5999"/>
  </r>
  <r>
    <x v="12"/>
    <x v="32"/>
    <s v="Tona"/>
    <m/>
    <m/>
    <n v="715.77882354041196"/>
    <n v="191.38355317534999"/>
    <n v="728.68236085572005"/>
    <n v="20.883512428378999"/>
    <n v="1656.728249999861"/>
    <n v="736.66233596879101"/>
    <n v="44.464886499572444"/>
    <x v="6000"/>
  </r>
  <r>
    <x v="12"/>
    <x v="32"/>
    <s v="Tordera"/>
    <m/>
    <n v="69.9697224823"/>
    <n v="6137.8881153852299"/>
    <n v="674.22800128336996"/>
    <n v="1593.779287905"/>
    <n v="23.859519595849999"/>
    <n v="8499.7246466517499"/>
    <n v="6161.7476349810795"/>
    <n v="72.493497038263968"/>
    <x v="6001"/>
  </r>
  <r>
    <x v="12"/>
    <x v="32"/>
    <s v="Torello"/>
    <m/>
    <n v="35.846330700952002"/>
    <n v="224.819883008723"/>
    <n v="208.24576525831"/>
    <n v="866.12189627084001"/>
    <n v="17.882374762007998"/>
    <n v="1352.9162500008329"/>
    <n v="242.70225777073099"/>
    <n v="17.939193041001733"/>
    <x v="6002"/>
  </r>
  <r>
    <x v="12"/>
    <x v="32"/>
    <s v="Torrelavit"/>
    <m/>
    <m/>
    <n v="694.97724981383999"/>
    <n v="46.917019068641999"/>
    <n v="1629.1197763256"/>
    <n v="7.9735047921717008"/>
    <n v="2378.987550000254"/>
    <n v="702.95075460601174"/>
    <n v="29.54831582056563"/>
    <x v="6003"/>
  </r>
  <r>
    <x v="12"/>
    <x v="32"/>
    <s v="Torrelles de Foix"/>
    <m/>
    <m/>
    <n v="1978.6458633887041"/>
    <n v="174.13067156014"/>
    <n v="1457.2387186731"/>
    <n v="119.63174576901"/>
    <n v="3729.6469993909541"/>
    <n v="2098.2776091577143"/>
    <n v="56.259415690019992"/>
    <x v="6004"/>
  </r>
  <r>
    <x v="12"/>
    <x v="32"/>
    <s v="Torrelles de Llobregat"/>
    <m/>
    <m/>
    <n v="838.24104758851502"/>
    <n v="212.68579406207999"/>
    <n v="316.49181063808999"/>
    <n v="6.4141477116456"/>
    <n v="1373.8328000003305"/>
    <n v="844.65519530016059"/>
    <n v="61.481658852515196"/>
    <x v="6005"/>
  </r>
  <r>
    <x v="12"/>
    <x v="32"/>
    <s v="Ullastrell"/>
    <m/>
    <n v="2.7925122762530998"/>
    <n v="551.75356927785992"/>
    <n v="26.850871521540999"/>
    <n v="122.26019106448"/>
    <n v="37.609605859486997"/>
    <n v="741.26674999962097"/>
    <n v="589.36317513734696"/>
    <n v="79.507569324760397"/>
    <x v="6006"/>
  </r>
  <r>
    <x v="12"/>
    <x v="32"/>
    <s v="Vacarisses"/>
    <m/>
    <m/>
    <n v="2953.2586804015718"/>
    <n v="587.38645109629999"/>
    <n v="180.74623187306"/>
    <n v="336.16703662994001"/>
    <n v="4057.5584000008716"/>
    <n v="3289.4257170315118"/>
    <n v="81.069091132016851"/>
    <x v="6007"/>
  </r>
  <r>
    <x v="12"/>
    <x v="32"/>
    <s v="Vallbona d'Anoia"/>
    <m/>
    <n v="0.28773556300551001"/>
    <n v="512.11967969488001"/>
    <n v="74.657612023491993"/>
    <n v="61.753772718752003"/>
    <m/>
    <n v="648.8188000001295"/>
    <n v="512.11967969488001"/>
    <n v="78.931079015401195"/>
    <x v="6008"/>
  </r>
  <r>
    <x v="12"/>
    <x v="32"/>
    <s v="Vallcebre"/>
    <m/>
    <n v="4.9614916070500996"/>
    <n v="2077.6908673577918"/>
    <n v="119.21417214784999"/>
    <n v="165.12625925781001"/>
    <n v="426.81755962999"/>
    <n v="2793.8103500004918"/>
    <n v="2504.5084269877816"/>
    <n v="89.644897585383376"/>
    <x v="6009"/>
  </r>
  <r>
    <x v="12"/>
    <x v="32"/>
    <s v="Vallgorguina"/>
    <m/>
    <m/>
    <n v="1886.029253233803"/>
    <n v="214.56903495345"/>
    <n v="118.94239273926001"/>
    <n v="6.9530690737903003"/>
    <n v="2226.4937500003034"/>
    <n v="1892.9823223075934"/>
    <n v="85.020778625915099"/>
    <x v="6010"/>
  </r>
  <r>
    <x v="12"/>
    <x v="32"/>
    <s v="Vallirana"/>
    <m/>
    <m/>
    <n v="1613.0040374433499"/>
    <n v="740.11352917304998"/>
    <n v="14.959841379273"/>
    <n v="21.230542004287003"/>
    <n v="2389.3079499999599"/>
    <n v="1634.2345794476369"/>
    <n v="68.397821195365978"/>
    <x v="6011"/>
  </r>
  <r>
    <x v="12"/>
    <x v="32"/>
    <s v="Vallromanes"/>
    <m/>
    <m/>
    <n v="743.84244502266915"/>
    <n v="196.71549792977999"/>
    <n v="102.03516126113999"/>
    <n v="22.198195786098001"/>
    <n v="1064.7912999996872"/>
    <n v="766.04064080876719"/>
    <n v="71.942796753597833"/>
    <x v="6012"/>
  </r>
  <r>
    <x v="12"/>
    <x v="32"/>
    <s v="Veciana"/>
    <m/>
    <m/>
    <n v="1660.2278430724377"/>
    <n v="10.433672824603001"/>
    <n v="2048.8170868893999"/>
    <n v="187.03954563331999"/>
    <n v="3906.5181484197606"/>
    <n v="1847.2673887057576"/>
    <n v="47.286799101471019"/>
    <x v="6013"/>
  </r>
  <r>
    <x v="12"/>
    <x v="32"/>
    <s v="Vic"/>
    <m/>
    <m/>
    <n v="552.35682565885099"/>
    <n v="1283.4216491246"/>
    <n v="1247.9546725895"/>
    <n v="7.6315026263889001"/>
    <n v="3091.3646499993397"/>
    <n v="559.98832828523985"/>
    <n v="18.114599592298482"/>
    <x v="6014"/>
  </r>
  <r>
    <x v="12"/>
    <x v="32"/>
    <s v="Vilada"/>
    <m/>
    <n v="85.739296576595009"/>
    <n v="1990.4480950543464"/>
    <n v="13.27956361599"/>
    <n v="162.69621368882"/>
    <n v="0.29358106402904"/>
    <n v="2252.4567499997806"/>
    <n v="1990.7416761183754"/>
    <n v="88.380905698569762"/>
    <x v="6015"/>
  </r>
  <r>
    <x v="12"/>
    <x v="32"/>
    <s v="Viladecans"/>
    <m/>
    <m/>
    <n v="181.94879536995899"/>
    <n v="987.81971733342004"/>
    <n v="667.11988581360993"/>
    <n v="176.632002641089"/>
    <n v="2013.5204011580779"/>
    <n v="358.58079801104799"/>
    <n v="17.808649855487431"/>
    <x v="6016"/>
  </r>
  <r>
    <x v="12"/>
    <x v="32"/>
    <s v="Viladecavalls"/>
    <m/>
    <n v="21.854225192841"/>
    <n v="1344.3723125516999"/>
    <n v="306.53549852389"/>
    <n v="250.32522684527001"/>
    <n v="91.426786885905003"/>
    <n v="2014.514049999606"/>
    <n v="1435.7990994376048"/>
    <n v="71.272727010163351"/>
    <x v="6017"/>
  </r>
  <r>
    <x v="12"/>
    <x v="32"/>
    <s v="Vilafranca del Penedès"/>
    <m/>
    <m/>
    <n v="23.5903350235658"/>
    <n v="474.02592352069001"/>
    <n v="1499.5899914561001"/>
    <m/>
    <n v="1997.2062500003558"/>
    <n v="23.5903350235658"/>
    <n v="1.181166693402927"/>
    <x v="6018"/>
  </r>
  <r>
    <x v="12"/>
    <x v="32"/>
    <s v="Vilalba Sasserra"/>
    <m/>
    <m/>
    <n v="518.00286179676993"/>
    <n v="25.578366254814"/>
    <n v="49.878271948471998"/>
    <m/>
    <n v="593.45950000005598"/>
    <n v="518.00286179676993"/>
    <n v="87.285292727931903"/>
    <x v="6019"/>
  </r>
  <r>
    <x v="12"/>
    <x v="32"/>
    <s v="Vilanova de Sau"/>
    <m/>
    <n v="298.44219250727997"/>
    <n v="5264.3980605835823"/>
    <n v="26.517850324108998"/>
    <n v="226.79169922137001"/>
    <n v="6.0218463451265993"/>
    <n v="5822.171648981468"/>
    <n v="5270.4199069287088"/>
    <n v="90.523265624618219"/>
    <x v="6020"/>
  </r>
  <r>
    <x v="12"/>
    <x v="32"/>
    <s v="Vilanova del Cami"/>
    <m/>
    <m/>
    <n v="485.35019719383996"/>
    <n v="162.52087723644999"/>
    <n v="404.55677557013996"/>
    <m/>
    <n v="1052.4278500004298"/>
    <n v="485.35019719383996"/>
    <n v="46.117194370487418"/>
    <x v="6021"/>
  </r>
  <r>
    <x v="12"/>
    <x v="32"/>
    <s v="Vilanova del Vallès"/>
    <m/>
    <m/>
    <n v="752.93843357662001"/>
    <n v="292.74396539264001"/>
    <n v="503.66597588922002"/>
    <n v="9.0929751418233007"/>
    <n v="1558.4413500003031"/>
    <n v="762.03140871844334"/>
    <n v="48.897021932733956"/>
    <x v="6022"/>
  </r>
  <r>
    <x v="12"/>
    <x v="32"/>
    <s v="Vilanova i la Geltru"/>
    <m/>
    <m/>
    <n v="1018.9566519799235"/>
    <n v="1141.9147909082999"/>
    <n v="1216.8985996903"/>
    <n v="18.671059262642"/>
    <n v="3396.4411018411652"/>
    <n v="1037.6277112425655"/>
    <n v="30.550440302941851"/>
    <x v="6023"/>
  </r>
  <r>
    <x v="12"/>
    <x v="32"/>
    <s v="Vilassar de Dalt"/>
    <m/>
    <m/>
    <n v="537.35210589696999"/>
    <n v="208.43571834095999"/>
    <n v="115.10310080538001"/>
    <n v="34.445624956705998"/>
    <n v="895.3365500000159"/>
    <n v="571.79773085367594"/>
    <n v="63.863999615972986"/>
    <x v="6024"/>
  </r>
  <r>
    <x v="12"/>
    <x v="32"/>
    <s v="Vilassar de Mar"/>
    <m/>
    <m/>
    <m/>
    <n v="186.99324783687999"/>
    <n v="206.91942090664"/>
    <n v="3.8777809095364"/>
    <n v="397.79044965305638"/>
    <n v="3.8777809095364"/>
    <n v="0.9748300676696765"/>
    <x v="233"/>
  </r>
  <r>
    <x v="12"/>
    <x v="32"/>
    <s v="Vilobi del Penedès"/>
    <m/>
    <m/>
    <n v="36.402656265612002"/>
    <n v="67.866836903090999"/>
    <n v="831.75720683124996"/>
    <m/>
    <n v="936.02669999995294"/>
    <n v="36.402656265612002"/>
    <n v="3.889061739971075"/>
    <x v="6025"/>
  </r>
  <r>
    <x v="12"/>
    <x v="32"/>
    <s v="Viver i Serrateix"/>
    <m/>
    <m/>
    <n v="5699.5296377117702"/>
    <n v="5.5082515708238002"/>
    <n v="907.83157620937993"/>
    <n v="81.463234507032993"/>
    <n v="6694.3326999990068"/>
    <n v="5780.9928722188033"/>
    <n v="86.356521722018101"/>
    <x v="6026"/>
  </r>
  <r>
    <x v="11"/>
    <x v="33"/>
    <s v="Ain"/>
    <m/>
    <m/>
    <n v="944.51131620080196"/>
    <m/>
    <n v="67.790573160072995"/>
    <n v="217.28991063930002"/>
    <n v="1229.591800000175"/>
    <n v="1161.8012268401019"/>
    <n v="94.486741603183802"/>
    <x v="6027"/>
  </r>
  <r>
    <x v="11"/>
    <x v="33"/>
    <s v="Albocacer"/>
    <m/>
    <n v="92.923481736051002"/>
    <n v="492.97574622644299"/>
    <n v="32.337389877020996"/>
    <n v="2972.2586848215001"/>
    <n v="4645.6099973397004"/>
    <n v="8236.1053000007159"/>
    <n v="5138.5857435661437"/>
    <n v="62.390967045621636"/>
    <x v="6028"/>
  </r>
  <r>
    <x v="11"/>
    <x v="33"/>
    <s v="Alcala de Chivert"/>
    <m/>
    <n v="134.75878751370999"/>
    <n v="4661.3550324555736"/>
    <n v="488.68196312527004"/>
    <n v="7102.8534901130006"/>
    <n v="4385.6402775122006"/>
    <n v="16773.289550719754"/>
    <n v="9046.9953099677732"/>
    <n v="53.936917279172356"/>
    <x v="6029"/>
  </r>
  <r>
    <x v="11"/>
    <x v="33"/>
    <s v="Alcudia de Veo"/>
    <m/>
    <n v="6.9592382362603997"/>
    <n v="2837.0995564006703"/>
    <n v="9.6206734308034001"/>
    <n v="124.27791686088999"/>
    <n v="89.237115071733001"/>
    <n v="3067.194500000357"/>
    <n v="2926.3366714724034"/>
    <n v="95.407600381132113"/>
    <x v="6030"/>
  </r>
  <r>
    <x v="11"/>
    <x v="33"/>
    <s v="Alfondeguilla"/>
    <m/>
    <n v="1.7554638892651"/>
    <n v="1530.444419350802"/>
    <n v="11.284612431908"/>
    <n v="432.12785098484994"/>
    <n v="858.73790327015001"/>
    <n v="2834.3502499269753"/>
    <n v="2389.1823226209522"/>
    <n v="84.293827930493322"/>
    <x v="6031"/>
  </r>
  <r>
    <x v="11"/>
    <x v="33"/>
    <s v="Algimia de Almonacid"/>
    <m/>
    <m/>
    <n v="1374.6051762503162"/>
    <n v="8.8392634268760997"/>
    <n v="342.95463876127002"/>
    <n v="307.70327156131003"/>
    <n v="2034.1023499997723"/>
    <n v="1682.3084478116261"/>
    <n v="82.7052015259613"/>
    <x v="6032"/>
  </r>
  <r>
    <x v="11"/>
    <x v="33"/>
    <s v="Almazora/Almassora"/>
    <m/>
    <n v="180.93855462740999"/>
    <n v="51.670838305947996"/>
    <n v="625.35493996216007"/>
    <n v="2355.5197963835999"/>
    <n v="87.169221818525997"/>
    <n v="3300.6533510976437"/>
    <n v="138.84006012447401"/>
    <n v="4.2064417360975597"/>
    <x v="6033"/>
  </r>
  <r>
    <x v="11"/>
    <x v="33"/>
    <s v="Almedijar"/>
    <m/>
    <m/>
    <n v="1038.00530408192"/>
    <m/>
    <n v="329.22866742401004"/>
    <n v="723.46772849415004"/>
    <n v="2090.7017000000801"/>
    <n v="1761.4730325760702"/>
    <n v="84.252719198343911"/>
    <x v="6034"/>
  </r>
  <r>
    <x v="11"/>
    <x v="33"/>
    <s v="Almenara"/>
    <m/>
    <n v="5.0138696046278"/>
    <n v="401.33540299946998"/>
    <n v="217.99482788851"/>
    <n v="1911.8735420031999"/>
    <n v="227.89871282631998"/>
    <n v="2764.1163553221277"/>
    <n v="629.23411582579001"/>
    <n v="22.764385971460293"/>
    <x v="6035"/>
  </r>
  <r>
    <x v="11"/>
    <x v="33"/>
    <s v="Alquerias del Niño Perdido"/>
    <m/>
    <n v="20.379048452557001"/>
    <m/>
    <n v="94.593093218120998"/>
    <n v="1146.7870083288001"/>
    <m/>
    <n v="1261.759149999478"/>
    <n v="0"/>
    <n v="0"/>
    <x v="233"/>
  </r>
  <r>
    <x v="11"/>
    <x v="33"/>
    <s v="Altura"/>
    <m/>
    <n v="72.629206996774997"/>
    <n v="4629.9602380851502"/>
    <n v="90.438257940574005"/>
    <n v="3082.9242050521998"/>
    <n v="5079.6288419252996"/>
    <n v="12955.580749999997"/>
    <n v="9709.5890800104498"/>
    <n v="74.945224512690814"/>
    <x v="6036"/>
  </r>
  <r>
    <x v="11"/>
    <x v="33"/>
    <s v="Arañuel"/>
    <m/>
    <n v="6.3607642877102002"/>
    <n v="1703.19335472222"/>
    <n v="4.8618877178415998"/>
    <n v="101.88914982868999"/>
    <n v="100.44939344357999"/>
    <n v="1916.7545500000419"/>
    <n v="1803.6427481658"/>
    <n v="94.098785270433325"/>
    <x v="6037"/>
  </r>
  <r>
    <x v="11"/>
    <x v="33"/>
    <s v="Ares del Maestre"/>
    <m/>
    <n v="138.23717942156"/>
    <n v="5142.3773923653798"/>
    <n v="12.325439125825001"/>
    <n v="2433.2219570829998"/>
    <n v="4148.8643820033994"/>
    <n v="11875.026349999163"/>
    <n v="9291.2417743687802"/>
    <n v="78.24186238011535"/>
    <x v="6038"/>
  </r>
  <r>
    <x v="11"/>
    <x v="33"/>
    <s v="Argelita"/>
    <m/>
    <n v="6.8265878170847998"/>
    <n v="440.91351018344"/>
    <n v="7.3202826757400992"/>
    <n v="96.300665025827001"/>
    <n v="996.37185429825001"/>
    <n v="1547.7329000003419"/>
    <n v="1437.2853644816901"/>
    <n v="92.863914986970457"/>
    <x v="6039"/>
  </r>
  <r>
    <x v="11"/>
    <x v="33"/>
    <s v="Artana"/>
    <m/>
    <n v="31.635442975903"/>
    <n v="2608.6108933289688"/>
    <n v="23.383622027158999"/>
    <n v="760.16328639916003"/>
    <n v="211.29755526973"/>
    <n v="3635.0908000009208"/>
    <n v="2819.9084485986987"/>
    <n v="77.574635786208816"/>
    <x v="6040"/>
  </r>
  <r>
    <x v="11"/>
    <x v="33"/>
    <s v="Atzeneta del Maestrat"/>
    <m/>
    <n v="58.261226685204996"/>
    <n v="2144.6135866827899"/>
    <n v="11.681272197863001"/>
    <n v="2605.2179164999998"/>
    <n v="2300.3864479336999"/>
    <n v="7120.1604499995583"/>
    <n v="4445.0000346164898"/>
    <n v="62.428368936780991"/>
    <x v="6041"/>
  </r>
  <r>
    <x v="11"/>
    <x v="33"/>
    <s v="Ayodar"/>
    <m/>
    <n v="9.5467327770351993"/>
    <n v="1959.1577867555"/>
    <n v="10.844117684853"/>
    <n v="44.801548575678005"/>
    <n v="413.13191420689003"/>
    <n v="2437.4820999999561"/>
    <n v="2372.2897009623898"/>
    <n v="97.325420398469078"/>
    <x v="6042"/>
  </r>
  <r>
    <x v="11"/>
    <x v="33"/>
    <s v="Azuebar"/>
    <m/>
    <n v="26.582196934484998"/>
    <n v="1063.6752562855399"/>
    <n v="10.393818573880001"/>
    <n v="424.68763041821001"/>
    <n v="815.84599778739994"/>
    <n v="2341.184899999515"/>
    <n v="1879.5212540729399"/>
    <n v="80.280769539959408"/>
    <x v="6043"/>
  </r>
  <r>
    <x v="11"/>
    <x v="33"/>
    <s v="Barracas"/>
    <m/>
    <m/>
    <n v="2082.9659539932868"/>
    <n v="19.548702222663"/>
    <n v="1362.7577164859001"/>
    <n v="750.30192729837995"/>
    <n v="4215.5743000002303"/>
    <n v="2833.2678812916665"/>
    <n v="67.209534921292018"/>
    <x v="6044"/>
  </r>
  <r>
    <x v="11"/>
    <x v="33"/>
    <s v="Bejis"/>
    <m/>
    <m/>
    <n v="1829.8786974191373"/>
    <n v="16.610775045809998"/>
    <n v="389.93261072905"/>
    <n v="1999.4874168063"/>
    <n v="4235.9095000002972"/>
    <n v="3829.3661142254373"/>
    <n v="90.40245345716589"/>
    <x v="6045"/>
  </r>
  <r>
    <x v="11"/>
    <x v="33"/>
    <s v="Benafer"/>
    <m/>
    <m/>
    <n v="806.92921184265276"/>
    <n v="4.4750769384257003"/>
    <n v="318.03608374646001"/>
    <n v="574.23997747197996"/>
    <n v="1703.6803499995183"/>
    <n v="1381.1691893146326"/>
    <n v="81.069737601600153"/>
    <x v="6046"/>
  </r>
  <r>
    <x v="11"/>
    <x v="33"/>
    <s v="Benafigos"/>
    <m/>
    <n v="26.520200725087999"/>
    <n v="2092.0059530319436"/>
    <n v="2.9462966082196997"/>
    <n v="829.69048629539009"/>
    <n v="611.06651333986997"/>
    <n v="3562.2294500005119"/>
    <n v="2703.0724663718138"/>
    <n v="75.881481086835251"/>
    <x v="6047"/>
  </r>
  <r>
    <x v="11"/>
    <x v="33"/>
    <s v="Benasal"/>
    <m/>
    <n v="77.039306342670997"/>
    <n v="3224.3579022470162"/>
    <n v="50.075259116238001"/>
    <n v="2259.2985921417003"/>
    <n v="2352.0221901528002"/>
    <n v="7962.7932500004263"/>
    <n v="5576.3800923998169"/>
    <n v="70.030451844263538"/>
    <x v="6048"/>
  </r>
  <r>
    <x v="11"/>
    <x v="33"/>
    <s v="Benicarlo"/>
    <m/>
    <n v="104.5345455997"/>
    <n v="49.774783782832799"/>
    <n v="550.17317669018007"/>
    <n v="3875.1041261079995"/>
    <n v="212.95971641437001"/>
    <n v="4792.5463485950822"/>
    <n v="262.73450019720281"/>
    <n v="5.4821483421693458"/>
    <x v="6049"/>
  </r>
  <r>
    <x v="11"/>
    <x v="33"/>
    <s v="Benicasim/Benicàssim"/>
    <n v="0.20679619118570999"/>
    <m/>
    <n v="861.99749614917778"/>
    <n v="697.46819946012999"/>
    <n v="888.72758597744996"/>
    <n v="1164.4251714638001"/>
    <n v="3612.8252492417432"/>
    <n v="2026.4226676129779"/>
    <n v="56.089695122626864"/>
    <x v="6050"/>
  </r>
  <r>
    <x v="11"/>
    <x v="33"/>
    <s v="Benlloch"/>
    <m/>
    <n v="41.555789267680005"/>
    <n v="315.36687625215393"/>
    <n v="39.904418585872996"/>
    <n v="2918.8514016473"/>
    <n v="1040.3476642465998"/>
    <n v="4356.0261499996068"/>
    <n v="1355.7145404987536"/>
    <n v="31.122736499157064"/>
    <x v="6051"/>
  </r>
  <r>
    <x v="11"/>
    <x v="33"/>
    <s v="Betxi"/>
    <m/>
    <n v="36.185821474266"/>
    <n v="336.96345074990899"/>
    <n v="170.42901572018999"/>
    <n v="1552.3007702586999"/>
    <n v="49.405691796710002"/>
    <n v="2145.2847499997752"/>
    <n v="386.369142546619"/>
    <n v="18.010156579291372"/>
    <x v="6052"/>
  </r>
  <r>
    <x v="11"/>
    <x v="33"/>
    <s v="Borriol"/>
    <m/>
    <n v="38.089042584997003"/>
    <n v="1748.3362920146449"/>
    <n v="438.88437850246999"/>
    <n v="2130.9272037357"/>
    <n v="1743.2069331618998"/>
    <n v="6099.4438499997113"/>
    <n v="3491.5432251765446"/>
    <n v="57.243632551461388"/>
    <x v="6053"/>
  </r>
  <r>
    <x v="11"/>
    <x v="33"/>
    <s v="Burriana"/>
    <m/>
    <n v="119.19285984960001"/>
    <m/>
    <n v="491.17757068085996"/>
    <n v="4014.3482435643004"/>
    <n v="78.186325648891994"/>
    <n v="4702.9049997436523"/>
    <n v="78.186325648891994"/>
    <n v="1.6625112702288012"/>
    <x v="233"/>
  </r>
  <r>
    <x v="11"/>
    <x v="33"/>
    <s v="Cabanes"/>
    <m/>
    <n v="12.469800350188999"/>
    <n v="2799.2141941808632"/>
    <n v="208.75777365796"/>
    <n v="5443.3862383975002"/>
    <n v="4711.9170934983295"/>
    <n v="13175.745100084841"/>
    <n v="7511.1312876791926"/>
    <n v="57.007260163456159"/>
    <x v="6054"/>
  </r>
  <r>
    <x v="11"/>
    <x v="33"/>
    <s v="Càlig"/>
    <m/>
    <n v="58.154641495036998"/>
    <n v="31.910750823062607"/>
    <n v="35.987398932528002"/>
    <n v="2495.1941640271998"/>
    <n v="128.60419472228"/>
    <n v="2749.8511500001077"/>
    <n v="160.51494554534261"/>
    <n v="5.8372230637042417"/>
    <x v="6055"/>
  </r>
  <r>
    <x v="11"/>
    <x v="33"/>
    <s v="Canet lo Roig"/>
    <m/>
    <n v="66.179282087027005"/>
    <n v="601.19945083316099"/>
    <n v="14.449280370687001"/>
    <n v="4592.4270374508005"/>
    <n v="1600.4382992584999"/>
    <n v="6874.6933500001751"/>
    <n v="2201.637750091661"/>
    <n v="32.025250262131401"/>
    <x v="6056"/>
  </r>
  <r>
    <x v="11"/>
    <x v="33"/>
    <s v="Castell de Cabres"/>
    <m/>
    <m/>
    <n v="2117.165928531479"/>
    <n v="1.5593131797730999"/>
    <n v="230.37714392539002"/>
    <n v="725.56591436372992"/>
    <n v="3074.6683000003723"/>
    <n v="2842.731842895209"/>
    <n v="92.456537275740118"/>
    <x v="6057"/>
  </r>
  <r>
    <x v="11"/>
    <x v="33"/>
    <s v="Castellfort"/>
    <m/>
    <n v="38.170770717503004"/>
    <n v="4337.638363741461"/>
    <n v="24.933107953608001"/>
    <n v="854.03903406498"/>
    <n v="1422.7622235220001"/>
    <n v="6677.5434999995523"/>
    <n v="5760.4005872634607"/>
    <n v="86.265264872686302"/>
    <x v="6058"/>
  </r>
  <r>
    <x v="11"/>
    <x v="33"/>
    <s v="Castellnovo"/>
    <m/>
    <n v="32.395708391642998"/>
    <n v="675.67808238908003"/>
    <n v="21.681340937424"/>
    <n v="872.88400859292005"/>
    <n v="318.38355968923003"/>
    <n v="1921.0227000002969"/>
    <n v="994.06164207831011"/>
    <n v="51.746480771838691"/>
    <x v="6059"/>
  </r>
  <r>
    <x v="11"/>
    <x v="33"/>
    <s v="Castellon de la Plana/Castello de la Plana"/>
    <m/>
    <n v="108.88994683280001"/>
    <n v="791.30592422600989"/>
    <n v="2877.8064510281997"/>
    <n v="6502.8217519355994"/>
    <n v="584.58897600426008"/>
    <n v="10865.413050026869"/>
    <n v="1375.89490023027"/>
    <n v="12.663070367369674"/>
    <x v="6060"/>
  </r>
  <r>
    <x v="11"/>
    <x v="33"/>
    <s v="Castillo de Villamalefa"/>
    <m/>
    <n v="21.520919962716"/>
    <n v="2878.076201040828"/>
    <n v="6.1628830320596997"/>
    <n v="360.78773642757"/>
    <n v="509.11970953662006"/>
    <n v="3775.6674499997939"/>
    <n v="3387.1959105774481"/>
    <n v="89.711182338837418"/>
    <x v="6061"/>
  </r>
  <r>
    <x v="11"/>
    <x v="33"/>
    <s v="Cati"/>
    <m/>
    <n v="89.550115779514996"/>
    <n v="2631.5913603610211"/>
    <n v="24.412233801469"/>
    <n v="2271.9279103217"/>
    <n v="5225.4165297372001"/>
    <n v="10242.898150000905"/>
    <n v="7857.0078900982207"/>
    <n v="76.706882905962772"/>
    <x v="6062"/>
  </r>
  <r>
    <x v="11"/>
    <x v="33"/>
    <s v="Caudiel"/>
    <m/>
    <m/>
    <n v="3361.1639904852732"/>
    <n v="24.705174996178002"/>
    <n v="673.37792217356002"/>
    <n v="2180.4576614992998"/>
    <n v="6239.7047491543108"/>
    <n v="5541.621651984573"/>
    <n v="88.812241520492591"/>
    <x v="6063"/>
  </r>
  <r>
    <x v="11"/>
    <x v="33"/>
    <s v="Cervera del Maestre"/>
    <m/>
    <n v="166.65049254576999"/>
    <n v="1526.0766506079765"/>
    <n v="13.428694618626"/>
    <n v="4436.2318516193"/>
    <n v="3191.5808106068998"/>
    <n v="9333.968499998573"/>
    <n v="4717.6574612148761"/>
    <n v="50.542890317399262"/>
    <x v="6064"/>
  </r>
  <r>
    <x v="11"/>
    <x v="33"/>
    <s v="Chert/Xert"/>
    <m/>
    <n v="81.860855388825001"/>
    <n v="2746.5499211111137"/>
    <n v="35.059071966079003"/>
    <n v="1913.4998040973999"/>
    <n v="3481.5854974368999"/>
    <n v="8258.5551500003166"/>
    <n v="6228.1354185480141"/>
    <n v="75.414346764370464"/>
    <x v="6065"/>
  </r>
  <r>
    <x v="11"/>
    <x v="33"/>
    <s v="Chilches"/>
    <m/>
    <m/>
    <n v="76.586908979710998"/>
    <n v="222.23877891292"/>
    <n v="1029.3491674995"/>
    <n v="30.824894797862001"/>
    <n v="1358.9997501899932"/>
    <n v="107.411803777573"/>
    <n v="7.9037397735030073"/>
    <x v="6066"/>
  </r>
  <r>
    <x v="11"/>
    <x v="33"/>
    <s v="Chodos/Xodos"/>
    <m/>
    <m/>
    <n v="3111.32397395929"/>
    <n v="3.0175341763615999"/>
    <n v="624.30331125391001"/>
    <n v="690.01918061071001"/>
    <n v="4428.6640000002717"/>
    <n v="3801.34315457"/>
    <n v="85.834986681531191"/>
    <x v="6067"/>
  </r>
  <r>
    <x v="11"/>
    <x v="33"/>
    <s v="Chovar"/>
    <m/>
    <n v="16.721867732334001"/>
    <n v="855.6786593027781"/>
    <n v="9.6394880859911005"/>
    <n v="440.00693041773002"/>
    <n v="509.78475446105006"/>
    <n v="1831.8316999998833"/>
    <n v="1365.4634137638282"/>
    <n v="74.540876968332583"/>
    <x v="6068"/>
  </r>
  <r>
    <x v="11"/>
    <x v="33"/>
    <s v="Cinctorres"/>
    <m/>
    <n v="26.026424524386002"/>
    <n v="1948.69916118266"/>
    <n v="19.879261957644999"/>
    <n v="696.76268713038996"/>
    <n v="817.00971520432995"/>
    <n v="3508.3772499994107"/>
    <n v="2765.7088763869897"/>
    <n v="78.831570247682293"/>
    <x v="6069"/>
  </r>
  <r>
    <x v="11"/>
    <x v="33"/>
    <s v="Cirat"/>
    <m/>
    <n v="26.877332842874999"/>
    <n v="3423.5586133811162"/>
    <n v="21.677263236976"/>
    <n v="100.37165856535"/>
    <n v="538.99103197389002"/>
    <n v="4111.4759000002077"/>
    <n v="3962.5496453550063"/>
    <n v="96.377790889028589"/>
    <x v="6070"/>
  </r>
  <r>
    <x v="11"/>
    <x v="33"/>
    <s v="Cortes de Arenoso"/>
    <m/>
    <m/>
    <n v="5330.8160409620687"/>
    <n v="249.59607494907002"/>
    <n v="1126.7442849352001"/>
    <n v="1353.9115013242999"/>
    <n v="8061.0679021706383"/>
    <n v="6684.7275422863686"/>
    <n v="82.926079068089024"/>
    <x v="6071"/>
  </r>
  <r>
    <x v="11"/>
    <x v="33"/>
    <s v="Costur"/>
    <m/>
    <n v="31.741757624710996"/>
    <n v="1529.9483841479801"/>
    <n v="7.0043147090971001"/>
    <n v="327.21669956113999"/>
    <n v="298.34389395710002"/>
    <n v="2194.2550500000284"/>
    <n v="1828.2922781050802"/>
    <n v="83.321776021664235"/>
    <x v="6072"/>
  </r>
  <r>
    <x v="11"/>
    <x v="33"/>
    <s v="Culla"/>
    <m/>
    <n v="159.19610464876001"/>
    <n v="5149.3500808063363"/>
    <n v="10.609153251346999"/>
    <n v="3189.9643759234"/>
    <n v="3128.5902853718999"/>
    <n v="11637.710000001744"/>
    <n v="8277.9403661782362"/>
    <n v="71.130320021524824"/>
    <x v="6073"/>
  </r>
  <r>
    <x v="11"/>
    <x v="33"/>
    <s v="El Toro"/>
    <m/>
    <n v="16.072001516634"/>
    <n v="8391.7012543860183"/>
    <n v="20.219125188249997"/>
    <n v="1466.8250222325998"/>
    <n v="1101.1211532619"/>
    <n v="10995.938556585403"/>
    <n v="9492.8224076479182"/>
    <n v="86.330260566640973"/>
    <x v="6074"/>
  </r>
  <r>
    <x v="11"/>
    <x v="33"/>
    <s v="Eslida"/>
    <m/>
    <n v="14.514329790830999"/>
    <n v="1519.2140587580768"/>
    <n v="18.716215897392001"/>
    <n v="172.08666192097002"/>
    <n v="88.916983632832"/>
    <n v="1813.4482500001018"/>
    <n v="1608.1310423909088"/>
    <n v="88.678077380527313"/>
    <x v="6075"/>
  </r>
  <r>
    <x v="11"/>
    <x v="33"/>
    <s v="Espadilla"/>
    <m/>
    <m/>
    <n v="551.21183295602998"/>
    <n v="6.2434260751246997"/>
    <n v="68.258944172739987"/>
    <n v="571.16619679616997"/>
    <n v="1196.8804000000646"/>
    <n v="1122.3780297521998"/>
    <n v="93.775286967030226"/>
    <x v="6076"/>
  </r>
  <r>
    <x v="11"/>
    <x v="33"/>
    <s v="Fanzara"/>
    <m/>
    <n v="77.13740205869999"/>
    <n v="1846.2737127564678"/>
    <n v="33.378700717782998"/>
    <n v="241.19984133775998"/>
    <n v="1301.2808931293"/>
    <n v="3499.2705500000111"/>
    <n v="3147.5546058857681"/>
    <n v="89.948878227942615"/>
    <x v="6077"/>
  </r>
  <r>
    <x v="11"/>
    <x v="33"/>
    <s v="Figueroles"/>
    <m/>
    <m/>
    <n v="461.551301461761"/>
    <n v="31.007629731261996"/>
    <n v="484.88464187516996"/>
    <n v="232.09097693177"/>
    <n v="1209.534549999963"/>
    <n v="693.642278393531"/>
    <n v="57.347868102945235"/>
    <x v="6078"/>
  </r>
  <r>
    <x v="11"/>
    <x v="33"/>
    <s v="Forcall"/>
    <m/>
    <n v="96.839166541433002"/>
    <n v="1553.9778712660795"/>
    <n v="15.445738383697"/>
    <n v="1386.2469589921"/>
    <n v="870.36336613391006"/>
    <n v="3922.8731013172196"/>
    <n v="2424.3412373999895"/>
    <n v="61.80014430204092"/>
    <x v="6079"/>
  </r>
  <r>
    <x v="11"/>
    <x v="33"/>
    <s v="Fuente la Reina"/>
    <m/>
    <n v="5.0339467080741995"/>
    <n v="684.36231279358401"/>
    <n v="4.2006612473369005"/>
    <n v="36.108858149210995"/>
    <n v="20.450270804783997"/>
    <n v="750.15604970299"/>
    <n v="704.81258359836806"/>
    <n v="93.955462183824977"/>
    <x v="6080"/>
  </r>
  <r>
    <x v="11"/>
    <x v="33"/>
    <s v="Fuentes de Ayodar"/>
    <m/>
    <m/>
    <n v="683.90681319841997"/>
    <n v="3.3124551678657999"/>
    <n v="57.132610515273001"/>
    <n v="354.44657111824995"/>
    <n v="1098.7984499998088"/>
    <n v="1038.3533843166699"/>
    <n v="94.498985170287668"/>
    <x v="6081"/>
  </r>
  <r>
    <x v="11"/>
    <x v="33"/>
    <s v="Gaibiel"/>
    <m/>
    <m/>
    <n v="958.61377716219749"/>
    <n v="13.22894011668"/>
    <n v="242.07468917834001"/>
    <n v="594.50614354258994"/>
    <n v="1808.4235499998076"/>
    <n v="1553.1199207047875"/>
    <n v="85.882531263483756"/>
    <x v="6082"/>
  </r>
  <r>
    <x v="11"/>
    <x v="33"/>
    <s v="Geldo"/>
    <m/>
    <n v="0.64147264417708005"/>
    <n v="3.2950577260550999"/>
    <n v="8.2919722789168002"/>
    <n v="42.237747350855003"/>
    <m/>
    <n v="54.466250000003981"/>
    <n v="3.2950577260550999"/>
    <n v="6.049723867633368"/>
    <x v="6083"/>
  </r>
  <r>
    <x v="11"/>
    <x v="33"/>
    <s v="Herbes"/>
    <m/>
    <m/>
    <n v="2337.7957298434267"/>
    <n v="4.4402661079757006"/>
    <n v="256.53265438679"/>
    <n v="115.30560128329"/>
    <n v="2714.0742516214823"/>
    <n v="2453.1013311267166"/>
    <n v="90.384459071491818"/>
    <x v="6084"/>
  </r>
  <r>
    <x v="11"/>
    <x v="33"/>
    <s v="Higueras"/>
    <m/>
    <m/>
    <n v="836.22534055111498"/>
    <n v="2.1597114867449001"/>
    <n v="61.243157966581997"/>
    <n v="285.14158999570998"/>
    <n v="1184.7698000001519"/>
    <n v="1121.366930546825"/>
    <n v="94.648507292022572"/>
    <x v="6085"/>
  </r>
  <r>
    <x v="11"/>
    <x v="33"/>
    <s v="Jerica"/>
    <m/>
    <n v="79.229329642224002"/>
    <n v="4255.2088292340868"/>
    <n v="92.133377468201999"/>
    <n v="2158.3887204344001"/>
    <n v="1244.6238387004"/>
    <n v="7829.584095479313"/>
    <n v="5499.8326679344864"/>
    <n v="70.244250535734182"/>
    <x v="6086"/>
  </r>
  <r>
    <x v="11"/>
    <x v="33"/>
    <s v="L' Alcora/Alcora"/>
    <m/>
    <n v="291.21940837022004"/>
    <n v="3792.0911945683829"/>
    <n v="959.96457511263998"/>
    <n v="2625.3454747363999"/>
    <n v="1826.9701972123617"/>
    <n v="9495.5908500000041"/>
    <n v="5619.0613917807441"/>
    <n v="59.175479236036608"/>
    <x v="6087"/>
  </r>
  <r>
    <x v="11"/>
    <x v="33"/>
    <s v="La Jana"/>
    <m/>
    <n v="35.111223206806002"/>
    <n v="20.8623778867086"/>
    <n v="17.428017007118001"/>
    <n v="1741.2182648673001"/>
    <n v="137.64966703248999"/>
    <n v="1952.2695500004227"/>
    <n v="158.51204491919859"/>
    <n v="8.1193729072486054"/>
    <x v="6088"/>
  </r>
  <r>
    <x v="11"/>
    <x v="33"/>
    <s v="La Llosa"/>
    <m/>
    <m/>
    <n v="101.251067086069"/>
    <n v="46.503839841370997"/>
    <n v="671.28245866872999"/>
    <n v="184.76923415401097"/>
    <n v="1003.806599750181"/>
    <n v="286.02030124007996"/>
    <n v="28.493566520808123"/>
    <x v="6089"/>
  </r>
  <r>
    <x v="11"/>
    <x v="33"/>
    <s v="La Mata de Morella"/>
    <m/>
    <n v="21.155921304029"/>
    <n v="732.06896727360095"/>
    <n v="10.577495928169999"/>
    <n v="319.96831841493997"/>
    <n v="433.00894780475005"/>
    <n v="1516.77965072549"/>
    <n v="1165.077915078351"/>
    <n v="76.812601917561537"/>
    <x v="6090"/>
  </r>
  <r>
    <x v="11"/>
    <x v="33"/>
    <s v="La Pobla Tornesa"/>
    <m/>
    <m/>
    <n v="1268.6667454041176"/>
    <n v="106.21821110874998"/>
    <n v="735.55403537548"/>
    <n v="472.64205811165004"/>
    <n v="2583.0810499999975"/>
    <n v="1741.3088035157675"/>
    <n v="67.41208540536384"/>
    <x v="6091"/>
  </r>
  <r>
    <x v="11"/>
    <x v="33"/>
    <s v="La Salzadella"/>
    <m/>
    <n v="79.372138198009011"/>
    <n v="381.14758073533403"/>
    <n v="29.989383668616"/>
    <n v="2537.2434552806999"/>
    <n v="1969.0398421179"/>
    <n v="4996.7924000005587"/>
    <n v="2350.1874228532342"/>
    <n v="47.033921658481773"/>
    <x v="6092"/>
  </r>
  <r>
    <x v="11"/>
    <x v="33"/>
    <s v="La Torre d'En Besora"/>
    <m/>
    <n v="21.845816436078998"/>
    <n v="462.52138812639748"/>
    <n v="5.6233769442558001"/>
    <n v="428.97329368428996"/>
    <n v="268.76682480889002"/>
    <n v="1187.7306999999123"/>
    <n v="731.28821293528745"/>
    <n v="61.570203829482679"/>
    <x v="6093"/>
  </r>
  <r>
    <x v="11"/>
    <x v="33"/>
    <s v="La Vall d'Uixo"/>
    <m/>
    <n v="72.268330453472998"/>
    <n v="2361.9415359354002"/>
    <n v="617.12579996763998"/>
    <n v="3078.3422877631001"/>
    <n v="582.31329371457002"/>
    <n v="6711.9912478341839"/>
    <n v="2944.2548296499704"/>
    <n v="43.865593993437024"/>
    <x v="6094"/>
  </r>
  <r>
    <x v="11"/>
    <x v="33"/>
    <s v="Les Coves de Vinromà"/>
    <m/>
    <n v="220.81954535352"/>
    <n v="1218.394306894276"/>
    <n v="56.137033712863001"/>
    <n v="6254.6724875776999"/>
    <n v="5906.1663264620001"/>
    <n v="13656.189700000359"/>
    <n v="7124.5606333562764"/>
    <n v="52.170926077250442"/>
    <x v="6095"/>
  </r>
  <r>
    <x v="11"/>
    <x v="33"/>
    <s v="Les Useras/Useres"/>
    <m/>
    <n v="217.64760454706001"/>
    <n v="1732.8805932558771"/>
    <n v="36.024622260034"/>
    <n v="4493.9286819125"/>
    <n v="1593.5250980234"/>
    <n v="8074.006599998871"/>
    <n v="3326.4056912792771"/>
    <n v="41.198946893104377"/>
    <x v="6096"/>
  </r>
  <r>
    <x v="11"/>
    <x v="33"/>
    <s v="Lucena del Cid"/>
    <m/>
    <n v="10.014045756487999"/>
    <n v="5253.6142844464302"/>
    <n v="54.559209852698004"/>
    <n v="1742.0258318881001"/>
    <n v="6650.4598280572"/>
    <n v="13710.673200000914"/>
    <n v="11904.074112503629"/>
    <n v="86.823410775357374"/>
    <x v="6097"/>
  </r>
  <r>
    <x v="11"/>
    <x v="33"/>
    <s v="Ludiente"/>
    <m/>
    <n v="30.955347784473997"/>
    <n v="2133.5717109947273"/>
    <n v="9.0335441363051991"/>
    <n v="266.98390667062"/>
    <n v="695.94034041469001"/>
    <n v="3136.4848500008166"/>
    <n v="2829.5120514094174"/>
    <n v="90.212839746657167"/>
    <x v="6098"/>
  </r>
  <r>
    <x v="11"/>
    <x v="33"/>
    <s v="Matet"/>
    <m/>
    <m/>
    <n v="1071.1232860191019"/>
    <n v="5.8948712938905006"/>
    <n v="262.44846741741003"/>
    <n v="149.82807526959999"/>
    <n v="1489.2947000000024"/>
    <n v="1220.9513612887019"/>
    <n v="81.981850958624904"/>
    <x v="6099"/>
  </r>
  <r>
    <x v="11"/>
    <x v="33"/>
    <s v="Moncofa"/>
    <m/>
    <n v="12.707383611555001"/>
    <n v="2.1423194213241001"/>
    <n v="281.87249259049997"/>
    <n v="1119.9440867677999"/>
    <n v="37.266267390411997"/>
    <n v="1453.932549781591"/>
    <n v="39.4085868117361"/>
    <n v="2.7104824647921966"/>
    <x v="6100"/>
  </r>
  <r>
    <x v="11"/>
    <x v="33"/>
    <s v="Montan"/>
    <m/>
    <n v="6.6226823641144001"/>
    <n v="2581.5037769883415"/>
    <n v="11.957034922338"/>
    <n v="339.10636561717001"/>
    <n v="471.54574010789003"/>
    <n v="3410.7355999998545"/>
    <n v="3053.0495170962317"/>
    <n v="89.512934309430548"/>
    <x v="6101"/>
  </r>
  <r>
    <x v="11"/>
    <x v="33"/>
    <s v="Montanejos"/>
    <m/>
    <n v="195.45172211623"/>
    <n v="3088.231941531647"/>
    <n v="28.411197056087001"/>
    <n v="137.00907889308002"/>
    <n v="331.91971040301996"/>
    <n v="3781.0236500000642"/>
    <n v="3420.1516519346669"/>
    <n v="90.455706404656027"/>
    <x v="6102"/>
  </r>
  <r>
    <x v="11"/>
    <x v="33"/>
    <s v="Morella"/>
    <m/>
    <n v="197.78837596990002"/>
    <n v="25402.946413274891"/>
    <n v="118.36755968826999"/>
    <n v="6996.8007971908"/>
    <n v="8667.0846041690002"/>
    <n v="41382.987750292865"/>
    <n v="34070.031017443893"/>
    <n v="82.328591698173796"/>
    <x v="6103"/>
  </r>
  <r>
    <x v="11"/>
    <x v="33"/>
    <s v="Navajas"/>
    <m/>
    <m/>
    <n v="356.06914522962398"/>
    <n v="50.864810639780998"/>
    <n v="259.73951497797998"/>
    <n v="122.46837915272999"/>
    <n v="789.14185000011503"/>
    <n v="478.53752438235398"/>
    <n v="60.640241596904815"/>
    <x v="6104"/>
  </r>
  <r>
    <x v="11"/>
    <x v="33"/>
    <s v="Nules"/>
    <m/>
    <n v="10.093226525108999"/>
    <n v="316.44079171130466"/>
    <n v="497.96097633135003"/>
    <n v="4121.4584654440005"/>
    <n v="110.65299060160001"/>
    <n v="5056.6064506133644"/>
    <n v="427.09378231290464"/>
    <n v="8.4462531637418277"/>
    <x v="6105"/>
  </r>
  <r>
    <x v="11"/>
    <x v="33"/>
    <s v="Olocau del Rey"/>
    <m/>
    <n v="16.827003151329002"/>
    <n v="1590.5422689725617"/>
    <n v="6.1281676372208"/>
    <n v="705.19152325987"/>
    <n v="2081.2822390969"/>
    <n v="4399.9712021178821"/>
    <n v="3671.8245080694614"/>
    <n v="83.451103186813256"/>
    <x v="6106"/>
  </r>
  <r>
    <x v="11"/>
    <x v="33"/>
    <s v="Onda"/>
    <m/>
    <n v="453.32352655307"/>
    <n v="3444.3678444486404"/>
    <n v="1300.0169263514001"/>
    <n v="5257.8743207887001"/>
    <n v="393.14198185569001"/>
    <n v="10848.7245999975"/>
    <n v="3837.5098263043305"/>
    <n v="35.372912188269716"/>
    <x v="6107"/>
  </r>
  <r>
    <x v="11"/>
    <x v="33"/>
    <s v="Oropesa del Mar/Oropesa"/>
    <m/>
    <m/>
    <n v="423.18093130006002"/>
    <n v="494.55056774786004"/>
    <n v="837.01465654721994"/>
    <n v="889.88734435126003"/>
    <n v="2644.6334999463998"/>
    <n v="1313.0682756513202"/>
    <n v="49.650292778864554"/>
    <x v="6108"/>
  </r>
  <r>
    <x v="11"/>
    <x v="33"/>
    <s v="Palanques"/>
    <m/>
    <n v="10.076155551827"/>
    <n v="1121.1225164132272"/>
    <n v="3.0623676935673001"/>
    <n v="203.21282608112"/>
    <n v="95.513084259993008"/>
    <n v="1432.9869499997346"/>
    <n v="1216.6356006732203"/>
    <n v="84.902071206820523"/>
    <x v="6109"/>
  </r>
  <r>
    <x v="11"/>
    <x v="33"/>
    <s v="Pavias"/>
    <m/>
    <m/>
    <n v="1230.2912239170901"/>
    <n v="5.0856893515110002"/>
    <n v="79.279666174078002"/>
    <n v="127.01977055783"/>
    <n v="1441.6763500005093"/>
    <n v="1357.3109944749201"/>
    <n v="94.148107130594241"/>
    <x v="6110"/>
  </r>
  <r>
    <x v="11"/>
    <x v="33"/>
    <s v="Peñiscola"/>
    <m/>
    <n v="42.146848035794996"/>
    <n v="1923.6690388674701"/>
    <n v="464.44488924198998"/>
    <n v="2432.2912924538"/>
    <n v="3044.2704323522207"/>
    <n v="7906.8225009512753"/>
    <n v="4967.9394712196909"/>
    <n v="62.831048384126426"/>
    <x v="6111"/>
  </r>
  <r>
    <x v="11"/>
    <x v="33"/>
    <s v="Pina de Montalgrao"/>
    <m/>
    <m/>
    <n v="1953.964263336027"/>
    <n v="11.626901338684"/>
    <n v="467.20045447282996"/>
    <n v="728.25818097702995"/>
    <n v="3161.049800124571"/>
    <n v="2682.2224443130572"/>
    <n v="84.852267882883595"/>
    <x v="6112"/>
  </r>
  <r>
    <x v="11"/>
    <x v="33"/>
    <s v="Portell de Morella"/>
    <m/>
    <n v="27.346697518759999"/>
    <n v="2535.8587986089319"/>
    <n v="7.7940897946090004"/>
    <n v="1138.0586340964001"/>
    <n v="1233.0278810605998"/>
    <n v="4942.0861010793005"/>
    <n v="3768.886679669532"/>
    <n v="76.261048524558205"/>
    <x v="6113"/>
  </r>
  <r>
    <x v="11"/>
    <x v="33"/>
    <s v="Puebla de Arenoso"/>
    <m/>
    <n v="151.78173867075"/>
    <n v="3619.3013597925583"/>
    <n v="16.763084434926999"/>
    <n v="266.72308941072998"/>
    <n v="199.32202831864998"/>
    <n v="4253.8913006276152"/>
    <n v="3818.6233881112084"/>
    <n v="89.767770689105575"/>
    <x v="6114"/>
  </r>
  <r>
    <x v="11"/>
    <x v="33"/>
    <s v="Puebla de Benifasar"/>
    <m/>
    <n v="73.523286098962998"/>
    <n v="10317.79773677123"/>
    <n v="25.313282733009"/>
    <n v="993.18974897238002"/>
    <n v="2203.3361495138001"/>
    <n v="13613.160204089381"/>
    <n v="12521.13388628503"/>
    <n v="91.978157155042467"/>
    <x v="6115"/>
  </r>
  <r>
    <x v="11"/>
    <x v="33"/>
    <s v="Ribesalbes"/>
    <m/>
    <n v="77.693338796090998"/>
    <n v="277.09040883745104"/>
    <n v="30.479490308541003"/>
    <n v="111.86606055447001"/>
    <n v="358.69515150314004"/>
    <n v="855.82444999969312"/>
    <n v="635.78556034059102"/>
    <n v="74.289249429695431"/>
    <x v="6116"/>
  </r>
  <r>
    <x v="11"/>
    <x v="33"/>
    <s v="Rossell"/>
    <m/>
    <n v="21.513472934195999"/>
    <n v="1685.7697435241932"/>
    <n v="48.276190321211999"/>
    <n v="3325.9714021078998"/>
    <n v="2418.7302415688"/>
    <n v="7500.2610504563008"/>
    <n v="4104.4999850929935"/>
    <n v="54.724761678038981"/>
    <x v="6117"/>
  </r>
  <r>
    <x v="11"/>
    <x v="33"/>
    <s v="Sacañet"/>
    <m/>
    <m/>
    <n v="1870.7295498053743"/>
    <n v="6.6179742261260994"/>
    <n v="105.83816663190001"/>
    <n v="1066.5784076626999"/>
    <n v="3049.7640983261003"/>
    <n v="2937.3079574680742"/>
    <n v="96.312628215416751"/>
    <x v="6118"/>
  </r>
  <r>
    <x v="11"/>
    <x v="33"/>
    <s v="San Jorge"/>
    <m/>
    <n v="42.199885205149997"/>
    <n v="170.543550857474"/>
    <n v="177.93688134503"/>
    <n v="2854.2443038093002"/>
    <n v="408.86817887898002"/>
    <n v="3653.7928000959341"/>
    <n v="579.41172973645405"/>
    <n v="15.857815739339161"/>
    <x v="6119"/>
  </r>
  <r>
    <x v="11"/>
    <x v="33"/>
    <s v="San Juan de Moro"/>
    <m/>
    <n v="139.35535885971001"/>
    <n v="1024.5404333429101"/>
    <n v="370.26363143818998"/>
    <n v="1121.5256530066001"/>
    <n v="261.36882335267001"/>
    <n v="2917.0539000000804"/>
    <n v="1285.9092566955801"/>
    <n v="44.082464732500988"/>
    <x v="6120"/>
  </r>
  <r>
    <x v="11"/>
    <x v="33"/>
    <s v="San Rafael del Rio"/>
    <m/>
    <n v="15.545575968494999"/>
    <n v="2.1021900475359998"/>
    <n v="27.681518293204"/>
    <n v="1995.1897294052999"/>
    <n v="77.076636678859003"/>
    <n v="2117.595650393394"/>
    <n v="79.178826726395002"/>
    <n v="3.7390909218993551"/>
    <x v="6121"/>
  </r>
  <r>
    <x v="11"/>
    <x v="33"/>
    <s v="Sant Mateu"/>
    <m/>
    <n v="145.91291159027"/>
    <n v="859.12731127273992"/>
    <n v="67.537393583398995"/>
    <n v="4089.1426682214001"/>
    <n v="1306.9693153315"/>
    <n v="6468.6895999993094"/>
    <n v="2166.0966266042396"/>
    <n v="33.485864379772849"/>
    <x v="6122"/>
  </r>
  <r>
    <x v="11"/>
    <x v="33"/>
    <s v="Santa Magdalena de Pulpis"/>
    <m/>
    <n v="26.081202776252002"/>
    <n v="575.39947612951494"/>
    <n v="55.511578756700004"/>
    <n v="2196.8752898119001"/>
    <n v="3802.3282525254003"/>
    <n v="6656.1957999997667"/>
    <n v="4377.7277286549152"/>
    <n v="65.769215032031795"/>
    <x v="6123"/>
  </r>
  <r>
    <x v="11"/>
    <x v="33"/>
    <s v="Sarratella"/>
    <m/>
    <n v="0.73155972659587998"/>
    <n v="430.05631091379996"/>
    <n v="2.7860763459492"/>
    <n v="456.68449599261999"/>
    <n v="992.56365702107996"/>
    <n v="1882.8221000000449"/>
    <n v="1422.6199679348799"/>
    <n v="75.557853709856388"/>
    <x v="6124"/>
  </r>
  <r>
    <x v="11"/>
    <x v="33"/>
    <s v="Segorbe"/>
    <m/>
    <n v="50.536214422370001"/>
    <n v="2818.2185518346228"/>
    <n v="441.60074420413997"/>
    <n v="3501.4801679728002"/>
    <n v="3802.8377720546996"/>
    <n v="10614.673450488634"/>
    <n v="6621.0563238893228"/>
    <n v="62.376448552777013"/>
    <x v="6125"/>
  </r>
  <r>
    <x v="11"/>
    <x v="33"/>
    <s v="Sierra Engarceran"/>
    <m/>
    <n v="68.279608133951001"/>
    <n v="2719.6820003509229"/>
    <n v="18.854459637538"/>
    <n v="3135.5295554598997"/>
    <n v="2262.2153264175004"/>
    <n v="8204.5609499998136"/>
    <n v="4981.8973267684232"/>
    <n v="60.721071573836454"/>
    <x v="6126"/>
  </r>
  <r>
    <x v="11"/>
    <x v="33"/>
    <s v="Soneja"/>
    <m/>
    <n v="31.282355136873999"/>
    <n v="1192.63283962639"/>
    <n v="71.367751408686999"/>
    <n v="1027.0018036791"/>
    <n v="591.01814716889999"/>
    <n v="2913.3028970199512"/>
    <n v="1783.65098679529"/>
    <n v="61.224357708215159"/>
    <x v="6127"/>
  </r>
  <r>
    <x v="11"/>
    <x v="33"/>
    <s v="Sot de Ferrer"/>
    <m/>
    <n v="33.060113490315004"/>
    <n v="292.08110057201998"/>
    <n v="52.118496649659001"/>
    <n v="316.92639894845996"/>
    <n v="172.07929033953999"/>
    <n v="866.26539999999386"/>
    <n v="464.16039091155994"/>
    <n v="53.581776544643624"/>
    <x v="6128"/>
  </r>
  <r>
    <x v="11"/>
    <x v="33"/>
    <s v="Sueras/Suera"/>
    <m/>
    <m/>
    <n v="1985.432613276025"/>
    <n v="20.410983639037998"/>
    <n v="141.63357069105001"/>
    <n v="75.503932393146002"/>
    <n v="2222.9810999992592"/>
    <n v="2060.9365456691712"/>
    <n v="92.710484388277436"/>
    <x v="6129"/>
  </r>
  <r>
    <x v="11"/>
    <x v="33"/>
    <s v="Tales"/>
    <m/>
    <n v="7.2045064885706003"/>
    <n v="1179.600921031579"/>
    <n v="21.381487858343"/>
    <n v="197.88064833030001"/>
    <n v="47.232086291365"/>
    <n v="1453.2996500001575"/>
    <n v="1226.833007322944"/>
    <n v="84.417071683930502"/>
    <x v="6130"/>
  </r>
  <r>
    <x v="11"/>
    <x v="33"/>
    <s v="Teresa"/>
    <m/>
    <n v="6.2110181201458001"/>
    <n v="1363.4490080211599"/>
    <n v="8.9685540305047997"/>
    <n v="329.62937910586999"/>
    <n v="280.71459072254004"/>
    <n v="1988.9725500002205"/>
    <n v="1644.1635987436998"/>
    <n v="82.663966314845197"/>
    <x v="6131"/>
  </r>
  <r>
    <x v="11"/>
    <x v="33"/>
    <s v="Tirig"/>
    <m/>
    <n v="32.226855305564996"/>
    <n v="268.86719386873801"/>
    <n v="1.3899667317733"/>
    <n v="1566.0105740716999"/>
    <n v="2368.7999100227998"/>
    <n v="4237.2945000005766"/>
    <n v="2637.6671038915379"/>
    <n v="62.248850154058893"/>
    <x v="6132"/>
  </r>
  <r>
    <x v="11"/>
    <x v="33"/>
    <s v="Todolella"/>
    <m/>
    <n v="24.384694913468"/>
    <n v="1822.205810188012"/>
    <n v="7.2796871273930996"/>
    <n v="745.75957358919993"/>
    <n v="804.71013335429006"/>
    <n v="3404.3398991723629"/>
    <n v="2626.9159435423021"/>
    <n v="77.163738679000232"/>
    <x v="6133"/>
  </r>
  <r>
    <x v="11"/>
    <x v="33"/>
    <s v="Toga"/>
    <m/>
    <n v="2.3729662571372998"/>
    <n v="792.59192972974597"/>
    <n v="9.0026476680516989"/>
    <n v="67.120802442506999"/>
    <n v="481.92745390248996"/>
    <n v="1353.0157999999319"/>
    <n v="1274.519383632236"/>
    <n v="94.198410959598561"/>
    <x v="6134"/>
  </r>
  <r>
    <x v="11"/>
    <x v="33"/>
    <s v="Toras"/>
    <m/>
    <n v="7.6856842880875007"/>
    <n v="738.64996149748004"/>
    <n v="17.726221360493"/>
    <n v="558.76079612812998"/>
    <n v="355.73888672575004"/>
    <n v="1678.5615499999406"/>
    <n v="1094.3888482232301"/>
    <n v="65.198017208440689"/>
    <x v="6135"/>
  </r>
  <r>
    <x v="11"/>
    <x v="33"/>
    <s v="Torralba del Pinar"/>
    <m/>
    <m/>
    <n v="1825.9723904213758"/>
    <n v="2.3223045518278997"/>
    <n v="25.526406298839998"/>
    <n v="266.22969872840002"/>
    <n v="2120.0508000004438"/>
    <n v="2092.2020891497759"/>
    <n v="98.686413040165732"/>
    <x v="6136"/>
  </r>
  <r>
    <x v="11"/>
    <x v="33"/>
    <s v="Torre Endomenech"/>
    <m/>
    <n v="0.60734662808115003"/>
    <n v="19.295560237996"/>
    <n v="7.9147652794212"/>
    <n v="283.44149151614999"/>
    <n v="7.5883363383353002"/>
    <n v="318.84749999998365"/>
    <n v="26.883896576331299"/>
    <n v="8.4315845588667546"/>
    <x v="6137"/>
  </r>
  <r>
    <x v="11"/>
    <x v="33"/>
    <s v="Torreblanca"/>
    <m/>
    <m/>
    <n v="100.334283288173"/>
    <n v="151.35369389292001"/>
    <n v="2065.2699536780001"/>
    <n v="665.31661906635009"/>
    <n v="2982.2745499254434"/>
    <n v="765.65090235452305"/>
    <n v="25.673387528108847"/>
    <x v="6138"/>
  </r>
  <r>
    <x v="11"/>
    <x v="33"/>
    <s v="Torrechiva"/>
    <m/>
    <n v="22.087002115440001"/>
    <n v="905.92103510532206"/>
    <n v="17.361587685671001"/>
    <n v="30.565155444649001"/>
    <n v="209.29621964891001"/>
    <n v="1185.230999999992"/>
    <n v="1115.217254754232"/>
    <n v="94.092818594370172"/>
    <x v="6139"/>
  </r>
  <r>
    <x v="11"/>
    <x v="33"/>
    <s v="Traiguera"/>
    <m/>
    <n v="75.324828547303994"/>
    <n v="275.56897765002998"/>
    <n v="53.156738725486001"/>
    <n v="4668.7430660513"/>
    <n v="909.94919013612991"/>
    <n v="5982.7428011102502"/>
    <n v="1185.5181677861599"/>
    <n v="19.815629840650292"/>
    <x v="6140"/>
  </r>
  <r>
    <x v="11"/>
    <x v="33"/>
    <s v="Vall d'Alba"/>
    <m/>
    <n v="63.221299305636002"/>
    <n v="251.07270004848999"/>
    <n v="143.18722479274001"/>
    <n v="3983.9472282564998"/>
    <n v="854.21829759656009"/>
    <n v="5295.6467499999253"/>
    <n v="1105.2909976450501"/>
    <n v="20.871690462455142"/>
    <x v="6141"/>
  </r>
  <r>
    <x v="11"/>
    <x v="33"/>
    <s v="Vall de Almonacid"/>
    <m/>
    <m/>
    <n v="931.17402984532396"/>
    <n v="7.9156888847113001"/>
    <n v="430.96113212930999"/>
    <n v="742.71169914057998"/>
    <n v="2112.7625499999253"/>
    <n v="1673.8857289859038"/>
    <n v="79.227347577983295"/>
    <x v="6142"/>
  </r>
  <r>
    <x v="11"/>
    <x v="33"/>
    <s v="Vallat"/>
    <m/>
    <n v="2.9344696875572001"/>
    <n v="322.55192479490808"/>
    <n v="9.1817435202504996"/>
    <n v="30.202555240401999"/>
    <n v="135.89490675685002"/>
    <n v="500.76559999996778"/>
    <n v="458.44683155175812"/>
    <n v="91.549186196453519"/>
    <x v="6143"/>
  </r>
  <r>
    <x v="11"/>
    <x v="33"/>
    <s v="Vallibona"/>
    <m/>
    <n v="54.009941559882996"/>
    <n v="7802.5175882625672"/>
    <n v="3.3599626577139001"/>
    <n v="668.33882274593998"/>
    <n v="616.84783477379005"/>
    <n v="9145.0741499998949"/>
    <n v="8419.3654230363572"/>
    <n v="92.06448504342039"/>
    <x v="6144"/>
  </r>
  <r>
    <x v="11"/>
    <x v="33"/>
    <s v="Vilafames"/>
    <m/>
    <n v="167.63293659530999"/>
    <n v="2630.5424109346559"/>
    <n v="239.03114434546001"/>
    <n v="2921.3427508609002"/>
    <n v="1086.8707572639"/>
    <n v="7045.4200000002256"/>
    <n v="3717.4131681985559"/>
    <n v="52.763542389217918"/>
    <x v="6145"/>
  </r>
  <r>
    <x v="11"/>
    <x v="33"/>
    <s v="Vilanova d'Alcolea"/>
    <m/>
    <n v="74.832666107061002"/>
    <n v="765.26842674698503"/>
    <n v="16.106129391896999"/>
    <n v="3481.1673339040003"/>
    <n v="2509.7191938507999"/>
    <n v="6847.093750000744"/>
    <n v="3274.9876205977848"/>
    <n v="47.83033123502112"/>
    <x v="6146"/>
  </r>
  <r>
    <x v="11"/>
    <x v="33"/>
    <s v="Vilar de Canes"/>
    <m/>
    <n v="13.16431522335"/>
    <n v="201.69112452053201"/>
    <n v="4.7726892231463998"/>
    <n v="503.64789704964005"/>
    <n v="869.12347398355007"/>
    <n v="1592.3995000002185"/>
    <n v="1070.8145985040821"/>
    <n v="67.245348827598548"/>
    <x v="6147"/>
  </r>
  <r>
    <x v="11"/>
    <x v="33"/>
    <s v="Villafranca del Cid"/>
    <m/>
    <n v="35.455963122509999"/>
    <n v="4886.0760148024892"/>
    <n v="78.477774711188999"/>
    <n v="1984.9271108787"/>
    <n v="2404.4900869704998"/>
    <n v="9389.4269504853874"/>
    <n v="7290.566101772989"/>
    <n v="77.6465501059796"/>
    <x v="6148"/>
  </r>
  <r>
    <x v="11"/>
    <x v="33"/>
    <s v="Villahermosa del Rio"/>
    <m/>
    <n v="30.576683357973"/>
    <n v="8322.0107274249658"/>
    <n v="10.008247728181001"/>
    <n v="1349.4123367376001"/>
    <n v="1180.6617057460001"/>
    <n v="10892.66970099472"/>
    <n v="9502.6724331709665"/>
    <n v="87.239149758696726"/>
    <x v="6149"/>
  </r>
  <r>
    <x v="11"/>
    <x v="33"/>
    <s v="Villamalur"/>
    <m/>
    <m/>
    <n v="1774.0010093029109"/>
    <n v="5.1220100050806998"/>
    <n v="115.87236807971"/>
    <n v="53.282512612326002"/>
    <n v="1948.2779000000276"/>
    <n v="1827.2835219152369"/>
    <n v="93.789675585562563"/>
    <x v="6150"/>
  </r>
  <r>
    <x v="11"/>
    <x v="33"/>
    <s v="Villanueva de Viver"/>
    <m/>
    <n v="2.1923893414794997"/>
    <n v="333.22758791413742"/>
    <n v="5.0398006058096998"/>
    <n v="169.80468153249001"/>
    <n v="84.567140489140996"/>
    <n v="594.83159988305761"/>
    <n v="417.79472840327844"/>
    <n v="70.23748040376735"/>
    <x v="6151"/>
  </r>
  <r>
    <x v="11"/>
    <x v="33"/>
    <s v="Villarreal/Vila-real"/>
    <m/>
    <n v="73.851191978686998"/>
    <n v="70.1943951627198"/>
    <n v="996.51318099262994"/>
    <n v="4372.7018776514005"/>
    <n v="2.6458542148962998"/>
    <n v="5515.9065000003338"/>
    <n v="72.840249377616104"/>
    <n v="1.3205490226785332"/>
    <x v="6152"/>
  </r>
  <r>
    <x v="11"/>
    <x v="33"/>
    <s v="Villavieja"/>
    <m/>
    <m/>
    <n v="181.48808662631603"/>
    <n v="57.374429555600997"/>
    <n v="348.33259425988996"/>
    <n v="27.802439558261998"/>
    <n v="614.99755000006894"/>
    <n v="209.29052618457803"/>
    <n v="34.031115438517524"/>
    <x v="6153"/>
  </r>
  <r>
    <x v="11"/>
    <x v="33"/>
    <s v="Villores"/>
    <m/>
    <n v="1.8199863074541001"/>
    <n v="238.78469352866"/>
    <n v="6.5703788154303995"/>
    <n v="228.91514186983002"/>
    <n v="54.735349478366992"/>
    <n v="530.8255499997415"/>
    <n v="293.52004300702697"/>
    <n v="55.295010386589325"/>
    <x v="6154"/>
  </r>
  <r>
    <x v="11"/>
    <x v="33"/>
    <s v="Vinaròs"/>
    <m/>
    <n v="152.35574103780999"/>
    <n v="111.4063599802498"/>
    <n v="1016.3259875931001"/>
    <n v="8079.0014995291995"/>
    <n v="198.79281155506001"/>
    <n v="9557.8823996954197"/>
    <n v="310.1991715353098"/>
    <n v="3.2454801028436475"/>
    <x v="6155"/>
  </r>
  <r>
    <x v="11"/>
    <x v="33"/>
    <s v="Vistabella del Maestrazgo"/>
    <m/>
    <n v="68.548405194250989"/>
    <n v="10522.372481709359"/>
    <n v="17.889861018434001"/>
    <n v="3229.7734785971998"/>
    <n v="1268.5446739996999"/>
    <n v="15107.128900518945"/>
    <n v="11790.917155709059"/>
    <n v="78.048696303266667"/>
    <x v="6156"/>
  </r>
  <r>
    <x v="11"/>
    <x v="33"/>
    <s v="Viver"/>
    <m/>
    <n v="62.190268393378993"/>
    <n v="1463.4810763219541"/>
    <n v="86.927655146839001"/>
    <n v="2191.0202748006"/>
    <n v="1190.1303253381002"/>
    <n v="4993.7496000008723"/>
    <n v="2653.6114016600541"/>
    <n v="53.138655603788997"/>
    <x v="6157"/>
  </r>
  <r>
    <x v="11"/>
    <x v="33"/>
    <s v="Zorita del Maestrazgo"/>
    <m/>
    <n v="141.07485224402001"/>
    <n v="5541.168367438514"/>
    <n v="8.6133931162309008"/>
    <n v="392.83637556806997"/>
    <n v="803.80301367419997"/>
    <n v="6887.4960020410354"/>
    <n v="6344.971381112714"/>
    <n v="92.123049933276917"/>
    <x v="6158"/>
  </r>
  <r>
    <x v="11"/>
    <x v="33"/>
    <s v="Zucaina"/>
    <m/>
    <n v="14.646284805679"/>
    <n v="3485.0074396374271"/>
    <n v="17.077100181892"/>
    <n v="866.33403565217998"/>
    <n v="775.84423972321997"/>
    <n v="5158.9091000003982"/>
    <n v="4260.8516793606468"/>
    <n v="82.592106136553511"/>
    <x v="6159"/>
  </r>
  <r>
    <x v="12"/>
    <x v="34"/>
    <s v="Agullana"/>
    <m/>
    <m/>
    <n v="2236.4439043659004"/>
    <n v="37.748786297834002"/>
    <n v="481.18446838266004"/>
    <n v="7.4410416180506003"/>
    <n v="2762.8182006644456"/>
    <n v="2243.8849459839512"/>
    <n v="81.217249308850896"/>
    <x v="6160"/>
  </r>
  <r>
    <x v="12"/>
    <x v="34"/>
    <s v="Aiguaviva"/>
    <m/>
    <m/>
    <n v="520.54585972117502"/>
    <n v="91.289254324572994"/>
    <n v="792.38683595404996"/>
    <m/>
    <n v="1404.221949999798"/>
    <n v="520.54585972117502"/>
    <n v="37.070055750178945"/>
    <x v="6161"/>
  </r>
  <r>
    <x v="12"/>
    <x v="34"/>
    <s v="Albanyà"/>
    <m/>
    <m/>
    <n v="9280.2358609039384"/>
    <n v="7.6672315279483998"/>
    <n v="165.39026935087998"/>
    <n v="40.464637624521998"/>
    <n v="9493.7579994072894"/>
    <n v="9320.7004985284602"/>
    <n v="98.177144383818998"/>
    <x v="6162"/>
  </r>
  <r>
    <x v="12"/>
    <x v="34"/>
    <s v="Albons"/>
    <m/>
    <m/>
    <n v="156.88315532503998"/>
    <n v="53.158273698114996"/>
    <n v="935.49557097702007"/>
    <m/>
    <n v="1145.5370000001751"/>
    <n v="156.88315532503998"/>
    <n v="13.695162646428356"/>
    <x v="6163"/>
  </r>
  <r>
    <x v="12"/>
    <x v="34"/>
    <s v="Alp"/>
    <m/>
    <m/>
    <n v="2830.6120148690002"/>
    <n v="191.93129211567998"/>
    <n v="275.71246360793003"/>
    <n v="1121.8163276098001"/>
    <n v="4420.0720982024104"/>
    <n v="3952.4283424788"/>
    <n v="89.419997110142262"/>
    <x v="6164"/>
  </r>
  <r>
    <x v="12"/>
    <x v="34"/>
    <s v="Amer"/>
    <m/>
    <n v="25.555891698228997"/>
    <n v="3373.4494830428503"/>
    <n v="91.880231060420996"/>
    <n v="528.95818434845"/>
    <n v="11.032609850006001"/>
    <n v="4030.876399999956"/>
    <n v="3384.4820928928561"/>
    <n v="83.963926378216229"/>
    <x v="6165"/>
  </r>
  <r>
    <x v="12"/>
    <x v="34"/>
    <s v="Anglès"/>
    <m/>
    <n v="9.8189711454212993"/>
    <n v="1137.677647540304"/>
    <n v="90.304646723580007"/>
    <n v="403.06318459049004"/>
    <m/>
    <n v="1640.8644499997952"/>
    <n v="1137.677647540304"/>
    <n v="69.334042037442273"/>
    <x v="6166"/>
  </r>
  <r>
    <x v="12"/>
    <x v="34"/>
    <s v="Arbucies"/>
    <m/>
    <m/>
    <n v="8016.1891694225133"/>
    <n v="149.36587786818998"/>
    <n v="465.42455713515"/>
    <n v="28.248247057702002"/>
    <n v="8659.2278514835543"/>
    <n v="8044.4374164802157"/>
    <n v="92.900170251346282"/>
    <x v="6167"/>
  </r>
  <r>
    <x v="12"/>
    <x v="34"/>
    <s v="Argelaguer"/>
    <m/>
    <n v="44.003694823598998"/>
    <n v="832.88603628645296"/>
    <n v="17.433512132378002"/>
    <n v="383.19890675797001"/>
    <m/>
    <n v="1277.5221500004"/>
    <n v="832.88603628645296"/>
    <n v="65.195428219087418"/>
    <x v="6168"/>
  </r>
  <r>
    <x v="12"/>
    <x v="34"/>
    <s v="Avinyonet de Puigventos"/>
    <m/>
    <m/>
    <n v="436.37295421300996"/>
    <n v="58.150882998759997"/>
    <n v="687.00324198452006"/>
    <n v="69.940170803713997"/>
    <n v="1251.467250000004"/>
    <n v="506.31312501672397"/>
    <n v="40.457560916334195"/>
    <x v="6169"/>
  </r>
  <r>
    <x v="12"/>
    <x v="34"/>
    <s v="Banyoles"/>
    <m/>
    <n v="116.09588454772999"/>
    <n v="83.2200120520789"/>
    <n v="423.60428831120004"/>
    <n v="473.39333018129003"/>
    <n v="0.13098490775152999"/>
    <n v="1096.4445000000505"/>
    <n v="83.350996959830425"/>
    <n v="7.6019348867933205"/>
    <x v="6170"/>
  </r>
  <r>
    <x v="12"/>
    <x v="34"/>
    <s v="Bàscara"/>
    <m/>
    <m/>
    <n v="571.09363041261508"/>
    <n v="69.141104120286997"/>
    <n v="1088.1792654666999"/>
    <m/>
    <n v="1728.4139999996019"/>
    <n v="571.09363041261508"/>
    <n v="33.0414837193373"/>
    <x v="6171"/>
  </r>
  <r>
    <x v="12"/>
    <x v="34"/>
    <s v="Begur"/>
    <m/>
    <m/>
    <n v="1032.4757491102928"/>
    <n v="755.35223546224995"/>
    <n v="297.14523628463002"/>
    <n v="33.635229836345999"/>
    <n v="2118.6084506935185"/>
    <n v="1066.1109789466389"/>
    <n v="50.321284171110115"/>
    <x v="6172"/>
  </r>
  <r>
    <x v="12"/>
    <x v="34"/>
    <s v="Bellcaire d'Empordà"/>
    <m/>
    <m/>
    <n v="6.3189647772356841"/>
    <n v="17.519312076843001"/>
    <n v="1227.1436719465"/>
    <n v="10.121701198922"/>
    <n v="1261.1036499995007"/>
    <n v="16.440665976157685"/>
    <n v="1.3036728564035316"/>
    <x v="6173"/>
  </r>
  <r>
    <x v="12"/>
    <x v="34"/>
    <s v="Besalu"/>
    <m/>
    <n v="35.961251352307997"/>
    <n v="124.23694614105013"/>
    <n v="60.665342770982001"/>
    <n v="258.17985973578999"/>
    <m/>
    <n v="479.04340000013008"/>
    <n v="124.23694614105013"/>
    <n v="25.934382175188382"/>
    <x v="6174"/>
  </r>
  <r>
    <x v="12"/>
    <x v="34"/>
    <s v="Bescano"/>
    <m/>
    <n v="22.092527482846002"/>
    <n v="2298.8607514172309"/>
    <n v="271.29086984016999"/>
    <n v="1037.6675012600999"/>
    <m/>
    <n v="3629.9116500003465"/>
    <n v="2298.8607514172309"/>
    <n v="63.331038688421287"/>
    <x v="6175"/>
  </r>
  <r>
    <x v="12"/>
    <x v="34"/>
    <s v="Beuda"/>
    <m/>
    <m/>
    <n v="3032.2758684630967"/>
    <n v="35.469247985465998"/>
    <n v="501.45158355232002"/>
    <m/>
    <n v="3569.1967000008826"/>
    <n v="3032.2758684630967"/>
    <n v="84.956815870146542"/>
    <x v="6176"/>
  </r>
  <r>
    <x v="12"/>
    <x v="34"/>
    <s v="Biure"/>
    <m/>
    <m/>
    <n v="490.48600062543898"/>
    <n v="19.509186633205001"/>
    <n v="261.00722764341998"/>
    <n v="235.14473509819001"/>
    <n v="1006.147150000254"/>
    <n v="725.63073572362896"/>
    <n v="72.11974269603067"/>
    <x v="6177"/>
  </r>
  <r>
    <x v="12"/>
    <x v="34"/>
    <s v="Blanes"/>
    <m/>
    <n v="22.180556668937001"/>
    <n v="853.49891377366691"/>
    <n v="487.34448359607001"/>
    <n v="366.84345188973003"/>
    <n v="67.660148495565011"/>
    <n v="1797.5275544239689"/>
    <n v="921.15906226923198"/>
    <n v="51.245893839130837"/>
    <x v="6178"/>
  </r>
  <r>
    <x v="12"/>
    <x v="34"/>
    <s v="Boadella d'Empordà"/>
    <m/>
    <m/>
    <n v="811.21059436675"/>
    <n v="12.821097392165999"/>
    <n v="250.91484421530998"/>
    <n v="18.478764025915002"/>
    <n v="1093.4253000001411"/>
    <n v="829.68935839266499"/>
    <n v="75.879839106755441"/>
    <x v="6179"/>
  </r>
  <r>
    <x v="12"/>
    <x v="34"/>
    <s v="Bolvir"/>
    <m/>
    <n v="4.7700048896834"/>
    <n v="95.762369088311004"/>
    <n v="128.89862270387999"/>
    <n v="576.11516415347"/>
    <n v="263.62963916437997"/>
    <n v="1069.1757999997244"/>
    <n v="359.39200825269097"/>
    <n v="33.613930305267253"/>
    <x v="6180"/>
  </r>
  <r>
    <x v="12"/>
    <x v="34"/>
    <s v="Bordils"/>
    <m/>
    <m/>
    <n v="349.91721880342806"/>
    <n v="72.883232512926995"/>
    <n v="318.63179868347999"/>
    <m/>
    <n v="741.43224999983499"/>
    <n v="349.91721880342806"/>
    <n v="47.194766454184574"/>
    <x v="6181"/>
  </r>
  <r>
    <x v="12"/>
    <x v="34"/>
    <s v="Borrassà"/>
    <m/>
    <m/>
    <n v="179.5142275422856"/>
    <n v="62.998260474524997"/>
    <n v="711.08336198319"/>
    <m/>
    <n v="953.59585000000061"/>
    <n v="179.5142275422856"/>
    <n v="18.824979947457351"/>
    <x v="6182"/>
  </r>
  <r>
    <x v="12"/>
    <x v="34"/>
    <s v="Breda"/>
    <m/>
    <m/>
    <n v="171.88012207663999"/>
    <n v="95.519223155857006"/>
    <n v="235.94595476775001"/>
    <m/>
    <n v="503.34530000024699"/>
    <n v="171.88012207663999"/>
    <n v="34.147556771972575"/>
    <x v="6183"/>
  </r>
  <r>
    <x v="12"/>
    <x v="34"/>
    <s v="Brunyola"/>
    <m/>
    <m/>
    <n v="2441.6939459895098"/>
    <n v="7.3973917092860004"/>
    <n v="1253.2886123011001"/>
    <m/>
    <n v="3702.3799499998959"/>
    <n v="2441.6939459895098"/>
    <n v="65.949307714611479"/>
    <x v="6184"/>
  </r>
  <r>
    <x v="12"/>
    <x v="34"/>
    <s v="Cabanelles"/>
    <m/>
    <m/>
    <n v="4508.5605486520826"/>
    <m/>
    <n v="1090.6791013480001"/>
    <m/>
    <n v="5599.2396500000832"/>
    <n v="4508.5605486520826"/>
    <n v="80.52094267213613"/>
    <x v="6185"/>
  </r>
  <r>
    <x v="12"/>
    <x v="34"/>
    <s v="Cabanes"/>
    <m/>
    <m/>
    <n v="79.367298885011792"/>
    <n v="120.05137415169999"/>
    <n v="1308.4082769632"/>
    <m/>
    <n v="1507.8269499999119"/>
    <n v="79.367298885011792"/>
    <n v="5.2636875130144363"/>
    <x v="6186"/>
  </r>
  <r>
    <x v="12"/>
    <x v="34"/>
    <s v="Cadaques"/>
    <m/>
    <m/>
    <n v="317.25886185743002"/>
    <n v="161.16939241906999"/>
    <n v="443.28143287207001"/>
    <n v="1745.6631624885999"/>
    <n v="2667.37284963717"/>
    <n v="2062.92202434603"/>
    <n v="77.339095081013497"/>
    <x v="6187"/>
  </r>
  <r>
    <x v="12"/>
    <x v="34"/>
    <s v="Caldes de Malavella"/>
    <m/>
    <n v="7.9506963147796998"/>
    <n v="3178.5971445344544"/>
    <n v="572.57320291105998"/>
    <n v="1989.8051562408"/>
    <m/>
    <n v="5748.926200001094"/>
    <n v="3178.5971445344544"/>
    <n v="55.290275678505836"/>
    <x v="6188"/>
  </r>
  <r>
    <x v="12"/>
    <x v="34"/>
    <s v="Calonge"/>
    <m/>
    <m/>
    <n v="2125.6660806658861"/>
    <n v="563.63078934145005"/>
    <n v="706.09963274295001"/>
    <n v="11.966846580243001"/>
    <n v="3407.3633493305292"/>
    <n v="2137.6329272461289"/>
    <n v="62.735690564557082"/>
    <x v="6189"/>
  </r>
  <r>
    <x v="12"/>
    <x v="34"/>
    <s v="Camos"/>
    <m/>
    <m/>
    <n v="989.3927825309911"/>
    <n v="49.005108994262002"/>
    <n v="492.79421423231003"/>
    <n v="11.445444241668"/>
    <n v="1542.6375499992309"/>
    <n v="1000.8382267726591"/>
    <n v="64.878378383383577"/>
    <x v="6190"/>
  </r>
  <r>
    <x v="12"/>
    <x v="34"/>
    <s v="Campdevànol"/>
    <m/>
    <m/>
    <n v="2849.2314167559002"/>
    <n v="78.895882331180999"/>
    <n v="268.60523012618"/>
    <n v="94.894770786403001"/>
    <n v="3291.627299999664"/>
    <n v="2944.1261875423033"/>
    <n v="89.442877920674789"/>
    <x v="6191"/>
  </r>
  <r>
    <x v="12"/>
    <x v="34"/>
    <s v="Campelles"/>
    <m/>
    <m/>
    <n v="1555.659718542925"/>
    <n v="6.9890693173795997"/>
    <n v="312.39942920561998"/>
    <n v="49.759232934221998"/>
    <n v="1924.8074500001464"/>
    <n v="1605.4189514771469"/>
    <n v="83.406729929117063"/>
    <x v="6192"/>
  </r>
  <r>
    <x v="12"/>
    <x v="34"/>
    <s v="Campllong"/>
    <m/>
    <m/>
    <n v="183.04315589610789"/>
    <n v="14.342084102022"/>
    <n v="645.85196000193002"/>
    <m/>
    <n v="843.23720000005994"/>
    <n v="183.04315589610789"/>
    <n v="21.70719649181688"/>
    <x v="6193"/>
  </r>
  <r>
    <x v="12"/>
    <x v="34"/>
    <s v="Camprodon"/>
    <m/>
    <m/>
    <n v="8529.751914570692"/>
    <n v="136.22030178951999"/>
    <n v="695.33574615264001"/>
    <n v="1023.7854874866999"/>
    <n v="10385.093449999553"/>
    <n v="9553.5374020573927"/>
    <n v="91.99279186127886"/>
    <x v="6194"/>
  </r>
  <r>
    <x v="12"/>
    <x v="34"/>
    <s v="Canet d'Adri"/>
    <m/>
    <m/>
    <n v="3821.3403150789368"/>
    <n v="6.8212318760513995"/>
    <n v="650.46268214493"/>
    <n v="12.765020899691001"/>
    <n v="4491.3892499996091"/>
    <n v="3834.1053359786279"/>
    <n v="85.365688043603924"/>
    <x v="6195"/>
  </r>
  <r>
    <x v="12"/>
    <x v="34"/>
    <s v="Cantallops"/>
    <m/>
    <m/>
    <n v="1285.0846444049"/>
    <n v="12.601402947697"/>
    <n v="537.92446507347995"/>
    <n v="121.33718757393"/>
    <n v="1956.9477000000068"/>
    <n v="1406.4218319788299"/>
    <n v="71.868135871941035"/>
    <x v="6196"/>
  </r>
  <r>
    <x v="12"/>
    <x v="34"/>
    <s v="Capmany"/>
    <m/>
    <m/>
    <n v="1785.7641622574272"/>
    <n v="31.103545685269999"/>
    <n v="816.38523724619006"/>
    <n v="33.010004811504999"/>
    <n v="2666.2629500003923"/>
    <n v="1818.7741670689322"/>
    <n v="68.214358492610955"/>
    <x v="6197"/>
  </r>
  <r>
    <x v="12"/>
    <x v="34"/>
    <s v="Cassà de la Selva"/>
    <m/>
    <m/>
    <n v="2269.4493893846002"/>
    <n v="244.22968646959001"/>
    <n v="2066.1319741447001"/>
    <m/>
    <n v="4579.8110499988907"/>
    <n v="2269.4493893846002"/>
    <n v="49.553341057272441"/>
    <x v="6198"/>
  </r>
  <r>
    <x v="12"/>
    <x v="34"/>
    <s v="Castellfollit de la Roca"/>
    <m/>
    <m/>
    <n v="26.776848708826002"/>
    <n v="17.976788698052999"/>
    <n v="22.831662593061001"/>
    <m/>
    <n v="67.585299999940005"/>
    <n v="26.776848708826002"/>
    <n v="39.619338389930604"/>
    <x v="6199"/>
  </r>
  <r>
    <x v="12"/>
    <x v="34"/>
    <s v="Castello d'Empuries"/>
    <m/>
    <n v="4.7716066018104994"/>
    <n v="119.71020314235301"/>
    <n v="771.06504829703999"/>
    <n v="2763.7706489778002"/>
    <n v="588.24944070048002"/>
    <n v="4247.5669477194833"/>
    <n v="707.95964384283297"/>
    <n v="16.667415783121118"/>
    <x v="6200"/>
  </r>
  <r>
    <x v="12"/>
    <x v="34"/>
    <s v="Castell-Platja d'Aro"/>
    <m/>
    <m/>
    <n v="1116.1213939193292"/>
    <n v="673.67783387647"/>
    <n v="359.17624027069002"/>
    <n v="30.214481289255996"/>
    <n v="2179.1899493557453"/>
    <n v="1146.3358752085851"/>
    <n v="52.603761115339545"/>
    <x v="6201"/>
  </r>
  <r>
    <x v="12"/>
    <x v="34"/>
    <s v="Celrà"/>
    <m/>
    <m/>
    <n v="1355.33778238887"/>
    <n v="160.00630248120001"/>
    <n v="486.72801512949002"/>
    <m/>
    <n v="2002.0720999995601"/>
    <n v="1355.33778238887"/>
    <n v="67.696751899652753"/>
    <x v="6202"/>
  </r>
  <r>
    <x v="12"/>
    <x v="34"/>
    <s v="Cervià de Ter"/>
    <m/>
    <m/>
    <n v="628.82894871292001"/>
    <n v="55.779070010394996"/>
    <n v="318.68863127669999"/>
    <m/>
    <n v="1003.296650000015"/>
    <n v="628.82894871292001"/>
    <n v="62.676273135459049"/>
    <x v="6203"/>
  </r>
  <r>
    <x v="12"/>
    <x v="34"/>
    <s v="Cistella"/>
    <m/>
    <m/>
    <n v="1981.6933927133011"/>
    <n v="12.461015107964998"/>
    <n v="581.49924217887997"/>
    <m/>
    <n v="2575.6536500001462"/>
    <n v="1981.6933927133011"/>
    <n v="76.939436042310604"/>
    <x v="6204"/>
  </r>
  <r>
    <x v="12"/>
    <x v="34"/>
    <s v="Colera"/>
    <m/>
    <m/>
    <n v="629.15157712777295"/>
    <n v="41.469618938648999"/>
    <n v="98.599401288381003"/>
    <n v="1664.8551523632"/>
    <n v="2434.075749718003"/>
    <n v="2294.0067294909732"/>
    <n v="94.245494609473127"/>
    <x v="6205"/>
  </r>
  <r>
    <x v="12"/>
    <x v="34"/>
    <s v="Colomers"/>
    <m/>
    <n v="9.1208689622253001"/>
    <n v="128.01535925540202"/>
    <n v="15.650407643640001"/>
    <n v="272.06521413890005"/>
    <m/>
    <n v="424.85185000016736"/>
    <n v="128.01535925540202"/>
    <n v="30.131764579900402"/>
    <x v="6206"/>
  </r>
  <r>
    <x v="12"/>
    <x v="34"/>
    <s v="Corçà"/>
    <m/>
    <m/>
    <n v="367.74364534723844"/>
    <n v="32.338197711221"/>
    <n v="1206.9446069406999"/>
    <m/>
    <n v="1607.0264499991595"/>
    <n v="367.74364534723844"/>
    <n v="22.883484297811698"/>
    <x v="6207"/>
  </r>
  <r>
    <x v="12"/>
    <x v="34"/>
    <s v="Cornellà del Terri"/>
    <m/>
    <m/>
    <n v="803.46131628344995"/>
    <n v="129.30220945707998"/>
    <n v="1864.5629742594999"/>
    <m/>
    <n v="2797.3265000000301"/>
    <n v="803.46131628344995"/>
    <n v="28.722471841718917"/>
    <x v="6208"/>
  </r>
  <r>
    <x v="12"/>
    <x v="34"/>
    <s v="Crespià"/>
    <m/>
    <n v="5.7532212532789"/>
    <n v="615.99497090411182"/>
    <n v="7.8326987863540998"/>
    <n v="504.00335905636001"/>
    <m/>
    <n v="1133.5842500001047"/>
    <n v="615.99497090411182"/>
    <n v="54.340466613227463"/>
    <x v="6209"/>
  </r>
  <r>
    <x v="12"/>
    <x v="34"/>
    <s v="Darnius"/>
    <m/>
    <n v="217.03133969325"/>
    <n v="2906.1978256528023"/>
    <n v="27.676633408782997"/>
    <n v="279.49081158043998"/>
    <n v="106.86548966620001"/>
    <n v="3537.2621000014756"/>
    <n v="3013.0633153190024"/>
    <n v="85.180663183475872"/>
    <x v="6210"/>
  </r>
  <r>
    <x v="12"/>
    <x v="34"/>
    <s v="Das"/>
    <m/>
    <n v="10.302301767088"/>
    <n v="400.35714087649001"/>
    <n v="131.90415519430999"/>
    <n v="825.97635020249993"/>
    <n v="119.17645111042999"/>
    <n v="1487.716399150818"/>
    <n v="519.53359198691999"/>
    <n v="34.921547701125533"/>
    <x v="6211"/>
  </r>
  <r>
    <x v="12"/>
    <x v="34"/>
    <s v="El Far d'Empordà"/>
    <m/>
    <m/>
    <n v="49.760337666129999"/>
    <n v="15.933573761770001"/>
    <n v="857.85628857253005"/>
    <m/>
    <n v="923.5502000004301"/>
    <n v="49.760337666129999"/>
    <n v="5.387940760134839"/>
    <x v="6212"/>
  </r>
  <r>
    <x v="12"/>
    <x v="34"/>
    <s v="El Port de la Selva"/>
    <m/>
    <n v="5.9144167454063998"/>
    <n v="533.69505799522199"/>
    <n v="127.00576803280001"/>
    <n v="149.64263179034"/>
    <n v="3384.1531766130997"/>
    <n v="4200.4110511768686"/>
    <n v="3917.8482346083219"/>
    <n v="93.272972260908162"/>
    <x v="6213"/>
  </r>
  <r>
    <x v="12"/>
    <x v="34"/>
    <s v="Espinelves"/>
    <m/>
    <m/>
    <n v="1642.8609732975988"/>
    <n v="10.613182167423"/>
    <n v="80.035015205528993"/>
    <n v="21.996733784568001"/>
    <n v="1755.5059044551188"/>
    <n v="1664.8577070821668"/>
    <n v="94.836349046567989"/>
    <x v="6214"/>
  </r>
  <r>
    <x v="12"/>
    <x v="34"/>
    <s v="Espolla"/>
    <m/>
    <n v="22.556929692744998"/>
    <n v="3147.6930779386266"/>
    <n v="12.244403163113999"/>
    <n v="599.44178930449993"/>
    <n v="601.00190044222404"/>
    <n v="4382.9381005412097"/>
    <n v="3748.6949783808504"/>
    <n v="85.529270375001602"/>
    <x v="6215"/>
  </r>
  <r>
    <x v="12"/>
    <x v="34"/>
    <s v="Esponellà"/>
    <m/>
    <n v="6.9916531396798991"/>
    <n v="813.30217328310857"/>
    <n v="10.946923961327"/>
    <n v="789.93044961640999"/>
    <m/>
    <n v="1621.1712000005255"/>
    <n v="813.30217328310857"/>
    <n v="50.167568562952816"/>
    <x v="6216"/>
  </r>
  <r>
    <x v="12"/>
    <x v="34"/>
    <s v="Figueres"/>
    <m/>
    <m/>
    <n v="50.220769785522421"/>
    <n v="748.65332739829"/>
    <n v="1062.9733067678001"/>
    <n v="57.186146049362002"/>
    <n v="1919.0335500009744"/>
    <n v="107.40691583488442"/>
    <n v="5.5969274656417491"/>
    <x v="6217"/>
  </r>
  <r>
    <x v="12"/>
    <x v="34"/>
    <s v="Flaçà"/>
    <m/>
    <m/>
    <n v="382.96876781673393"/>
    <n v="49.334142849385998"/>
    <n v="243.22443933394999"/>
    <m/>
    <n v="675.52735000006987"/>
    <n v="382.96876781673393"/>
    <n v="56.691822739182115"/>
    <x v="6218"/>
  </r>
  <r>
    <x v="12"/>
    <x v="34"/>
    <s v="Foixà"/>
    <m/>
    <n v="8.7936933384537994"/>
    <n v="739.13572727416101"/>
    <n v="48.834425878403998"/>
    <n v="1099.6690535102"/>
    <m/>
    <n v="1896.4329000012187"/>
    <n v="739.13572727416101"/>
    <n v="38.975052967794753"/>
    <x v="6219"/>
  </r>
  <r>
    <x v="12"/>
    <x v="34"/>
    <s v="Fontanals de Cerdanya"/>
    <m/>
    <n v="12.970350684929"/>
    <n v="1227.153850021575"/>
    <n v="120.60750165475"/>
    <n v="1026.4467806021999"/>
    <n v="490.04426703609005"/>
    <n v="2877.2227499995433"/>
    <n v="1717.1981170576651"/>
    <n v="59.682487810786903"/>
    <x v="6220"/>
  </r>
  <r>
    <x v="12"/>
    <x v="34"/>
    <s v="Fontanilles"/>
    <m/>
    <m/>
    <n v="77.457856219749999"/>
    <n v="15.165472977714"/>
    <n v="850.22947080192989"/>
    <m/>
    <n v="942.85279999939394"/>
    <n v="77.457856219749999"/>
    <n v="8.2152650148358042"/>
    <x v="6221"/>
  </r>
  <r>
    <x v="12"/>
    <x v="34"/>
    <s v="Fontcoberta"/>
    <m/>
    <m/>
    <n v="677.85875922129594"/>
    <n v="57.672862533985999"/>
    <n v="993.71792824431998"/>
    <m/>
    <n v="1729.2495499996019"/>
    <n v="677.85875922129594"/>
    <n v="39.199591477207669"/>
    <x v="6222"/>
  </r>
  <r>
    <x v="12"/>
    <x v="34"/>
    <s v="Forallac"/>
    <m/>
    <m/>
    <n v="3262.81936548361"/>
    <n v="44.15954465555"/>
    <n v="1767.0005398600001"/>
    <m/>
    <n v="5073.9794499991604"/>
    <n v="3262.81936548361"/>
    <n v="64.304938512988059"/>
    <x v="6223"/>
  </r>
  <r>
    <x v="12"/>
    <x v="34"/>
    <s v="Fornells de la Selva"/>
    <m/>
    <m/>
    <n v="260.43883628154799"/>
    <n v="123.79546601708"/>
    <n v="795.57344770175007"/>
    <m/>
    <n v="1179.8077500003781"/>
    <n v="260.43883628154799"/>
    <n v="22.074684310343319"/>
    <x v="6224"/>
  </r>
  <r>
    <x v="12"/>
    <x v="34"/>
    <s v="Fortià"/>
    <m/>
    <m/>
    <m/>
    <n v="11.787399782236999"/>
    <n v="1081.7715502178"/>
    <m/>
    <n v="1093.5589500000369"/>
    <n v="0"/>
    <n v="0"/>
    <x v="233"/>
  </r>
  <r>
    <x v="12"/>
    <x v="34"/>
    <s v="Garrigàs"/>
    <m/>
    <m/>
    <n v="552.83118825226597"/>
    <n v="38.786957741519998"/>
    <n v="1385.0267540062"/>
    <m/>
    <n v="1976.6448999999861"/>
    <n v="552.83118825226597"/>
    <n v="27.968158987599132"/>
    <x v="6225"/>
  </r>
  <r>
    <x v="12"/>
    <x v="34"/>
    <s v="Garrigoles"/>
    <m/>
    <m/>
    <n v="372.77666867951001"/>
    <n v="9.4212426345289"/>
    <n v="517.03048868607004"/>
    <m/>
    <n v="899.22840000010888"/>
    <n v="372.77666867951001"/>
    <n v="41.45517075299945"/>
    <x v="6226"/>
  </r>
  <r>
    <x v="12"/>
    <x v="34"/>
    <s v="Garriguella"/>
    <m/>
    <m/>
    <n v="725.34425993620391"/>
    <n v="56.660026836707999"/>
    <n v="1049.5067884663001"/>
    <n v="294.69357476126999"/>
    <n v="2126.2046500004822"/>
    <n v="1020.037834697474"/>
    <n v="47.974583946904765"/>
    <x v="6227"/>
  </r>
  <r>
    <x v="12"/>
    <x v="34"/>
    <s v="Ger"/>
    <m/>
    <n v="8.9282049476087"/>
    <n v="1104.9665561342938"/>
    <n v="42.970175817449004"/>
    <n v="529.84668409564006"/>
    <n v="1593.0679790049001"/>
    <n v="3279.7795999998916"/>
    <n v="2698.0345351391938"/>
    <n v="82.262678112251294"/>
    <x v="6228"/>
  </r>
  <r>
    <x v="12"/>
    <x v="34"/>
    <s v="Girona"/>
    <m/>
    <n v="29.550852926660998"/>
    <n v="1825.6782323203115"/>
    <n v="1273.09641098"/>
    <n v="692.69549495831996"/>
    <n v="95.246108814102001"/>
    <n v="3916.2670999993948"/>
    <n v="1920.9243411344135"/>
    <n v="49.049880717653565"/>
    <x v="6229"/>
  </r>
  <r>
    <x v="12"/>
    <x v="34"/>
    <s v="Gombrèn"/>
    <m/>
    <m/>
    <n v="3787.6770765626998"/>
    <n v="9.3609614332853006"/>
    <n v="28.948945146963002"/>
    <n v="553.52341782246992"/>
    <n v="4379.5104009654178"/>
    <n v="4341.2004943851698"/>
    <n v="99.125246818187634"/>
    <x v="6230"/>
  </r>
  <r>
    <x v="12"/>
    <x v="34"/>
    <s v="Gualta"/>
    <m/>
    <m/>
    <n v="47.961461200603999"/>
    <n v="144.72494265332"/>
    <n v="722.45419614600996"/>
    <m/>
    <n v="915.14059999993401"/>
    <n v="47.961461200603999"/>
    <n v="5.2408844280985303"/>
    <x v="6231"/>
  </r>
  <r>
    <x v="12"/>
    <x v="34"/>
    <s v="Guils de Cerdanya"/>
    <m/>
    <m/>
    <n v="694.82138443452004"/>
    <n v="104.12694160776999"/>
    <n v="643.64755513062994"/>
    <n v="790.76271894769002"/>
    <n v="2233.3586001206104"/>
    <n v="1485.5841033822101"/>
    <n v="66.517938646394825"/>
    <x v="6232"/>
  </r>
  <r>
    <x v="12"/>
    <x v="34"/>
    <s v="Hostalric"/>
    <m/>
    <n v="6.1751563627839001"/>
    <n v="196.60049566975601"/>
    <n v="83.437725817001009"/>
    <n v="53.557471622610002"/>
    <m/>
    <n v="339.77084947215093"/>
    <n v="196.60049566975601"/>
    <n v="57.86267302659531"/>
    <x v="6233"/>
  </r>
  <r>
    <x v="12"/>
    <x v="34"/>
    <s v="Isòvol"/>
    <m/>
    <n v="7.6408484699278993"/>
    <n v="162.20557019046498"/>
    <n v="27.935450262326999"/>
    <n v="532.64999163883999"/>
    <n v="353.05838851912"/>
    <n v="1083.4902490806799"/>
    <n v="515.26395870958504"/>
    <n v="47.55593870335025"/>
    <x v="6234"/>
  </r>
  <r>
    <x v="12"/>
    <x v="34"/>
    <s v="Jafre"/>
    <m/>
    <m/>
    <n v="130.1773500920408"/>
    <n v="27.496722543882999"/>
    <n v="512.14137736409998"/>
    <m/>
    <n v="669.81545000002382"/>
    <n v="130.1773500920408"/>
    <n v="19.434808512111236"/>
    <x v="6235"/>
  </r>
  <r>
    <x v="12"/>
    <x v="34"/>
    <s v="Juià"/>
    <m/>
    <m/>
    <n v="485.88340476912998"/>
    <n v="12.210151895553"/>
    <n v="328.73729333506998"/>
    <m/>
    <n v="826.8308499997529"/>
    <n v="485.88340476912998"/>
    <n v="58.764547158499852"/>
    <x v="6236"/>
  </r>
  <r>
    <x v="12"/>
    <x v="34"/>
    <s v="L' Armentera"/>
    <m/>
    <n v="3.2954534534453996"/>
    <n v="15.219039083481"/>
    <n v="38.837169649484999"/>
    <n v="522.47003781331"/>
    <m/>
    <n v="579.82169999972143"/>
    <n v="15.219039083481"/>
    <n v="2.6247791490881269"/>
    <x v="6237"/>
  </r>
  <r>
    <x v="12"/>
    <x v="34"/>
    <s v="L' Escala"/>
    <m/>
    <m/>
    <n v="126.25030810847441"/>
    <n v="576.24183174535995"/>
    <n v="892.09215430102995"/>
    <n v="39.362256145572999"/>
    <n v="1633.9465503004374"/>
    <n v="165.61256425404741"/>
    <n v="10.135739398794648"/>
    <x v="6238"/>
  </r>
  <r>
    <x v="12"/>
    <x v="34"/>
    <s v="La Bisbal d'Empordà"/>
    <m/>
    <m/>
    <n v="1024.6710605614039"/>
    <n v="147.23361835342001"/>
    <n v="900.76412108490001"/>
    <m/>
    <n v="2072.6687999997239"/>
    <n v="1024.6710605614039"/>
    <n v="49.437279152440581"/>
    <x v="6239"/>
  </r>
  <r>
    <x v="12"/>
    <x v="34"/>
    <s v="La Cellera de Ter"/>
    <m/>
    <n v="21.032919275501001"/>
    <n v="1105.8499245525472"/>
    <n v="30.792357963294002"/>
    <n v="304.20349820845996"/>
    <m/>
    <n v="1461.8786999998022"/>
    <n v="1105.8499245525472"/>
    <n v="75.645805944959505"/>
    <x v="6240"/>
  </r>
  <r>
    <x v="12"/>
    <x v="34"/>
    <s v="La Jonquera"/>
    <m/>
    <m/>
    <n v="5291.3942330413993"/>
    <n v="133.42175106957998"/>
    <n v="160.53498187536999"/>
    <n v="174.5785833253442"/>
    <n v="5759.9295493116933"/>
    <n v="5465.9728163667432"/>
    <n v="94.896522076731344"/>
    <x v="6241"/>
  </r>
  <r>
    <x v="12"/>
    <x v="34"/>
    <s v="La Pera"/>
    <m/>
    <m/>
    <n v="427.82983802152097"/>
    <n v="15.867150909539001"/>
    <n v="752.06231106888993"/>
    <m/>
    <n v="1195.7592999999499"/>
    <n v="427.82983802152097"/>
    <n v="35.778926245569565"/>
    <x v="6242"/>
  </r>
  <r>
    <x v="12"/>
    <x v="34"/>
    <s v="La Selva de Mar"/>
    <m/>
    <n v="1.4600994369745"/>
    <n v="192.41727195508"/>
    <n v="6.1792484356879998"/>
    <n v="51.654038071781002"/>
    <n v="468.30439210080999"/>
    <n v="720.01505000033353"/>
    <n v="660.72166405588996"/>
    <n v="91.764979642520515"/>
    <x v="6243"/>
  </r>
  <r>
    <x v="12"/>
    <x v="34"/>
    <s v="La Tallada d'Empordà"/>
    <m/>
    <n v="2.7150810691356999"/>
    <n v="313.25388156084904"/>
    <n v="22.824102610554998"/>
    <n v="1345.2518847595002"/>
    <m/>
    <n v="1684.04495000004"/>
    <n v="313.25388156084904"/>
    <n v="18.601277926746647"/>
    <x v="6244"/>
  </r>
  <r>
    <x v="12"/>
    <x v="34"/>
    <s v="La Vajol"/>
    <m/>
    <m/>
    <n v="414.40918737502"/>
    <n v="2.0574235403179997"/>
    <n v="52.049788255597001"/>
    <m/>
    <n v="468.51639917093496"/>
    <n v="414.40918737502"/>
    <n v="88.451372909964178"/>
    <x v="6245"/>
  </r>
  <r>
    <x v="12"/>
    <x v="34"/>
    <s v="La Vall de Bianya"/>
    <m/>
    <m/>
    <n v="8073.5392870852056"/>
    <n v="36.383777152438"/>
    <n v="1229.0417716026"/>
    <n v="71.769564158460994"/>
    <n v="9410.7343999987042"/>
    <n v="8145.308851243667"/>
    <n v="86.553381543153407"/>
    <x v="6246"/>
  </r>
  <r>
    <x v="12"/>
    <x v="34"/>
    <s v="La Vall d'en Bas"/>
    <m/>
    <m/>
    <n v="6592.5452619614052"/>
    <n v="74.910695148853009"/>
    <n v="2187.2591596838001"/>
    <n v="239.87493161284002"/>
    <n v="9094.590048406897"/>
    <n v="6832.4201935742449"/>
    <n v="75.126203129640601"/>
    <x v="6247"/>
  </r>
  <r>
    <x v="12"/>
    <x v="34"/>
    <s v="Les Llosses"/>
    <m/>
    <m/>
    <n v="10616.824318952"/>
    <n v="18.485444588827999"/>
    <n v="667.44600794618998"/>
    <n v="181.09272806412"/>
    <n v="11483.848499551139"/>
    <n v="10797.917047016121"/>
    <n v="94.026989710271522"/>
    <x v="6248"/>
  </r>
  <r>
    <x v="12"/>
    <x v="34"/>
    <s v="Les Planes d'Hostoles"/>
    <m/>
    <m/>
    <n v="3029.9139204762"/>
    <n v="81.396881964993"/>
    <n v="541.54995239773996"/>
    <n v="60.253895161247996"/>
    <n v="3713.114650000181"/>
    <n v="3090.1678156374478"/>
    <n v="83.22306491767759"/>
    <x v="6249"/>
  </r>
  <r>
    <x v="12"/>
    <x v="34"/>
    <s v="Les Preses"/>
    <m/>
    <m/>
    <n v="556.33551057066052"/>
    <n v="38.966900964315997"/>
    <n v="359.53323846546999"/>
    <m/>
    <n v="954.83565000044655"/>
    <n v="556.33551057066052"/>
    <n v="58.265054365157013"/>
    <x v="6250"/>
  </r>
  <r>
    <x v="12"/>
    <x v="34"/>
    <s v="Llado"/>
    <m/>
    <m/>
    <n v="767.90694273097574"/>
    <n v="18.811433401780999"/>
    <n v="580.47306679825999"/>
    <n v="3.8385070685266998"/>
    <n v="1371.0299499995435"/>
    <n v="771.74544979950247"/>
    <n v="56.289466893101746"/>
    <x v="6251"/>
  </r>
  <r>
    <x v="12"/>
    <x v="34"/>
    <s v="Llagostera"/>
    <m/>
    <n v="0.42697674307226996"/>
    <n v="5013.0592057276936"/>
    <n v="273.42480192824002"/>
    <n v="2394.6820656015002"/>
    <m/>
    <n v="7681.593050000507"/>
    <n v="5013.0592057276936"/>
    <n v="65.26067149218953"/>
    <x v="6252"/>
  </r>
  <r>
    <x v="12"/>
    <x v="34"/>
    <s v="Llambilles"/>
    <m/>
    <m/>
    <n v="1104.7801459718357"/>
    <n v="11.240573984492"/>
    <n v="354.93708004371001"/>
    <m/>
    <n v="1470.9578000000377"/>
    <n v="1104.7801459718357"/>
    <n v="75.106175443769189"/>
    <x v="6253"/>
  </r>
  <r>
    <x v="12"/>
    <x v="34"/>
    <s v="Llanars"/>
    <m/>
    <m/>
    <n v="1680.0823167080252"/>
    <n v="18.307415962503999"/>
    <n v="325.64825366252001"/>
    <n v="425.53156366665002"/>
    <n v="2449.5695499996991"/>
    <n v="2105.6138803746753"/>
    <n v="85.958526075527587"/>
    <x v="6254"/>
  </r>
  <r>
    <x v="12"/>
    <x v="34"/>
    <s v="Llançà"/>
    <m/>
    <m/>
    <n v="217.04476338083032"/>
    <n v="317.10772874395002"/>
    <n v="203.47335955038"/>
    <n v="2070.1779995953002"/>
    <n v="2807.8038512704607"/>
    <n v="2287.2227629761305"/>
    <n v="81.45949233388292"/>
    <x v="6255"/>
  </r>
  <r>
    <x v="12"/>
    <x v="34"/>
    <s v="Llers"/>
    <m/>
    <m/>
    <n v="909.84902439438997"/>
    <n v="119.42827160736002"/>
    <n v="1028.0672309363001"/>
    <n v="78.654673062192998"/>
    <n v="2135.999200000243"/>
    <n v="988.50369745658293"/>
    <n v="46.27828032222439"/>
    <x v="6256"/>
  </r>
  <r>
    <x v="12"/>
    <x v="34"/>
    <s v="Llivia"/>
    <m/>
    <m/>
    <n v="207.44456061625999"/>
    <n v="63.251585734495997"/>
    <n v="847.06760339867992"/>
    <n v="169.51875089806001"/>
    <n v="1287.2825006474959"/>
    <n v="376.96331151432003"/>
    <n v="29.283650739034329"/>
    <x v="6257"/>
  </r>
  <r>
    <x v="12"/>
    <x v="34"/>
    <s v="Lloret de Mar"/>
    <m/>
    <m/>
    <n v="3472.9296120134477"/>
    <n v="1148.2718868185"/>
    <n v="195.94072193944999"/>
    <n v="44.130677906547"/>
    <n v="4861.2728986779448"/>
    <n v="3517.0602899199948"/>
    <n v="72.348546630173388"/>
    <x v="6258"/>
  </r>
  <r>
    <x v="12"/>
    <x v="34"/>
    <s v="Maçanet de Cabrenys"/>
    <m/>
    <n v="1.4388213397503"/>
    <n v="6476.7593749374391"/>
    <n v="29.722165379179"/>
    <n v="257.92443790595001"/>
    <n v="9.3805536480141996"/>
    <n v="6775.2253532103332"/>
    <n v="6486.1399285854532"/>
    <n v="95.733198387446961"/>
    <x v="6259"/>
  </r>
  <r>
    <x v="12"/>
    <x v="34"/>
    <s v="Maçanet de la Selva"/>
    <m/>
    <n v="4.8985028232454999"/>
    <n v="2898.1780611208846"/>
    <n v="606.15398708736996"/>
    <n v="1047.7039153648"/>
    <n v="27.338582211984001"/>
    <n v="4584.2730486082846"/>
    <n v="2925.5166433328686"/>
    <n v="63.81636984343703"/>
    <x v="6260"/>
  </r>
  <r>
    <x v="12"/>
    <x v="34"/>
    <s v="Madremanya"/>
    <m/>
    <m/>
    <n v="1041.3060874626501"/>
    <n v="11.60249941849"/>
    <n v="357.29176311909998"/>
    <m/>
    <n v="1410.2003500002402"/>
    <n v="1041.3060874626501"/>
    <n v="73.841003334205155"/>
    <x v="6261"/>
  </r>
  <r>
    <x v="12"/>
    <x v="34"/>
    <s v="Maià de Montcal"/>
    <m/>
    <n v="3.9361564071237995"/>
    <n v="870.72026499416188"/>
    <n v="23.692963688778999"/>
    <n v="798.02651491007009"/>
    <m/>
    <n v="1696.3759000001346"/>
    <n v="870.72026499416188"/>
    <n v="51.328261913771158"/>
    <x v="6262"/>
  </r>
  <r>
    <x v="12"/>
    <x v="34"/>
    <s v="Masarac"/>
    <m/>
    <m/>
    <n v="505.22481663098"/>
    <n v="18.976844416014998"/>
    <n v="714.98579176249007"/>
    <n v="14.663847190428001"/>
    <n v="1253.851299999913"/>
    <n v="519.88866382140804"/>
    <n v="41.463342887744673"/>
    <x v="6263"/>
  </r>
  <r>
    <x v="12"/>
    <x v="34"/>
    <s v="Massanes"/>
    <m/>
    <n v="4.3711900671482002"/>
    <n v="2276.7617587016248"/>
    <n v="71.921957444349005"/>
    <n v="214.19364708135004"/>
    <n v="37.636645625246004"/>
    <n v="2604.8851989197178"/>
    <n v="2314.3984043268706"/>
    <n v="88.848384001209865"/>
    <x v="6264"/>
  </r>
  <r>
    <x v="12"/>
    <x v="34"/>
    <s v="Meranges"/>
    <m/>
    <n v="12.089974208483"/>
    <n v="2001.5254371326532"/>
    <n v="6.6546481746553994"/>
    <n v="179.16859771020998"/>
    <n v="1569.4065419168999"/>
    <n v="3768.8451991429019"/>
    <n v="3570.9319790495529"/>
    <n v="94.748703922932208"/>
    <x v="6265"/>
  </r>
  <r>
    <x v="12"/>
    <x v="34"/>
    <s v="Mieres"/>
    <m/>
    <m/>
    <n v="2037.8751330909031"/>
    <n v="9.8262021502152006"/>
    <n v="576.22546475910008"/>
    <m/>
    <n v="2623.9268000002185"/>
    <n v="2037.8751330909031"/>
    <n v="77.66509085126664"/>
    <x v="6266"/>
  </r>
  <r>
    <x v="12"/>
    <x v="34"/>
    <s v="Mollet de Peralada"/>
    <m/>
    <m/>
    <n v="150.22176112657999"/>
    <n v="6.1979090886979993"/>
    <n v="446.07182952190004"/>
    <n v="10.714500262743"/>
    <n v="613.205999999921"/>
    <n v="160.93626138932299"/>
    <n v="26.245056537174086"/>
    <x v="6267"/>
  </r>
  <r>
    <x v="12"/>
    <x v="34"/>
    <s v="Mollo"/>
    <m/>
    <m/>
    <n v="2402.7840046776569"/>
    <n v="6.4218871084988001"/>
    <n v="470.79653093245003"/>
    <n v="1492.1273764172001"/>
    <n v="4372.129799135806"/>
    <n v="3894.911381094857"/>
    <n v="89.084989696891526"/>
    <x v="6268"/>
  </r>
  <r>
    <x v="12"/>
    <x v="34"/>
    <s v="Monells i Sant Sadurni de l'Heura Cruïlles"/>
    <m/>
    <n v="8.8013177779913008"/>
    <n v="8260.2113928496201"/>
    <n v="73.051423483040992"/>
    <n v="1690.3183658861999"/>
    <m/>
    <n v="10032.382499996853"/>
    <n v="8260.2113928496201"/>
    <n v="82.335491024711331"/>
    <x v="6269"/>
  </r>
  <r>
    <x v="12"/>
    <x v="34"/>
    <s v="Montagut"/>
    <m/>
    <n v="14.686500924061001"/>
    <n v="8354.3741224121841"/>
    <n v="32.110135759206003"/>
    <n v="713.13868767938004"/>
    <n v="295.7437020264"/>
    <n v="9410.0531488012311"/>
    <n v="8650.1178244385846"/>
    <n v="91.92421857405283"/>
    <x v="6270"/>
  </r>
  <r>
    <x v="12"/>
    <x v="34"/>
    <s v="Mont-ras"/>
    <m/>
    <m/>
    <n v="663.00707313970895"/>
    <n v="81.969615952034999"/>
    <n v="492.10536120340998"/>
    <n v="0.30274998791516"/>
    <n v="1237.3848002830691"/>
    <n v="663.3098231276241"/>
    <n v="53.605783986992783"/>
    <x v="6271"/>
  </r>
  <r>
    <x v="12"/>
    <x v="34"/>
    <s v="Navata"/>
    <m/>
    <m/>
    <n v="711.70768517582496"/>
    <n v="115.91955570665"/>
    <n v="1489.6300591177001"/>
    <m/>
    <n v="2317.2573000001748"/>
    <n v="711.70768517582496"/>
    <n v="30.713364682280702"/>
    <x v="6272"/>
  </r>
  <r>
    <x v="12"/>
    <x v="34"/>
    <s v="Ogassa"/>
    <m/>
    <m/>
    <n v="3399.1114763637906"/>
    <n v="16.342625370607003"/>
    <n v="271.2612164857"/>
    <n v="878.52778177918992"/>
    <n v="4565.2430999992876"/>
    <n v="4277.6392581429809"/>
    <n v="93.700141798443298"/>
    <x v="6273"/>
  </r>
  <r>
    <x v="12"/>
    <x v="34"/>
    <s v="Olot"/>
    <m/>
    <m/>
    <n v="1141.60362258604"/>
    <n v="546.58984617250007"/>
    <n v="1260.151231241"/>
    <m/>
    <n v="2948.3446999995404"/>
    <n v="1141.60362258604"/>
    <n v="38.720154484861219"/>
    <x v="6274"/>
  </r>
  <r>
    <x v="12"/>
    <x v="34"/>
    <s v="Ordis"/>
    <m/>
    <m/>
    <n v="192.11554101068"/>
    <n v="25.435502586319"/>
    <n v="634.33505640352996"/>
    <m/>
    <n v="851.88610000052893"/>
    <n v="192.11554101068"/>
    <n v="22.551787264818703"/>
    <x v="6275"/>
  </r>
  <r>
    <x v="12"/>
    <x v="34"/>
    <s v="Osor"/>
    <m/>
    <n v="26.639352565070997"/>
    <n v="5169.7864617527603"/>
    <n v="22.519087977666"/>
    <n v="19.398397701915002"/>
    <m/>
    <n v="5238.343299997412"/>
    <n v="5169.7864617527603"/>
    <n v="98.691249612359584"/>
    <x v="6276"/>
  </r>
  <r>
    <x v="12"/>
    <x v="34"/>
    <s v="Palafrugell"/>
    <m/>
    <m/>
    <n v="829.17801645986208"/>
    <n v="782.97898746039994"/>
    <n v="1094.7444348975998"/>
    <n v="1.6621096548684"/>
    <n v="2708.5635484727304"/>
    <n v="830.84012611473042"/>
    <n v="30.674566472077558"/>
    <x v="6277"/>
  </r>
  <r>
    <x v="12"/>
    <x v="34"/>
    <s v="Palamos"/>
    <m/>
    <m/>
    <n v="667.7895549827"/>
    <n v="270.23516109433996"/>
    <n v="449.58172791836"/>
    <n v="18.218255195883998"/>
    <n v="1405.824699191284"/>
    <n v="686.00781017858401"/>
    <n v="48.797535750596609"/>
    <x v="6278"/>
  </r>
  <r>
    <x v="12"/>
    <x v="34"/>
    <s v="Palau de Santa Eulàlia"/>
    <m/>
    <m/>
    <n v="263.18101620936312"/>
    <n v="16.272419724963001"/>
    <n v="585.61971582408"/>
    <n v="3.2456482411384999"/>
    <n v="868.31879999954458"/>
    <n v="266.42666445050162"/>
    <n v="30.683046877557111"/>
    <x v="6279"/>
  </r>
  <r>
    <x v="12"/>
    <x v="34"/>
    <s v="Palau-sator"/>
    <m/>
    <m/>
    <n v="183.40590738584001"/>
    <n v="14.578944394428001"/>
    <n v="1052.1898482194999"/>
    <m/>
    <n v="1250.1746999997679"/>
    <n v="183.40590738584001"/>
    <n v="14.670422252655893"/>
    <x v="6280"/>
  </r>
  <r>
    <x v="12"/>
    <x v="34"/>
    <s v="Palau-saverdera"/>
    <m/>
    <m/>
    <n v="94.191019241578005"/>
    <n v="66.917870165168992"/>
    <n v="1028.7837079625999"/>
    <n v="471.36075263067107"/>
    <n v="1661.2533500000181"/>
    <n v="565.55177187224911"/>
    <n v="34.043679844031189"/>
    <x v="6281"/>
  </r>
  <r>
    <x v="12"/>
    <x v="34"/>
    <s v="Palol de Revardit"/>
    <m/>
    <m/>
    <n v="1326.3322561578309"/>
    <n v="83.585107587867995"/>
    <n v="423.89694853691998"/>
    <n v="10.441637717222999"/>
    <n v="1844.255949999842"/>
    <n v="1336.773893875054"/>
    <n v="72.483100508645151"/>
    <x v="6282"/>
  </r>
  <r>
    <x v="12"/>
    <x v="34"/>
    <s v="Pals"/>
    <m/>
    <m/>
    <n v="740.46882614338199"/>
    <n v="360.95529391571"/>
    <n v="1426.5312576479998"/>
    <n v="53.851822289816006"/>
    <n v="2581.8071999969079"/>
    <n v="794.32064843319802"/>
    <n v="30.766071472499938"/>
    <x v="6283"/>
  </r>
  <r>
    <x v="12"/>
    <x v="34"/>
    <s v="Pardines"/>
    <m/>
    <m/>
    <n v="1861.0916008543379"/>
    <n v="9.4764070876627997"/>
    <n v="202.65590630016999"/>
    <n v="1041.3278857590999"/>
    <n v="3114.5518000012707"/>
    <n v="2902.4194866134376"/>
    <n v="93.188993890300793"/>
    <x v="6284"/>
  </r>
  <r>
    <x v="12"/>
    <x v="34"/>
    <s v="Parlavà"/>
    <m/>
    <m/>
    <n v="37.194426363520002"/>
    <n v="33.401128212755999"/>
    <n v="546.28374542418999"/>
    <m/>
    <n v="616.87930000046595"/>
    <n v="37.194426363520002"/>
    <n v="6.0294495800867214"/>
    <x v="6285"/>
  </r>
  <r>
    <x v="12"/>
    <x v="34"/>
    <s v="Pau"/>
    <m/>
    <m/>
    <n v="93.341299161994002"/>
    <n v="40.723988218712996"/>
    <n v="836.45358433595004"/>
    <n v="79.446228283213003"/>
    <n v="1049.9650999998701"/>
    <n v="172.78752744520699"/>
    <n v="16.456501977563669"/>
    <x v="6286"/>
  </r>
  <r>
    <x v="12"/>
    <x v="34"/>
    <s v="Pedret i Marzà"/>
    <m/>
    <m/>
    <n v="52.690518316728998"/>
    <n v="22.452819785830002"/>
    <n v="792.55411189783001"/>
    <m/>
    <n v="867.69745000038904"/>
    <n v="52.690518316728998"/>
    <n v="6.072452825199079"/>
    <x v="6287"/>
  </r>
  <r>
    <x v="12"/>
    <x v="34"/>
    <s v="Peralada"/>
    <m/>
    <m/>
    <n v="378.95682100561095"/>
    <n v="203.70751464342001"/>
    <n v="3785.5035722342"/>
    <n v="30.930342115974"/>
    <n v="4399.0982499992051"/>
    <n v="409.88716312158493"/>
    <n v="9.3175269072851243"/>
    <x v="6288"/>
  </r>
  <r>
    <x v="12"/>
    <x v="34"/>
    <s v="Planoles"/>
    <m/>
    <m/>
    <n v="1105.7869850136001"/>
    <n v="24.771212650728"/>
    <n v="116.57136507896001"/>
    <n v="152.48553725684999"/>
    <n v="1399.6151000001382"/>
    <n v="1258.2725222704501"/>
    <n v="89.901325176495007"/>
    <x v="6289"/>
  </r>
  <r>
    <x v="12"/>
    <x v="34"/>
    <s v="Pont de Molins"/>
    <m/>
    <m/>
    <n v="312.94574739308968"/>
    <n v="59.182925088075002"/>
    <n v="486.83173219080993"/>
    <n v="8.7992453276992002"/>
    <n v="867.7596499996738"/>
    <n v="321.7449927207889"/>
    <n v="37.077662313626803"/>
    <x v="6290"/>
  </r>
  <r>
    <x v="12"/>
    <x v="34"/>
    <s v="Pontos"/>
    <m/>
    <m/>
    <n v="554.22967958835272"/>
    <n v="36.365552106362998"/>
    <n v="780.99431830552999"/>
    <m/>
    <n v="1371.5895500002457"/>
    <n v="554.22967958835272"/>
    <n v="40.407837722899934"/>
    <x v="6291"/>
  </r>
  <r>
    <x v="12"/>
    <x v="34"/>
    <s v="Porqueres"/>
    <m/>
    <n v="1.5676445665090999"/>
    <n v="2396.7562015924641"/>
    <n v="215.59979898532001"/>
    <n v="771.91568689130997"/>
    <n v="1.0640679643928999"/>
    <n v="3386.9033999999961"/>
    <n v="2397.8202695568571"/>
    <n v="70.796830802935204"/>
    <x v="6292"/>
  </r>
  <r>
    <x v="12"/>
    <x v="34"/>
    <s v="Portbou"/>
    <m/>
    <n v="1.1123747510433"/>
    <n v="212.078948615939"/>
    <n v="39.894199835633998"/>
    <n v="4.5426503027529002"/>
    <n v="674.62007717894994"/>
    <n v="932.24825068431915"/>
    <n v="886.69902579488894"/>
    <n v="95.114045549992213"/>
    <x v="6293"/>
  </r>
  <r>
    <x v="12"/>
    <x v="34"/>
    <s v="Puigcerdà"/>
    <m/>
    <m/>
    <n v="489.29778341997098"/>
    <n v="223.53704833415998"/>
    <n v="1123.4020822616001"/>
    <n v="31.845787419409003"/>
    <n v="1868.0827014351401"/>
    <n v="521.14357083938"/>
    <n v="27.897243009584933"/>
    <x v="6294"/>
  </r>
  <r>
    <x v="12"/>
    <x v="34"/>
    <s v="Quart"/>
    <m/>
    <m/>
    <n v="3401.0437833910901"/>
    <n v="51.391731594976996"/>
    <n v="383.57104045722002"/>
    <n v="3.9140445553063996"/>
    <n v="3839.9205999985934"/>
    <n v="3404.9578279463963"/>
    <n v="88.672610260421621"/>
    <x v="6295"/>
  </r>
  <r>
    <x v="12"/>
    <x v="34"/>
    <s v="Queralbs"/>
    <m/>
    <n v="2.5020329742283001"/>
    <n v="2505.5248821970936"/>
    <n v="31.539393208688004"/>
    <n v="245.08254436724999"/>
    <n v="6645.4320475807008"/>
    <n v="9430.080900327961"/>
    <n v="9150.9569297777944"/>
    <n v="97.040068123482811"/>
    <x v="6296"/>
  </r>
  <r>
    <x v="12"/>
    <x v="34"/>
    <s v="Rabos"/>
    <m/>
    <m/>
    <n v="1593.3208400989101"/>
    <n v="7.1373390503585004"/>
    <n v="631.93756289481996"/>
    <n v="2305.95480847422"/>
    <n v="4538.3505505183093"/>
    <n v="3899.2756485731302"/>
    <n v="85.918344234730995"/>
    <x v="6297"/>
  </r>
  <r>
    <x v="12"/>
    <x v="34"/>
    <s v="Regencos"/>
    <m/>
    <m/>
    <n v="291.575569910681"/>
    <n v="72.338358899146002"/>
    <n v="261.34857118993"/>
    <m/>
    <n v="625.26249999975698"/>
    <n v="291.575569910681"/>
    <n v="46.632505533403062"/>
    <x v="6298"/>
  </r>
  <r>
    <x v="12"/>
    <x v="34"/>
    <s v="Ribes de Freser"/>
    <m/>
    <m/>
    <n v="3221.9293530514128"/>
    <n v="59.333920891702"/>
    <n v="422.11321637955001"/>
    <n v="528.80185967774992"/>
    <n v="4232.1783500004149"/>
    <n v="3750.7312127291625"/>
    <n v="88.624129290978374"/>
    <x v="6299"/>
  </r>
  <r>
    <x v="12"/>
    <x v="34"/>
    <s v="Riells i Viabrea"/>
    <m/>
    <m/>
    <n v="2176.789183282533"/>
    <n v="330.12170633168"/>
    <n v="134.34264316482"/>
    <n v="68.858667959425006"/>
    <n v="2710.1122007384579"/>
    <n v="2245.6478512419581"/>
    <n v="82.861803678462408"/>
    <x v="6300"/>
  </r>
  <r>
    <x v="12"/>
    <x v="34"/>
    <s v="Ripoll"/>
    <m/>
    <m/>
    <n v="6190.8545033609007"/>
    <n v="202.82988043380001"/>
    <n v="926.67445844611007"/>
    <n v="40.500002908379003"/>
    <n v="7360.8588451491905"/>
    <n v="6231.3545062692801"/>
    <n v="84.655264247809143"/>
    <x v="6301"/>
  </r>
  <r>
    <x v="12"/>
    <x v="34"/>
    <s v="Riudarenes"/>
    <m/>
    <n v="1.0331902771592001"/>
    <n v="3822.8432977721313"/>
    <n v="212.38274914717999"/>
    <n v="727.87208409471998"/>
    <n v="13.938378708477002"/>
    <n v="4778.0696999996671"/>
    <n v="3836.7816764806084"/>
    <n v="80.299826444157475"/>
    <x v="6302"/>
  </r>
  <r>
    <x v="12"/>
    <x v="34"/>
    <s v="Riudaura"/>
    <m/>
    <m/>
    <n v="2027.1257189073563"/>
    <n v="7.5392100853248998"/>
    <n v="382.37992100701996"/>
    <m/>
    <n v="2417.044849999701"/>
    <n v="2027.1257189073563"/>
    <n v="83.867939765685648"/>
    <x v="6303"/>
  </r>
  <r>
    <x v="12"/>
    <x v="34"/>
    <s v="Riudellots de la Selva"/>
    <m/>
    <m/>
    <n v="236.45357509832786"/>
    <n v="129.37459888653001"/>
    <n v="972.82653039142008"/>
    <n v="4.369995623526"/>
    <n v="1343.0246999998039"/>
    <n v="240.82357072185386"/>
    <n v="17.931432737006922"/>
    <x v="6304"/>
  </r>
  <r>
    <x v="12"/>
    <x v="34"/>
    <s v="Riumors"/>
    <m/>
    <m/>
    <m/>
    <n v="35.001243015363997"/>
    <n v="604.56485698470999"/>
    <m/>
    <n v="639.56610000007402"/>
    <n v="0"/>
    <n v="0"/>
    <x v="233"/>
  </r>
  <r>
    <x v="12"/>
    <x v="34"/>
    <s v="Roses"/>
    <m/>
    <n v="10.674654973616001"/>
    <n v="585.26629796616203"/>
    <n v="732.01766493851005"/>
    <n v="1003.0001127388"/>
    <n v="2292.3175182097939"/>
    <n v="4623.2762488268818"/>
    <n v="2877.5838161759557"/>
    <n v="62.241225946775707"/>
    <x v="6305"/>
  </r>
  <r>
    <x v="12"/>
    <x v="34"/>
    <s v="Rupià"/>
    <m/>
    <m/>
    <n v="89.684747155780002"/>
    <n v="34.305754007887998"/>
    <n v="418.22789883645999"/>
    <m/>
    <n v="542.21840000012799"/>
    <n v="89.684747155780002"/>
    <n v="16.540336358146245"/>
    <x v="6306"/>
  </r>
  <r>
    <x v="12"/>
    <x v="34"/>
    <s v="Sales de Llierca"/>
    <m/>
    <m/>
    <n v="3352.4884744772999"/>
    <n v="3.0591582880928998"/>
    <n v="290.24246723419998"/>
    <m/>
    <n v="3645.7900999995927"/>
    <n v="3352.4884744772999"/>
    <n v="91.955060015047877"/>
    <x v="6307"/>
  </r>
  <r>
    <x v="12"/>
    <x v="34"/>
    <s v="Salt"/>
    <m/>
    <n v="8.7379913718943012"/>
    <n v="166.381394857506"/>
    <n v="181.29977185406"/>
    <n v="284.09921613762003"/>
    <n v="9.6983757789134994"/>
    <n v="650.21674999999379"/>
    <n v="176.07977063641948"/>
    <n v="27.080165288947288"/>
    <x v="6308"/>
  </r>
  <r>
    <x v="12"/>
    <x v="34"/>
    <s v="Sant Andreu Salou"/>
    <m/>
    <m/>
    <n v="163.9584872441429"/>
    <n v="1.6379757453620001"/>
    <n v="426.25238701072999"/>
    <m/>
    <n v="591.84885000023496"/>
    <n v="163.9584872441429"/>
    <n v="27.702763508635321"/>
    <x v="6309"/>
  </r>
  <r>
    <x v="12"/>
    <x v="34"/>
    <s v="Sant Aniol de Finestres"/>
    <m/>
    <m/>
    <n v="4350.4655681882623"/>
    <n v="15.297100686756"/>
    <n v="337.52647722566996"/>
    <n v="74.098553898782001"/>
    <n v="4777.3876999994691"/>
    <n v="4424.5641220870439"/>
    <n v="92.614717496918573"/>
    <x v="6310"/>
  </r>
  <r>
    <x v="12"/>
    <x v="34"/>
    <s v="Sant Climent Sescebes"/>
    <m/>
    <m/>
    <n v="970.01826509981993"/>
    <n v="42.691718013554997"/>
    <n v="683.71630685683999"/>
    <n v="754.131710029788"/>
    <n v="2450.5580000000027"/>
    <n v="1724.1499751296078"/>
    <n v="70.357444105775329"/>
    <x v="6311"/>
  </r>
  <r>
    <x v="12"/>
    <x v="34"/>
    <s v="Sant Feliu de Buixalleu"/>
    <m/>
    <m/>
    <n v="5441.2522612020239"/>
    <n v="73.025048042248002"/>
    <n v="651.88216116177"/>
    <n v="72.910328352558992"/>
    <n v="6239.0697987586018"/>
    <n v="5514.1625895545831"/>
    <n v="88.381165260432653"/>
    <x v="6312"/>
  </r>
  <r>
    <x v="12"/>
    <x v="34"/>
    <s v="Sant Feliu de Guixols"/>
    <m/>
    <m/>
    <n v="1009.67669982909"/>
    <n v="383.26811534460001"/>
    <n v="193.68115521132"/>
    <n v="14.162978886243"/>
    <n v="1600.7889492712532"/>
    <n v="1023.839678715333"/>
    <n v="63.95844244061206"/>
    <x v="6313"/>
  </r>
  <r>
    <x v="12"/>
    <x v="34"/>
    <s v="Sant Feliu de Pallerols"/>
    <m/>
    <m/>
    <n v="2941.4573599498631"/>
    <n v="52.372320325004999"/>
    <n v="504.93554021733001"/>
    <n v="15.392879089986998"/>
    <n v="3514.1580995821855"/>
    <n v="2956.8502390398503"/>
    <n v="84.141070357403777"/>
    <x v="6314"/>
  </r>
  <r>
    <x v="12"/>
    <x v="34"/>
    <s v="Sant Ferriol"/>
    <m/>
    <n v="29.562964301652002"/>
    <n v="3630.9272861269765"/>
    <n v="12.789815572035"/>
    <n v="515.49363399818992"/>
    <m/>
    <n v="4188.7736999988529"/>
    <n v="3630.9272861269765"/>
    <n v="86.682345387337847"/>
    <x v="6315"/>
  </r>
  <r>
    <x v="12"/>
    <x v="34"/>
    <s v="Sant Gregori"/>
    <m/>
    <n v="51.393058032802998"/>
    <n v="3271.7707401611046"/>
    <n v="264.50979627384999"/>
    <n v="1327.6759436977002"/>
    <n v="7.1525618338108004"/>
    <n v="4922.5020999992685"/>
    <n v="3278.9233019949156"/>
    <n v="66.610907123745122"/>
    <x v="6316"/>
  </r>
  <r>
    <x v="12"/>
    <x v="34"/>
    <s v="Sant Hilari Sacalm"/>
    <m/>
    <n v="181.86664665794001"/>
    <n v="7687.4936565812077"/>
    <n v="148.6239656818"/>
    <n v="349.07420269772001"/>
    <n v="38.629378444232998"/>
    <n v="8405.6878500629009"/>
    <n v="7726.1230350254409"/>
    <n v="91.91541695148274"/>
    <x v="6317"/>
  </r>
  <r>
    <x v="12"/>
    <x v="34"/>
    <s v="Sant Jaume de Llierca"/>
    <m/>
    <n v="0.73883622401663995"/>
    <n v="412.65616898103985"/>
    <n v="25.845325947481001"/>
    <n v="275.14446884706996"/>
    <m/>
    <n v="714.38479999960748"/>
    <n v="412.65616898103985"/>
    <n v="57.763850656014327"/>
    <x v="6318"/>
  </r>
  <r>
    <x v="12"/>
    <x v="34"/>
    <s v="Sant Joan de les Abadesses"/>
    <m/>
    <m/>
    <n v="4306.1691194577897"/>
    <n v="65.583770324804988"/>
    <n v="958.81086848700011"/>
    <n v="9.0695917305074989"/>
    <n v="5339.6333500001028"/>
    <n v="4315.2387111882972"/>
    <n v="80.815262553340176"/>
    <x v="6319"/>
  </r>
  <r>
    <x v="12"/>
    <x v="34"/>
    <s v="Sant Joan de Mollet"/>
    <m/>
    <m/>
    <n v="84.999602090361989"/>
    <n v="23.432641778575999"/>
    <n v="204.74590613114998"/>
    <m/>
    <n v="313.17815000008795"/>
    <n v="84.999602090361989"/>
    <n v="27.140974582785585"/>
    <x v="6320"/>
  </r>
  <r>
    <x v="12"/>
    <x v="34"/>
    <s v="Sant Joan les Fonts"/>
    <m/>
    <m/>
    <n v="2375.3107713762997"/>
    <n v="103.63294883140999"/>
    <n v="722.42847979271005"/>
    <m/>
    <n v="3201.37220000042"/>
    <n v="2375.3107713762997"/>
    <n v="74.196645156598407"/>
    <x v="6321"/>
  </r>
  <r>
    <x v="12"/>
    <x v="34"/>
    <s v="Sant Jordi Desvalls"/>
    <m/>
    <n v="0.14455933475792002"/>
    <n v="453.34118810735993"/>
    <n v="46.437297078059999"/>
    <n v="691.96695547954005"/>
    <m/>
    <n v="1191.8899999997179"/>
    <n v="453.34118810735993"/>
    <n v="38.035488854463686"/>
    <x v="6322"/>
  </r>
  <r>
    <x v="12"/>
    <x v="34"/>
    <s v="Sant Julià de Ramis"/>
    <m/>
    <m/>
    <n v="906.86372296577508"/>
    <n v="264.57469921116001"/>
    <n v="672.45212782293993"/>
    <m/>
    <n v="1843.890549999875"/>
    <n v="906.86372296577508"/>
    <n v="49.182079867258743"/>
    <x v="6323"/>
  </r>
  <r>
    <x v="12"/>
    <x v="34"/>
    <s v="Sant Julià del Llor i Bonmati"/>
    <m/>
    <n v="17.644468310872"/>
    <n v="813.29477025501694"/>
    <n v="38.000881084286"/>
    <n v="137.80118034985"/>
    <m/>
    <n v="1006.7413000000249"/>
    <n v="813.29477025501694"/>
    <n v="80.784881901139528"/>
    <x v="6324"/>
  </r>
  <r>
    <x v="12"/>
    <x v="34"/>
    <s v="Sant Llorenç de la Muga"/>
    <m/>
    <n v="67.881060260856003"/>
    <n v="2924.5465596397003"/>
    <n v="11.002877581978"/>
    <n v="122.83862932587"/>
    <n v="76.977223191521006"/>
    <n v="3203.2463499999249"/>
    <n v="3001.5237828312211"/>
    <n v="93.702558432051006"/>
    <x v="6325"/>
  </r>
  <r>
    <x v="12"/>
    <x v="34"/>
    <s v="Sant Marti de Llemena"/>
    <m/>
    <m/>
    <n v="3804.8647062361892"/>
    <n v="61.264531143424996"/>
    <n v="460.85083197675004"/>
    <n v="54.948280643680008"/>
    <n v="4381.9283500000438"/>
    <n v="3859.8129868798692"/>
    <n v="88.084803734406805"/>
    <x v="6326"/>
  </r>
  <r>
    <x v="12"/>
    <x v="34"/>
    <s v="Sant Marti Vell"/>
    <m/>
    <m/>
    <n v="1308.1038270319668"/>
    <n v="3.3270157409496997"/>
    <n v="373.77685722705002"/>
    <m/>
    <n v="1685.2076999999665"/>
    <n v="1308.1038270319668"/>
    <n v="77.622706508639425"/>
    <x v="6327"/>
  </r>
  <r>
    <x v="12"/>
    <x v="34"/>
    <s v="Sant Miquel de Campmajor"/>
    <m/>
    <m/>
    <n v="2786.2274069185619"/>
    <n v="5.0644291175038001"/>
    <n v="567.65496396463004"/>
    <m/>
    <n v="3358.9468000006959"/>
    <n v="2786.2274069185619"/>
    <n v="82.949435427735409"/>
    <x v="6328"/>
  </r>
  <r>
    <x v="12"/>
    <x v="34"/>
    <s v="Sant Miquel de Fluvià"/>
    <m/>
    <m/>
    <n v="104.06593944245999"/>
    <n v="31.272962560585"/>
    <n v="222.07039799711001"/>
    <m/>
    <n v="357.40930000015499"/>
    <n v="104.06593944245999"/>
    <n v="29.11674079057676"/>
    <x v="6329"/>
  </r>
  <r>
    <x v="12"/>
    <x v="34"/>
    <s v="Sant Mori"/>
    <m/>
    <m/>
    <n v="419.43967943252193"/>
    <n v="43.954929323173999"/>
    <n v="279.33889124421"/>
    <m/>
    <n v="742.73349999990592"/>
    <n v="419.43967943252193"/>
    <n v="56.472433171867849"/>
    <x v="6330"/>
  </r>
  <r>
    <x v="12"/>
    <x v="34"/>
    <s v="Sant Pau de Seguries"/>
    <m/>
    <m/>
    <n v="624.73098701813706"/>
    <n v="30.396478736713998"/>
    <n v="227.09978701462001"/>
    <n v="12.802197230487"/>
    <n v="895.02944999995805"/>
    <n v="637.53318424862402"/>
    <n v="71.230414177841183"/>
    <x v="6331"/>
  </r>
  <r>
    <x v="12"/>
    <x v="34"/>
    <s v="Sant Pere Pescador"/>
    <m/>
    <n v="58.228371972369999"/>
    <n v="29.396064861241001"/>
    <n v="136.10145539031998"/>
    <n v="1512.9072260053999"/>
    <n v="103.516281863177"/>
    <n v="1840.1494000925079"/>
    <n v="132.912346724418"/>
    <n v="7.22291063528517"/>
    <x v="6332"/>
  </r>
  <r>
    <x v="12"/>
    <x v="34"/>
    <s v="Santa Coloma de Farners"/>
    <m/>
    <m/>
    <n v="5981.0926898831876"/>
    <n v="412.05287377761999"/>
    <n v="703.41519917897006"/>
    <n v="2.8268371593236998"/>
    <n v="7099.3875999991023"/>
    <n v="5983.9195270425116"/>
    <n v="84.287826840772411"/>
    <x v="6333"/>
  </r>
  <r>
    <x v="12"/>
    <x v="34"/>
    <s v="Santa Cristina d'Aro"/>
    <m/>
    <m/>
    <n v="5652.0117058944834"/>
    <n v="440.56648805834993"/>
    <n v="739.21042403085994"/>
    <n v="3.1222323114543999"/>
    <n v="6834.9108502951476"/>
    <n v="5655.1339382059377"/>
    <n v="82.738956836016911"/>
    <x v="6334"/>
  </r>
  <r>
    <x v="12"/>
    <x v="34"/>
    <s v="Santa Llogaia d'Alguema"/>
    <m/>
    <m/>
    <n v="20.5149477912422"/>
    <n v="20.339190349220999"/>
    <n v="153.56951185957999"/>
    <m/>
    <n v="194.42365000004318"/>
    <n v="20.5149477912422"/>
    <n v="10.551673004409515"/>
    <x v="6335"/>
  </r>
  <r>
    <x v="12"/>
    <x v="34"/>
    <s v="Santa Pau"/>
    <m/>
    <m/>
    <n v="3821.0878668371656"/>
    <n v="46.126067845392001"/>
    <n v="1031.1674303092"/>
    <n v="0.72008500811607001"/>
    <n v="4899.1014499998737"/>
    <n v="3821.8079518452819"/>
    <n v="78.010386003445191"/>
    <x v="6336"/>
  </r>
  <r>
    <x v="12"/>
    <x v="34"/>
    <s v="Sarrià de Ter"/>
    <m/>
    <m/>
    <n v="196.35069146507857"/>
    <n v="144.15857406717001"/>
    <n v="85.548134467725006"/>
    <m/>
    <n v="426.0573999999736"/>
    <n v="196.35069146507857"/>
    <n v="46.08550196877011"/>
    <x v="6337"/>
  </r>
  <r>
    <x v="12"/>
    <x v="34"/>
    <s v="Saus"/>
    <m/>
    <m/>
    <n v="413.81572089538497"/>
    <n v="46.945677035617997"/>
    <n v="695.81545206947999"/>
    <m/>
    <n v="1156.5768500004829"/>
    <n v="413.81572089538497"/>
    <n v="35.779353606741495"/>
    <x v="6338"/>
  </r>
  <r>
    <x v="12"/>
    <x v="34"/>
    <s v="Serinyà"/>
    <m/>
    <n v="6.4522043196231005"/>
    <n v="1048.164629477594"/>
    <n v="38.794226118056997"/>
    <n v="655.48044008477996"/>
    <m/>
    <n v="1748.8915000000541"/>
    <n v="1048.164629477594"/>
    <n v="59.933085012853091"/>
    <x v="6339"/>
  </r>
  <r>
    <x v="12"/>
    <x v="34"/>
    <s v="Serra de Daro"/>
    <m/>
    <n v="5.6968809103011999"/>
    <n v="13.169428359282"/>
    <n v="15.167850485867"/>
    <n v="788.01289024471998"/>
    <m/>
    <n v="822.0470500001702"/>
    <n v="13.169428359282"/>
    <n v="1.6020285407361139"/>
    <x v="6340"/>
  </r>
  <r>
    <x v="12"/>
    <x v="34"/>
    <s v="Setcases"/>
    <m/>
    <m/>
    <n v="3094.7804834841281"/>
    <n v="101.97107940197"/>
    <n v="117.29997561975"/>
    <n v="1587.2667642409001"/>
    <n v="4901.3183027467485"/>
    <n v="4682.0472477250278"/>
    <n v="95.526284124439769"/>
    <x v="6341"/>
  </r>
  <r>
    <x v="12"/>
    <x v="34"/>
    <s v="Sils"/>
    <m/>
    <m/>
    <n v="1703.992506001656"/>
    <n v="365.95690975945001"/>
    <n v="941.18272820861989"/>
    <n v="8.3435560303599008"/>
    <n v="3019.4757000000859"/>
    <n v="1712.3360620320159"/>
    <n v="56.709714936005845"/>
    <x v="6342"/>
  </r>
  <r>
    <x v="12"/>
    <x v="34"/>
    <s v="Siurana"/>
    <m/>
    <m/>
    <n v="17.825275951824"/>
    <n v="17.218774615710998"/>
    <n v="1022.5231994324"/>
    <m/>
    <n v="1057.567249999935"/>
    <n v="17.825275951824"/>
    <n v="1.6854981044302475"/>
    <x v="6343"/>
  </r>
  <r>
    <x v="12"/>
    <x v="34"/>
    <s v="Susqueda"/>
    <m/>
    <n v="347.82884671092"/>
    <n v="4494.1074162833938"/>
    <m/>
    <n v="138.20388235137"/>
    <n v="121.36025451358999"/>
    <n v="5101.5003998592738"/>
    <n v="4615.4676707969838"/>
    <n v="90.472749368485836"/>
    <x v="6344"/>
  </r>
  <r>
    <x v="12"/>
    <x v="34"/>
    <s v="Terrades"/>
    <m/>
    <n v="2.2698133326262"/>
    <n v="1401.3032018045037"/>
    <n v="4.9981196019351"/>
    <n v="506.29418468105996"/>
    <n v="193.09773057909001"/>
    <n v="2107.9630499992149"/>
    <n v="1594.4009323835937"/>
    <n v="75.637043656158369"/>
    <x v="6345"/>
  </r>
  <r>
    <x v="12"/>
    <x v="34"/>
    <s v="Torrent"/>
    <m/>
    <m/>
    <n v="363.89498441841408"/>
    <n v="2.8254988287636"/>
    <n v="424.09956675241006"/>
    <m/>
    <n v="790.82004999958781"/>
    <n v="363.89498441841408"/>
    <n v="46.014891051207385"/>
    <x v="6346"/>
  </r>
  <r>
    <x v="12"/>
    <x v="34"/>
    <s v="Torroella de Fluvià"/>
    <m/>
    <m/>
    <n v="174.2050959468522"/>
    <n v="74.646607749745996"/>
    <n v="1455.5019463026999"/>
    <m/>
    <n v="1704.3536499992981"/>
    <n v="174.2050959468522"/>
    <n v="10.221182437513713"/>
    <x v="6347"/>
  </r>
  <r>
    <x v="12"/>
    <x v="34"/>
    <s v="Torroella de Montgri"/>
    <m/>
    <m/>
    <n v="2325.7434231308084"/>
    <n v="420.19781848477004"/>
    <n v="2397.3467987650001"/>
    <n v="1504.472757699788"/>
    <n v="6647.7607980803659"/>
    <n v="3830.2161808305964"/>
    <n v="57.616636596440486"/>
    <x v="6348"/>
  </r>
  <r>
    <x v="12"/>
    <x v="34"/>
    <s v="Tortellà"/>
    <m/>
    <n v="8.8386877702623998"/>
    <n v="644.42457694667996"/>
    <n v="18.458977405944001"/>
    <n v="426.03430787690996"/>
    <m/>
    <n v="1097.7565499997963"/>
    <n v="644.42457694667996"/>
    <n v="58.703778806585078"/>
    <x v="6349"/>
  </r>
  <r>
    <x v="12"/>
    <x v="34"/>
    <s v="Toses"/>
    <m/>
    <m/>
    <n v="3588.1203793469617"/>
    <n v="27.750481335027999"/>
    <n v="85.342583605122996"/>
    <n v="2532.1265561540999"/>
    <n v="6233.3400004412124"/>
    <n v="6120.2469355010617"/>
    <n v="98.185674695554127"/>
    <x v="6350"/>
  </r>
  <r>
    <x v="12"/>
    <x v="34"/>
    <s v="Tossa de Mar"/>
    <m/>
    <m/>
    <n v="3219.4732975528896"/>
    <n v="517.53586110893002"/>
    <n v="85.628893999530007"/>
    <n v="40.757895692867002"/>
    <n v="3863.3959483542167"/>
    <n v="3260.2311932457565"/>
    <n v="84.387705449517682"/>
    <x v="6351"/>
  </r>
  <r>
    <x v="12"/>
    <x v="34"/>
    <s v="Ullà"/>
    <m/>
    <m/>
    <n v="44.385944478750005"/>
    <n v="26.751806918478"/>
    <n v="594.93901087017002"/>
    <n v="69.387987732886998"/>
    <n v="735.46475000028511"/>
    <n v="113.773932211637"/>
    <n v="15.469664890342182"/>
    <x v="6352"/>
  </r>
  <r>
    <x v="12"/>
    <x v="34"/>
    <s v="Ullastret"/>
    <m/>
    <m/>
    <n v="107.93914478718"/>
    <n v="14.912430628583001"/>
    <n v="984.80307458421998"/>
    <m/>
    <n v="1107.6546499999829"/>
    <n v="107.93914478718"/>
    <n v="9.7448374172565124"/>
    <x v="6353"/>
  </r>
  <r>
    <x v="12"/>
    <x v="34"/>
    <s v="Ultramort"/>
    <m/>
    <n v="0.29836015405430999"/>
    <n v="3.4234512562989998"/>
    <n v="24.616053888470002"/>
    <n v="411.21583470104997"/>
    <m/>
    <n v="439.55369999987329"/>
    <n v="3.4234512562989998"/>
    <n v="0.77884710248144584"/>
    <x v="6354"/>
  </r>
  <r>
    <x v="12"/>
    <x v="34"/>
    <s v="Urus"/>
    <m/>
    <m/>
    <n v="1243.6941501318991"/>
    <n v="23.934761993966003"/>
    <n v="174.75097967136"/>
    <n v="320.68175739576003"/>
    <n v="1763.0616491929852"/>
    <n v="1564.3759075276591"/>
    <n v="88.730641282097451"/>
    <x v="6355"/>
  </r>
  <r>
    <x v="12"/>
    <x v="34"/>
    <s v="Vallfogona de Ripollès"/>
    <m/>
    <m/>
    <n v="3224.0590255739194"/>
    <n v="5.1350664578840002"/>
    <n v="662.31852320836003"/>
    <n v="2.1153847596824003"/>
    <n v="3893.627999999846"/>
    <n v="3226.1744103336018"/>
    <n v="82.857797671830227"/>
    <x v="6356"/>
  </r>
  <r>
    <x v="12"/>
    <x v="34"/>
    <s v="Vall-llobrega"/>
    <m/>
    <m/>
    <n v="376.90820463172895"/>
    <n v="11.087342773148"/>
    <n v="158.09640259553998"/>
    <m/>
    <n v="546.091950000417"/>
    <n v="376.90820463172895"/>
    <n v="69.019183423495093"/>
    <x v="6357"/>
  </r>
  <r>
    <x v="12"/>
    <x v="34"/>
    <s v="Ventallo"/>
    <m/>
    <n v="10.111811114264"/>
    <n v="581.263835402974"/>
    <n v="62.917696900246"/>
    <n v="1882.7995879891998"/>
    <n v="38.085718594074002"/>
    <n v="2575.1786500007579"/>
    <n v="619.34955399704802"/>
    <n v="24.050741256217922"/>
    <x v="6358"/>
  </r>
  <r>
    <x v="12"/>
    <x v="34"/>
    <s v="Verges"/>
    <m/>
    <n v="5.4670313229560996"/>
    <n v="158.85673686257101"/>
    <n v="29.959388841587003"/>
    <n v="752.74439297312006"/>
    <m/>
    <n v="947.02755000023421"/>
    <n v="158.85673686257101"/>
    <n v="16.774246626989019"/>
    <x v="6359"/>
  </r>
  <r>
    <x v="12"/>
    <x v="34"/>
    <s v="Vidrà"/>
    <m/>
    <m/>
    <n v="2834.2263973885001"/>
    <n v="8.7074373771667002"/>
    <n v="350.07836712463001"/>
    <n v="297.16894732169999"/>
    <n v="3490.1811492119969"/>
    <n v="3131.3953447102003"/>
    <n v="89.720138034015747"/>
    <x v="6360"/>
  </r>
  <r>
    <x v="12"/>
    <x v="34"/>
    <s v="Vidreres"/>
    <m/>
    <m/>
    <n v="3254.1521619436053"/>
    <n v="491.34784627779999"/>
    <n v="1104.4047435291"/>
    <n v="11.100348249102"/>
    <n v="4861.0050999996074"/>
    <n v="3265.2525101927072"/>
    <n v="67.172373676237683"/>
    <x v="6361"/>
  </r>
  <r>
    <x v="12"/>
    <x v="34"/>
    <s v="Vilabertran"/>
    <m/>
    <m/>
    <m/>
    <n v="92.852963303050004"/>
    <n v="138.74028669674001"/>
    <m/>
    <n v="231.59324999979003"/>
    <n v="0"/>
    <n v="0"/>
    <x v="233"/>
  </r>
  <r>
    <x v="12"/>
    <x v="34"/>
    <s v="Vilablareix"/>
    <m/>
    <m/>
    <n v="125.42049378220659"/>
    <n v="78.152742575811004"/>
    <n v="409.76116364186004"/>
    <m/>
    <n v="613.33439999987763"/>
    <n v="125.42049378220659"/>
    <n v="20.44895798804561"/>
    <x v="6362"/>
  </r>
  <r>
    <x v="12"/>
    <x v="34"/>
    <s v="Viladamat"/>
    <m/>
    <m/>
    <n v="349.05225925856001"/>
    <n v="53.727765625282004"/>
    <n v="736.77060604351004"/>
    <n v="3.3334190724551997"/>
    <n v="1142.8840499998073"/>
    <n v="352.38567833101519"/>
    <n v="30.833020929032525"/>
    <x v="6363"/>
  </r>
  <r>
    <x v="12"/>
    <x v="34"/>
    <s v="Viladasens"/>
    <m/>
    <m/>
    <n v="776.03032123653304"/>
    <n v="13.274345888828"/>
    <n v="782.69213287476998"/>
    <m/>
    <n v="1571.9968000001309"/>
    <n v="776.03032123653304"/>
    <n v="49.365897006690375"/>
    <x v="6364"/>
  </r>
  <r>
    <x v="12"/>
    <x v="34"/>
    <s v="Vilademuls"/>
    <m/>
    <m/>
    <n v="3235.6490912117147"/>
    <n v="40.195289565894996"/>
    <n v="2926.9920692228002"/>
    <m/>
    <n v="6202.83645000041"/>
    <n v="3235.6490912117147"/>
    <n v="52.164023947648992"/>
    <x v="6365"/>
  </r>
  <r>
    <x v="12"/>
    <x v="34"/>
    <s v="Viladrau"/>
    <m/>
    <m/>
    <n v="4481.5796980239893"/>
    <n v="132.98508686977002"/>
    <n v="210.53487632959002"/>
    <n v="264.93788999907997"/>
    <n v="5090.0375512224291"/>
    <n v="4746.517588023069"/>
    <n v="93.251131062542754"/>
    <x v="6366"/>
  </r>
  <r>
    <x v="12"/>
    <x v="34"/>
    <s v="Vilafant"/>
    <m/>
    <m/>
    <n v="54.572784502505002"/>
    <n v="156.28009084608001"/>
    <n v="624.60544520937992"/>
    <n v="5.4313294420122995"/>
    <n v="840.88964999997722"/>
    <n v="60.0041139445173"/>
    <n v="7.1357893327048236"/>
    <x v="6367"/>
  </r>
  <r>
    <x v="12"/>
    <x v="34"/>
    <s v="Vilajuïga"/>
    <m/>
    <m/>
    <n v="123.9199777928831"/>
    <n v="46.418250638197001"/>
    <n v="451.78450172849995"/>
    <n v="705.17036984014999"/>
    <n v="1327.29309999973"/>
    <n v="829.09034763303305"/>
    <n v="62.464752331885229"/>
    <x v="6368"/>
  </r>
  <r>
    <x v="12"/>
    <x v="34"/>
    <s v="Vilallonga de Ter"/>
    <m/>
    <m/>
    <n v="3213.7934578604772"/>
    <n v="14.930095846018"/>
    <n v="510.09984194504005"/>
    <n v="2756.2231543490002"/>
    <n v="6495.0465500005357"/>
    <n v="5970.0166122094779"/>
    <n v="91.916456121611404"/>
    <x v="6369"/>
  </r>
  <r>
    <x v="12"/>
    <x v="34"/>
    <s v="Vilamacolum"/>
    <m/>
    <m/>
    <n v="7.2811268044353001"/>
    <n v="35.718580160024999"/>
    <n v="523.91884303559993"/>
    <m/>
    <n v="566.91855000006024"/>
    <n v="7.2811268044353001"/>
    <n v="1.2843338438007588"/>
    <x v="6370"/>
  </r>
  <r>
    <x v="12"/>
    <x v="34"/>
    <s v="Vilamalla"/>
    <m/>
    <m/>
    <n v="15.864350430936"/>
    <n v="119.46743738041"/>
    <n v="745.00626218898003"/>
    <m/>
    <n v="880.33805000032601"/>
    <n v="15.864350430936"/>
    <n v="1.802074831472992"/>
    <x v="6371"/>
  </r>
  <r>
    <x v="12"/>
    <x v="34"/>
    <s v="Vilamaniscle"/>
    <m/>
    <m/>
    <n v="430.1971329628733"/>
    <n v="5.0492723279953005"/>
    <n v="89.705136098384997"/>
    <n v="10.923858610790999"/>
    <n v="535.87540000004458"/>
    <n v="441.1209915736643"/>
    <n v="82.317828281280981"/>
    <x v="6372"/>
  </r>
  <r>
    <x v="12"/>
    <x v="34"/>
    <s v="Vilanant"/>
    <m/>
    <m/>
    <n v="628.41256995590004"/>
    <m/>
    <n v="596.10990082828994"/>
    <n v="12.923829215752999"/>
    <n v="1237.4462999999428"/>
    <n v="641.33639917165306"/>
    <n v="51.827412565028695"/>
    <x v="6373"/>
  </r>
  <r>
    <x v="12"/>
    <x v="34"/>
    <s v="Vila-sacra"/>
    <m/>
    <m/>
    <n v="11.260219503054"/>
    <n v="34.082075973446997"/>
    <n v="563.26345452357998"/>
    <m/>
    <n v="608.605750000081"/>
    <n v="11.260219503054"/>
    <n v="1.8501664670523572"/>
    <x v="6374"/>
  </r>
  <r>
    <x v="12"/>
    <x v="34"/>
    <s v="Vilaür"/>
    <m/>
    <m/>
    <n v="248.94536152839751"/>
    <n v="17.470857215791998"/>
    <n v="313.68672070875999"/>
    <n v="5.7308105471208997"/>
    <n v="585.83375000007038"/>
    <n v="254.67617207551842"/>
    <n v="43.472430885978795"/>
    <x v="6375"/>
  </r>
  <r>
    <x v="12"/>
    <x v="34"/>
    <s v="Vilobi d'Onyar"/>
    <m/>
    <m/>
    <n v="1026.718533913908"/>
    <n v="230.50779031452001"/>
    <n v="1989.7041524484"/>
    <n v="13.607073322468999"/>
    <n v="3260.5375499992974"/>
    <n v="1040.325607236377"/>
    <n v="31.906567284790238"/>
    <x v="6376"/>
  </r>
  <r>
    <x v="12"/>
    <x v="34"/>
    <s v="Vilopriu"/>
    <m/>
    <m/>
    <n v="839.17692198803002"/>
    <n v="28.461592504746001"/>
    <n v="802.45638550674005"/>
    <m/>
    <n v="1670.0948999995162"/>
    <n v="839.17692198803002"/>
    <n v="50.247259720886113"/>
    <x v="6377"/>
  </r>
  <r>
    <x v="13"/>
    <x v="35"/>
    <s v="Alaior"/>
    <n v="2.11437939208E-2"/>
    <m/>
    <n v="3266.0471111636271"/>
    <n v="349.78301603979997"/>
    <n v="7166.0357305308999"/>
    <n v="296.66287443840599"/>
    <n v="11078.549875966653"/>
    <n v="3562.7099856020332"/>
    <n v="32.158631097837343"/>
    <x v="6378"/>
  </r>
  <r>
    <x v="13"/>
    <x v="35"/>
    <s v="Alaro"/>
    <m/>
    <m/>
    <n v="2912.1029046472045"/>
    <n v="59.531820184240999"/>
    <n v="1623.9630503229"/>
    <n v="0.81257417330443993"/>
    <n v="4596.4103493276498"/>
    <n v="2912.9154788205087"/>
    <n v="63.373703769651499"/>
    <x v="6379"/>
  </r>
  <r>
    <x v="13"/>
    <x v="35"/>
    <s v="Alcudia"/>
    <n v="8.8565870091456E-2"/>
    <n v="39.511659658635999"/>
    <n v="1760.985236306678"/>
    <n v="795.54906443882999"/>
    <n v="2218.3028175035997"/>
    <n v="1222.99217383263"/>
    <n v="6037.4295176104652"/>
    <n v="2983.9774101393077"/>
    <n v="49.424633470840526"/>
    <x v="6380"/>
  </r>
  <r>
    <x v="13"/>
    <x v="35"/>
    <s v="Algaida"/>
    <m/>
    <m/>
    <n v="2466.0333966603553"/>
    <n v="34.888805755025999"/>
    <n v="6518.6673676882001"/>
    <n v="7.7550076555252003"/>
    <n v="9027.344577759106"/>
    <n v="2473.7884043158806"/>
    <n v="27.403278815905786"/>
    <x v="6381"/>
  </r>
  <r>
    <x v="13"/>
    <x v="35"/>
    <s v="Andraitx"/>
    <n v="2.2856474967700002E-2"/>
    <m/>
    <n v="4866.5367913053396"/>
    <n v="162.37536701393"/>
    <n v="1662.2780925321999"/>
    <n v="1491.0848426087"/>
    <n v="8182.2979499351368"/>
    <n v="6357.6216339140392"/>
    <n v="77.699708233729595"/>
    <x v="6382"/>
  </r>
  <r>
    <x v="13"/>
    <x v="35"/>
    <s v="Ariany"/>
    <m/>
    <m/>
    <n v="524.19082479762892"/>
    <n v="38.702421465530996"/>
    <n v="1764.5209971025999"/>
    <n v="0.22189161962271001"/>
    <n v="2327.6361349853823"/>
    <n v="524.41271641725166"/>
    <n v="22.529840834445757"/>
    <x v="6383"/>
  </r>
  <r>
    <x v="13"/>
    <x v="35"/>
    <s v="Artà"/>
    <n v="4.9319581358795002E-2"/>
    <m/>
    <n v="4040.5885760228475"/>
    <n v="186.38560445182"/>
    <n v="4763.6015694563002"/>
    <n v="5079.1337575347688"/>
    <n v="14069.758827047095"/>
    <n v="9119.7223335576164"/>
    <n v="64.817900901231212"/>
    <x v="6384"/>
  </r>
  <r>
    <x v="13"/>
    <x v="35"/>
    <s v="Bañalbufar"/>
    <n v="4.5029741471202004E-3"/>
    <m/>
    <n v="1605.8669012466921"/>
    <n v="58.223830321120992"/>
    <n v="149.69298127709001"/>
    <n v="0.47499718636852001"/>
    <n v="1814.2632130054185"/>
    <n v="1606.3418984330606"/>
    <n v="88.53962792819209"/>
    <x v="6385"/>
  </r>
  <r>
    <x v="13"/>
    <x v="35"/>
    <s v="Binissalem"/>
    <m/>
    <m/>
    <n v="270.12350862872"/>
    <n v="104.73476050201"/>
    <n v="2618.5495953889999"/>
    <m/>
    <n v="2993.4078645197301"/>
    <n v="270.12350862872"/>
    <n v="9.0239459791109784"/>
    <x v="6386"/>
  </r>
  <r>
    <x v="13"/>
    <x v="35"/>
    <s v="Buger"/>
    <m/>
    <m/>
    <n v="103.77886993367001"/>
    <n v="22.617364035641998"/>
    <n v="707.10202757527998"/>
    <m/>
    <n v="833.49826154459197"/>
    <n v="103.77886993367001"/>
    <n v="12.451000166617368"/>
    <x v="6387"/>
  </r>
  <r>
    <x v="13"/>
    <x v="35"/>
    <s v="Bunyola"/>
    <m/>
    <m/>
    <n v="5184.8145155669736"/>
    <n v="143.62344543563"/>
    <n v="2561.8141937696"/>
    <n v="622.86835463490002"/>
    <n v="8513.1205094071029"/>
    <n v="5807.6828702018738"/>
    <n v="68.220376579707903"/>
    <x v="6388"/>
  </r>
  <r>
    <x v="13"/>
    <x v="35"/>
    <s v="Calvià"/>
    <n v="7.6778140950577001E-2"/>
    <m/>
    <n v="8347.6811968892998"/>
    <n v="1787.2193990816002"/>
    <n v="3291.3896624823001"/>
    <n v="1144.3564836589999"/>
    <n v="14570.72352025315"/>
    <n v="9492.0376805482992"/>
    <n v="65.14458713978388"/>
    <x v="6389"/>
  </r>
  <r>
    <x v="13"/>
    <x v="35"/>
    <s v="Campanet"/>
    <m/>
    <m/>
    <n v="1635.3341711764001"/>
    <m/>
    <n v="1709.9409063148"/>
    <n v="139.52790140249002"/>
    <n v="3484.8029788936901"/>
    <n v="1774.8620725788901"/>
    <n v="50.93148976652764"/>
    <x v="6390"/>
  </r>
  <r>
    <x v="13"/>
    <x v="35"/>
    <s v="Campos"/>
    <n v="6.0510718676727001E-3"/>
    <m/>
    <n v="3314.3079604332752"/>
    <n v="355.83120644571"/>
    <n v="10942.316827309001"/>
    <n v="443.98337606603002"/>
    <n v="15056.445421325883"/>
    <n v="3758.2913364993051"/>
    <n v="24.96134533304971"/>
    <x v="6391"/>
  </r>
  <r>
    <x v="13"/>
    <x v="35"/>
    <s v="Capdepera"/>
    <n v="0.13011963056546999"/>
    <m/>
    <n v="1863.4795545105248"/>
    <n v="396.68861275691"/>
    <n v="2420.1693161244002"/>
    <n v="848.18501625187901"/>
    <n v="5528.6526192742785"/>
    <n v="2711.6645707624039"/>
    <n v="49.047476075976569"/>
    <x v="6392"/>
  </r>
  <r>
    <x v="13"/>
    <x v="35"/>
    <s v="Ciutadella de Menorca"/>
    <n v="0.23376719719076"/>
    <m/>
    <n v="5397.8261210632409"/>
    <n v="1096.9880860956"/>
    <n v="11963.905419778999"/>
    <n v="319.84806833214299"/>
    <n v="18778.801462467174"/>
    <n v="5717.674189395384"/>
    <n v="30.44749261992672"/>
    <x v="6393"/>
  </r>
  <r>
    <x v="13"/>
    <x v="35"/>
    <s v="Consell"/>
    <m/>
    <m/>
    <n v="6.3874871544360996"/>
    <n v="79.815707033484998"/>
    <n v="1291.3254111772001"/>
    <m/>
    <n v="1377.5286053651212"/>
    <n v="6.3874871544360996"/>
    <n v="0.4636917977280815"/>
    <x v="6394"/>
  </r>
  <r>
    <x v="13"/>
    <x v="35"/>
    <s v="Costitx"/>
    <m/>
    <m/>
    <n v="427.54633683097001"/>
    <n v="9.2624511494039989"/>
    <n v="1108.4991768131999"/>
    <m/>
    <n v="1545.307964793574"/>
    <n v="427.54633683097001"/>
    <n v="27.667387120992593"/>
    <x v="6395"/>
  </r>
  <r>
    <x v="13"/>
    <x v="35"/>
    <s v="Deya"/>
    <n v="4.4490625569288001E-3"/>
    <m/>
    <n v="859.16569215083996"/>
    <m/>
    <n v="427.05459343662"/>
    <n v="241.89135946036001"/>
    <n v="1528.1160941103769"/>
    <n v="1101.0570516112"/>
    <n v="72.053233118534891"/>
    <x v="6396"/>
  </r>
  <r>
    <x v="13"/>
    <x v="35"/>
    <s v="Eivissa"/>
    <n v="4.7058516476306007E-3"/>
    <m/>
    <n v="105.22598325027197"/>
    <n v="613.94872560505996"/>
    <n v="212.19123776237001"/>
    <n v="186.213525136545"/>
    <n v="1117.5841776058946"/>
    <n v="291.43950838681695"/>
    <n v="26.077633723407125"/>
    <x v="6397"/>
  </r>
  <r>
    <x v="13"/>
    <x v="35"/>
    <s v="Es Castell"/>
    <n v="9.8444414188665993E-2"/>
    <m/>
    <n v="42.211700854682995"/>
    <n v="169.51136147006"/>
    <n v="964.17447285578999"/>
    <m/>
    <n v="1175.9959795947216"/>
    <n v="42.211700854682995"/>
    <n v="3.5894426160564112"/>
    <x v="6398"/>
  </r>
  <r>
    <x v="13"/>
    <x v="35"/>
    <s v="Es Mercadal"/>
    <n v="0.63564834510209001"/>
    <m/>
    <n v="6869.8958812402898"/>
    <n v="241.12181332168998"/>
    <n v="5281.3862974767999"/>
    <n v="1557.4030621532697"/>
    <n v="13950.442702537151"/>
    <n v="8427.29894339356"/>
    <n v="60.408828042861295"/>
    <x v="6399"/>
  </r>
  <r>
    <x v="13"/>
    <x v="35"/>
    <s v="Es Migjorn Gran"/>
    <n v="1.3778201680135998E-2"/>
    <m/>
    <n v="923.96355690983603"/>
    <n v="68.604578730869008"/>
    <n v="2052.1019882665"/>
    <n v="123.15570500445141"/>
    <n v="3167.8396071133366"/>
    <n v="1047.1192619142873"/>
    <n v="33.054680532530647"/>
    <x v="6400"/>
  </r>
  <r>
    <x v="13"/>
    <x v="35"/>
    <s v="Escorca"/>
    <n v="4.4713674201946996E-2"/>
    <n v="99.865907044720998"/>
    <n v="7084.4360434386454"/>
    <n v="21.300970872808001"/>
    <n v="201.69748042395"/>
    <n v="6606.4239367604005"/>
    <n v="14013.769052214728"/>
    <n v="13690.859980199046"/>
    <n v="97.695772844460791"/>
    <x v="6401"/>
  </r>
  <r>
    <x v="13"/>
    <x v="35"/>
    <s v="Esporles"/>
    <m/>
    <m/>
    <n v="2610.8257757915999"/>
    <n v="58.732486758541"/>
    <n v="840.65196491378003"/>
    <n v="36.321010101222996"/>
    <n v="3546.5312375651438"/>
    <n v="2647.1467858928227"/>
    <n v="74.640447484404802"/>
    <x v="6402"/>
  </r>
  <r>
    <x v="13"/>
    <x v="35"/>
    <s v="Estellenchs"/>
    <n v="0.15359473470792001"/>
    <m/>
    <n v="1120.5859462465694"/>
    <m/>
    <n v="151.08527285919001"/>
    <n v="78.393569926956005"/>
    <n v="1350.2183837674233"/>
    <n v="1198.9795161735253"/>
    <n v="88.798932868036772"/>
    <x v="6403"/>
  </r>
  <r>
    <x v="13"/>
    <x v="35"/>
    <s v="Felanitx"/>
    <n v="6.5550143488497997E-2"/>
    <m/>
    <n v="3203.9763495350344"/>
    <n v="525.81810409526997"/>
    <n v="13103.463012168"/>
    <n v="250.23023572088002"/>
    <n v="17083.553251662674"/>
    <n v="3454.2065852559144"/>
    <n v="20.219485574054861"/>
    <x v="6404"/>
  </r>
  <r>
    <x v="13"/>
    <x v="35"/>
    <s v="Ferreries"/>
    <n v="3.0252292869973E-2"/>
    <m/>
    <n v="3339.487694067157"/>
    <n v="106.82910603636999"/>
    <n v="2937.8749124155001"/>
    <n v="277.81440934175112"/>
    <n v="6662.0363741536485"/>
    <n v="3617.3021034089079"/>
    <n v="54.29724336905101"/>
    <x v="6405"/>
  </r>
  <r>
    <x v="13"/>
    <x v="35"/>
    <s v="Formentera"/>
    <n v="3.8119466484718999E-2"/>
    <m/>
    <n v="3452.1657312413981"/>
    <n v="84.818854319787008"/>
    <n v="3558.2818480218002"/>
    <n v="1253.2463896705599"/>
    <n v="8348.5509427200304"/>
    <n v="4705.4121209119585"/>
    <n v="56.362022022697204"/>
    <x v="6406"/>
  </r>
  <r>
    <x v="13"/>
    <x v="35"/>
    <s v="Fornalutx"/>
    <n v="2.5286045968533004E-4"/>
    <m/>
    <n v="1489.0132608368599"/>
    <m/>
    <n v="354.49605619847"/>
    <n v="115.59972713025999"/>
    <n v="1959.1092970260497"/>
    <n v="1604.6129879671198"/>
    <n v="81.905230627149834"/>
    <x v="6407"/>
  </r>
  <r>
    <x v="13"/>
    <x v="35"/>
    <s v="Inca"/>
    <m/>
    <m/>
    <n v="794.73180762170171"/>
    <n v="276.83977911143"/>
    <n v="4781.5687370287005"/>
    <n v="13.391217766356"/>
    <n v="5866.5315415281884"/>
    <n v="808.12302538805773"/>
    <n v="13.775141575008861"/>
    <x v="6408"/>
  </r>
  <r>
    <x v="13"/>
    <x v="35"/>
    <s v="Lloret de Vistalegre"/>
    <m/>
    <m/>
    <n v="506.99670629556852"/>
    <n v="9.0977543438553994"/>
    <n v="1237.9858228140001"/>
    <m/>
    <n v="1754.080283453424"/>
    <n v="506.99670629556852"/>
    <n v="28.903848420061827"/>
    <x v="6409"/>
  </r>
  <r>
    <x v="13"/>
    <x v="35"/>
    <s v="Lloseta"/>
    <m/>
    <m/>
    <n v="329.37474897894998"/>
    <n v="55.211954137838006"/>
    <n v="831.84110871423002"/>
    <m/>
    <n v="1216.4278118310181"/>
    <n v="329.37474897894998"/>
    <n v="27.077212948885258"/>
    <x v="6410"/>
  </r>
  <r>
    <x v="13"/>
    <x v="35"/>
    <s v="Llubi"/>
    <m/>
    <m/>
    <n v="444.47838676396998"/>
    <n v="44.839735433077998"/>
    <n v="3022.9757768636"/>
    <m/>
    <n v="3512.2938990606481"/>
    <n v="444.47838676396998"/>
    <n v="12.654931493143108"/>
    <x v="6411"/>
  </r>
  <r>
    <x v="13"/>
    <x v="35"/>
    <s v="Llucmajor"/>
    <n v="2.677437546118E-2"/>
    <m/>
    <n v="12399.1611125282"/>
    <n v="821.18781476365996"/>
    <n v="18789.886922439"/>
    <n v="901.37025161117003"/>
    <n v="32911.632875717492"/>
    <n v="13300.53136413937"/>
    <n v="40.412857710115702"/>
    <x v="6412"/>
  </r>
  <r>
    <x v="13"/>
    <x v="35"/>
    <s v="Mahon"/>
    <n v="0.97856114526673987"/>
    <m/>
    <n v="3987.3219262771545"/>
    <n v="941.71154524051997"/>
    <n v="5090.9309546335999"/>
    <n v="1800.5999152449499"/>
    <n v="11821.542902541491"/>
    <n v="5787.9218415221039"/>
    <n v="48.960798850357932"/>
    <x v="6413"/>
  </r>
  <r>
    <x v="13"/>
    <x v="35"/>
    <s v="Manacor"/>
    <n v="0.11168904941976"/>
    <m/>
    <n v="6238.0317859298802"/>
    <n v="1060.3508208843"/>
    <n v="18637.028495552"/>
    <n v="258.86287368514201"/>
    <n v="26194.385665100741"/>
    <n v="6496.8946596150226"/>
    <n v="24.802622755421037"/>
    <x v="6414"/>
  </r>
  <r>
    <x v="13"/>
    <x v="35"/>
    <s v="Mancor de la Vall"/>
    <m/>
    <m/>
    <n v="1298.0621979098439"/>
    <m/>
    <n v="693.85860633136997"/>
    <n v="7.9464446905493995"/>
    <n v="1999.8672489317632"/>
    <n v="1306.0086426003934"/>
    <n v="65.304766768794423"/>
    <x v="6415"/>
  </r>
  <r>
    <x v="13"/>
    <x v="35"/>
    <s v="Maria de la Salud"/>
    <m/>
    <m/>
    <n v="876.1935986642211"/>
    <n v="57.751922052920001"/>
    <n v="2116.9172379014999"/>
    <n v="19.506329919016"/>
    <n v="3070.3690885376573"/>
    <n v="895.69992858323712"/>
    <n v="29.172386210083861"/>
    <x v="6416"/>
  </r>
  <r>
    <x v="13"/>
    <x v="35"/>
    <s v="Marratxi"/>
    <m/>
    <m/>
    <n v="786.97952978461001"/>
    <n v="428.47956081020004"/>
    <n v="4234.2885090042"/>
    <m/>
    <n v="5449.7475995990098"/>
    <n v="786.97952978461001"/>
    <n v="14.44066014805008"/>
    <x v="6417"/>
  </r>
  <r>
    <x v="13"/>
    <x v="35"/>
    <s v="Montuïri"/>
    <m/>
    <m/>
    <n v="572.64973968315996"/>
    <n v="40.816373700084"/>
    <n v="3517.9735344005003"/>
    <n v="4.8766581000239002"/>
    <n v="4136.3163058837681"/>
    <n v="577.52639778318382"/>
    <n v="13.962336414206824"/>
    <x v="6418"/>
  </r>
  <r>
    <x v="13"/>
    <x v="35"/>
    <s v="Muro"/>
    <n v="2.4376684077083998E-2"/>
    <n v="13.667590099150999"/>
    <n v="594.59967533325005"/>
    <n v="259.33312171851003"/>
    <n v="3473.8956775935999"/>
    <n v="1553.8979994233548"/>
    <n v="5895.4184408519432"/>
    <n v="2148.4976747566047"/>
    <n v="36.443514507277733"/>
    <x v="6419"/>
  </r>
  <r>
    <x v="13"/>
    <x v="35"/>
    <s v="Palma de Mallorca"/>
    <n v="0.1048901921809"/>
    <m/>
    <n v="6022.7729147406089"/>
    <n v="3772.1454532055"/>
    <n v="10911.204959007"/>
    <n v="264.22617835603097"/>
    <n v="20970.454395501321"/>
    <n v="6286.9990930966396"/>
    <n v="29.980271168779993"/>
    <x v="6420"/>
  </r>
  <r>
    <x v="13"/>
    <x v="35"/>
    <s v="Petra"/>
    <m/>
    <m/>
    <n v="1843.8992824789959"/>
    <n v="158.49144565099999"/>
    <n v="4959.3966458434998"/>
    <n v="85.365845039820996"/>
    <n v="7047.1532190133166"/>
    <n v="1929.2651275188168"/>
    <n v="27.376517404412787"/>
    <x v="6421"/>
  </r>
  <r>
    <x v="13"/>
    <x v="35"/>
    <s v="Pollença"/>
    <n v="0.13625944099357001"/>
    <m/>
    <n v="4750.613685514395"/>
    <n v="114.06551214161"/>
    <n v="838.02500376073999"/>
    <n v="9550.0414486551999"/>
    <n v="15252.88190951294"/>
    <n v="14300.655134169596"/>
    <n v="93.757069772175598"/>
    <x v="6422"/>
  </r>
  <r>
    <x v="13"/>
    <x v="35"/>
    <s v="Porreres"/>
    <m/>
    <m/>
    <n v="1825.2327715152096"/>
    <n v="80.877479559660003"/>
    <n v="6717.0689496618006"/>
    <n v="118.91390344016"/>
    <n v="8742.0931041768308"/>
    <n v="1944.1466749553697"/>
    <n v="22.238915232171205"/>
    <x v="6423"/>
  </r>
  <r>
    <x v="13"/>
    <x v="35"/>
    <s v="Puigpunyent"/>
    <m/>
    <m/>
    <n v="3574.219481479191"/>
    <m/>
    <n v="583.91517028033002"/>
    <n v="93.364009779222002"/>
    <n v="4251.4986615387434"/>
    <n v="3667.5834912584132"/>
    <n v="86.265662610628837"/>
    <x v="6424"/>
  </r>
  <r>
    <x v="13"/>
    <x v="35"/>
    <s v="Sa Pobla"/>
    <m/>
    <n v="0.63541623351424992"/>
    <n v="822.74245942016705"/>
    <n v="150.26500592638999"/>
    <n v="3536.6155031834996"/>
    <n v="376.43238556975336"/>
    <n v="4886.6907703333236"/>
    <n v="1199.1748449899205"/>
    <n v="24.539609755338052"/>
    <x v="6425"/>
  </r>
  <r>
    <x v="13"/>
    <x v="35"/>
    <s v="San Josep de sa Talaia"/>
    <n v="5.2368838590175992E-2"/>
    <m/>
    <n v="7123.7736687960742"/>
    <n v="1521.8647682487999"/>
    <n v="6410.3950508437001"/>
    <n v="924.3662206982001"/>
    <n v="15980.452077425365"/>
    <n v="8048.139889494274"/>
    <n v="50.362404333125234"/>
    <x v="6426"/>
  </r>
  <r>
    <x v="13"/>
    <x v="35"/>
    <s v="Sant Antoni de Portmany"/>
    <n v="3.2175490231852997E-3"/>
    <m/>
    <n v="5362.0273673018173"/>
    <n v="593.43087478457994"/>
    <n v="6512.1608136903005"/>
    <n v="246.70445592093003"/>
    <n v="12714.32672924665"/>
    <n v="5608.7318232227472"/>
    <n v="44.113478776041141"/>
    <x v="6427"/>
  </r>
  <r>
    <x v="13"/>
    <x v="35"/>
    <s v="Sant Joan"/>
    <m/>
    <m/>
    <n v="696.11929121621995"/>
    <n v="36.211702673159998"/>
    <n v="3143.7828709077003"/>
    <m/>
    <n v="3876.1138647970802"/>
    <n v="696.11929121621995"/>
    <n v="17.959206450006153"/>
    <x v="6428"/>
  </r>
  <r>
    <x v="13"/>
    <x v="35"/>
    <s v="Sant Joan de Labritja"/>
    <n v="1.284045634506E-2"/>
    <m/>
    <n v="7410.6734288715124"/>
    <n v="28.825015501033999"/>
    <n v="4706.1808421494998"/>
    <n v="55.862878928968996"/>
    <n v="12201.555005907359"/>
    <n v="7466.5363078004812"/>
    <n v="61.193317607350636"/>
    <x v="6429"/>
  </r>
  <r>
    <x v="13"/>
    <x v="35"/>
    <s v="Sant Llorenç des Cardassar"/>
    <n v="2.9833467219396999E-2"/>
    <m/>
    <n v="1412.7267137288761"/>
    <n v="341.50615018511002"/>
    <n v="5878.2621233271002"/>
    <n v="628.50439281208321"/>
    <n v="8261.029213520389"/>
    <n v="2041.2311065409594"/>
    <n v="24.709162185266027"/>
    <x v="6430"/>
  </r>
  <r>
    <x v="13"/>
    <x v="35"/>
    <s v="Sant Lluis"/>
    <n v="0.1524815346956"/>
    <m/>
    <n v="1379.0270954303573"/>
    <n v="400.14049156431003"/>
    <n v="1472.8159643069998"/>
    <n v="253.22499656120999"/>
    <n v="3505.3610293975726"/>
    <n v="1632.2520919915673"/>
    <n v="46.564450232165797"/>
    <x v="6431"/>
  </r>
  <r>
    <x v="13"/>
    <x v="35"/>
    <s v="Santa Eugènia"/>
    <m/>
    <m/>
    <n v="766.71408991452415"/>
    <n v="10.178254433597999"/>
    <n v="1259.2482115773"/>
    <m/>
    <n v="2036.1405559254222"/>
    <n v="766.71408991452415"/>
    <n v="37.655263418986017"/>
    <x v="6432"/>
  </r>
  <r>
    <x v="13"/>
    <x v="35"/>
    <s v="Santa Eulalia del Rio"/>
    <n v="7.8408698690591999E-2"/>
    <n v="2.5140674642204996"/>
    <n v="5843.1673004085196"/>
    <n v="750.50592735529995"/>
    <n v="8715.3727265470006"/>
    <n v="91.947625183397804"/>
    <n v="15403.58605565713"/>
    <n v="5935.1149255919172"/>
    <n v="38.530735012917226"/>
    <x v="6433"/>
  </r>
  <r>
    <x v="13"/>
    <x v="35"/>
    <s v="Santa Margalida"/>
    <n v="3.0723357510254998E-2"/>
    <m/>
    <n v="3036.7276114516326"/>
    <n v="345.69734194375002"/>
    <n v="5259.3133447"/>
    <n v="61.374155770828004"/>
    <n v="8703.1431772237192"/>
    <n v="3098.1017672224607"/>
    <n v="35.597504305458834"/>
    <x v="6434"/>
  </r>
  <r>
    <x v="13"/>
    <x v="35"/>
    <s v="Santa Maria del Cami"/>
    <m/>
    <m/>
    <n v="1438.0614282291001"/>
    <n v="142.26812969835001"/>
    <n v="2201.2972194124"/>
    <m/>
    <n v="3781.6267773398504"/>
    <n v="1438.0614282291001"/>
    <n v="38.027587408842365"/>
    <x v="6435"/>
  </r>
  <r>
    <x v="13"/>
    <x v="35"/>
    <s v="Santanyi"/>
    <n v="0.11130417548793001"/>
    <m/>
    <n v="2984.089829092713"/>
    <n v="653.46389185506007"/>
    <n v="8636.2422460853995"/>
    <n v="288.46243747373705"/>
    <n v="12562.369708682398"/>
    <n v="3272.5522665664503"/>
    <n v="26.050437476813372"/>
    <x v="6436"/>
  </r>
  <r>
    <x v="13"/>
    <x v="35"/>
    <s v="Selva"/>
    <m/>
    <m/>
    <n v="1859.9576850371511"/>
    <m/>
    <n v="2863.8128691516999"/>
    <n v="177.85906781884"/>
    <n v="4901.6296220076911"/>
    <n v="2037.8167528559911"/>
    <n v="41.57427039583844"/>
    <x v="6437"/>
  </r>
  <r>
    <x v="13"/>
    <x v="35"/>
    <s v="Sencelles"/>
    <m/>
    <m/>
    <n v="889.99606861063"/>
    <n v="20.213846981834998"/>
    <n v="4404.7151546269997"/>
    <m/>
    <n v="5314.9250702194649"/>
    <n v="889.99606861063"/>
    <n v="16.745223250605115"/>
    <x v="6438"/>
  </r>
  <r>
    <x v="13"/>
    <x v="35"/>
    <s v="Ses Salines"/>
    <n v="1.4926033181019999E-2"/>
    <m/>
    <n v="995.77509142238205"/>
    <n v="212.65130502276003"/>
    <n v="2589.8029046932998"/>
    <n v="136.78371676684799"/>
    <n v="3935.0279439384708"/>
    <n v="1132.5588081892301"/>
    <n v="28.781467992719779"/>
    <x v="6439"/>
  </r>
  <r>
    <x v="13"/>
    <x v="35"/>
    <s v="Sineu"/>
    <m/>
    <m/>
    <n v="1080.636048927706"/>
    <n v="103.73917500182"/>
    <n v="3616.8947233319996"/>
    <m/>
    <n v="4801.2699472615259"/>
    <n v="1080.636048927706"/>
    <n v="22.507296211163101"/>
    <x v="6440"/>
  </r>
  <r>
    <x v="13"/>
    <x v="35"/>
    <s v="Soller"/>
    <n v="6.1604558285325997E-3"/>
    <m/>
    <n v="2957.9111487013988"/>
    <n v="265.51460758137"/>
    <n v="705.01645755896004"/>
    <n v="373.21891934598"/>
    <n v="4301.667293643538"/>
    <n v="3331.1300680473787"/>
    <n v="77.438115052963369"/>
    <x v="6441"/>
  </r>
  <r>
    <x v="13"/>
    <x v="35"/>
    <s v="Son Servera"/>
    <n v="3.8073928801726997E-2"/>
    <m/>
    <n v="1286.9830246908318"/>
    <n v="323.84371776324997"/>
    <n v="2562.3291797374"/>
    <n v="111.36236909622001"/>
    <n v="4284.5563652165038"/>
    <n v="1398.3453937870518"/>
    <n v="32.636877067117112"/>
    <x v="6442"/>
  </r>
  <r>
    <x v="13"/>
    <x v="35"/>
    <s v="Valldemosa"/>
    <n v="1.6078412823686001E-3"/>
    <m/>
    <n v="2999.8241779897003"/>
    <m/>
    <n v="1006.7803311976"/>
    <n v="307.06634693899002"/>
    <n v="4313.6724639675722"/>
    <n v="3306.8905249286904"/>
    <n v="76.660677243147077"/>
    <x v="6443"/>
  </r>
  <r>
    <x v="13"/>
    <x v="35"/>
    <s v="Vilafranca de Bonany"/>
    <m/>
    <m/>
    <n v="153.26462762156999"/>
    <n v="94.945371821213001"/>
    <n v="2161.9801092401999"/>
    <m/>
    <n v="2410.190108682983"/>
    <n v="153.26462762156999"/>
    <n v="6.3590264962675267"/>
    <x v="6444"/>
  </r>
  <r>
    <x v="12"/>
    <x v="36"/>
    <s v="Abella de la Conca"/>
    <m/>
    <m/>
    <n v="4537.9338802954526"/>
    <n v="1.7082411021749999"/>
    <n v="889.00290654204002"/>
    <n v="2408.5055220596"/>
    <n v="7837.1505499992672"/>
    <n v="6946.4394023550522"/>
    <n v="88.634757722699376"/>
    <x v="6445"/>
  </r>
  <r>
    <x v="12"/>
    <x v="36"/>
    <s v="Ager"/>
    <m/>
    <n v="366.14293242580004"/>
    <n v="11948.820260839615"/>
    <n v="51.427992247622001"/>
    <n v="2887.8711905841997"/>
    <n v="878.70997298307009"/>
    <n v="16132.972349080306"/>
    <n v="12827.530233822685"/>
    <n v="79.5112639894529"/>
    <x v="6446"/>
  </r>
  <r>
    <x v="12"/>
    <x v="36"/>
    <s v="Agramunt"/>
    <m/>
    <m/>
    <n v="571.30711484692858"/>
    <n v="191.97706772479998"/>
    <n v="7069.5115343098996"/>
    <n v="126.51363311738"/>
    <n v="7959.3093499990082"/>
    <n v="697.82074796430857"/>
    <n v="8.7673530111553646"/>
    <x v="6447"/>
  </r>
  <r>
    <x v="12"/>
    <x v="36"/>
    <s v="Aitona"/>
    <m/>
    <n v="43.674903069216001"/>
    <n v="193.857705426319"/>
    <n v="80.290455042784004"/>
    <n v="5371.2060340914004"/>
    <n v="1049.5552010278832"/>
    <n v="6738.5842986576026"/>
    <n v="1243.4129064542021"/>
    <n v="18.452138481103564"/>
    <x v="6448"/>
  </r>
  <r>
    <x v="12"/>
    <x v="36"/>
    <s v="Alàs i Cerc"/>
    <m/>
    <n v="14.008798730027999"/>
    <n v="4489.6580118574502"/>
    <n v="22.120708440453999"/>
    <n v="1024.5361082965999"/>
    <n v="226.63002267509"/>
    <n v="5776.953649999622"/>
    <n v="4716.2880345325402"/>
    <n v="81.639707019855507"/>
    <x v="6449"/>
  </r>
  <r>
    <x v="12"/>
    <x v="36"/>
    <s v="Albatàrrec"/>
    <m/>
    <n v="20.327103828140999"/>
    <n v="14.608047154771299"/>
    <n v="54.876643412423007"/>
    <n v="965.52388900920994"/>
    <n v="21.538266595479865"/>
    <n v="1076.8739500000252"/>
    <n v="36.146313750251167"/>
    <n v="3.3565965404075677"/>
    <x v="6450"/>
  </r>
  <r>
    <x v="12"/>
    <x v="36"/>
    <s v="Albesa"/>
    <m/>
    <m/>
    <n v="97.875367937969997"/>
    <n v="84.311810761197009"/>
    <n v="3569.9045713012001"/>
    <m/>
    <n v="3752.091750000367"/>
    <n v="97.875367937969997"/>
    <n v="2.6085547598339094"/>
    <x v="6451"/>
  </r>
  <r>
    <x v="12"/>
    <x v="36"/>
    <s v="Alcano"/>
    <m/>
    <m/>
    <n v="3.8461859870285"/>
    <n v="7.1069709603101003"/>
    <n v="2031.7313214658"/>
    <n v="72.849971587707003"/>
    <n v="2115.5344500008455"/>
    <n v="76.696157574735508"/>
    <n v="3.6253797509515788"/>
    <x v="6452"/>
  </r>
  <r>
    <x v="12"/>
    <x v="36"/>
    <s v="Alcarràs"/>
    <m/>
    <n v="69.773385073944993"/>
    <n v="384.77536655015103"/>
    <n v="253.82287420162001"/>
    <n v="10621.489817763"/>
    <n v="148.928857316381"/>
    <n v="11478.790300905097"/>
    <n v="533.70422386653206"/>
    <n v="4.6494814338097088"/>
    <x v="6453"/>
  </r>
  <r>
    <x v="12"/>
    <x v="36"/>
    <s v="Alcoletge"/>
    <m/>
    <n v="17.090335944144002"/>
    <n v="81.692723457241001"/>
    <n v="111.76037460948001"/>
    <n v="1401.4061245937999"/>
    <n v="31.269141395590001"/>
    <n v="1643.2187000002548"/>
    <n v="112.961864852831"/>
    <n v="6.8744266878665323"/>
    <x v="6454"/>
  </r>
  <r>
    <x v="12"/>
    <x v="36"/>
    <s v="Alfarràs"/>
    <m/>
    <m/>
    <n v="105.45202504132399"/>
    <n v="67.434824670005995"/>
    <n v="907.72938428489999"/>
    <n v="71.823318594979995"/>
    <n v="1152.43955259121"/>
    <n v="177.275343636304"/>
    <n v="15.382615360407243"/>
    <x v="6455"/>
  </r>
  <r>
    <x v="12"/>
    <x v="36"/>
    <s v="Alfes"/>
    <m/>
    <m/>
    <n v="41.873011922324004"/>
    <n v="161.22810212677001"/>
    <n v="2907.4304195312998"/>
    <n v="102.73786642024049"/>
    <n v="3213.2694000006345"/>
    <n v="144.61087834256449"/>
    <n v="4.5004280793429876"/>
    <x v="6456"/>
  </r>
  <r>
    <x v="12"/>
    <x v="36"/>
    <s v="Algerri"/>
    <m/>
    <m/>
    <n v="988.48247665211784"/>
    <n v="37.447427436280002"/>
    <n v="4100.0806383670006"/>
    <n v="293.84765754462001"/>
    <n v="5419.8582000000188"/>
    <n v="1282.3301341967378"/>
    <n v="23.659846565667223"/>
    <x v="6457"/>
  </r>
  <r>
    <x v="12"/>
    <x v="36"/>
    <s v="Alguaire"/>
    <m/>
    <m/>
    <n v="15.414928407010901"/>
    <n v="141.37665413457"/>
    <n v="4682.1389330192997"/>
    <n v="193.51098443909999"/>
    <n v="5032.4414999999808"/>
    <n v="208.92591284611089"/>
    <n v="4.1515815503491034"/>
    <x v="6458"/>
  </r>
  <r>
    <x v="12"/>
    <x v="36"/>
    <s v="Alins"/>
    <m/>
    <n v="70.902649122324007"/>
    <n v="10333.641173417642"/>
    <m/>
    <n v="356.9381577213"/>
    <n v="7784.5138166792003"/>
    <n v="18545.995796940468"/>
    <n v="18118.154990096842"/>
    <n v="97.69308258489842"/>
    <x v="6459"/>
  </r>
  <r>
    <x v="12"/>
    <x v="36"/>
    <s v="Almacelles"/>
    <m/>
    <n v="15.857123012575999"/>
    <n v="99.214739213612305"/>
    <n v="155.56489651752"/>
    <n v="4582.9676543429005"/>
    <n v="38.742684348464003"/>
    <n v="4892.3470974350721"/>
    <n v="137.95742356207631"/>
    <n v="2.8198617312823884"/>
    <x v="6460"/>
  </r>
  <r>
    <x v="12"/>
    <x v="36"/>
    <s v="Almatret"/>
    <m/>
    <n v="95.631050827003008"/>
    <n v="3315.7321341339698"/>
    <n v="34.214341247916003"/>
    <n v="2198.6822847213002"/>
    <n v="12.215641414988001"/>
    <n v="5656.4754523451766"/>
    <n v="3327.9477755489579"/>
    <n v="58.834300680456231"/>
    <x v="6461"/>
  </r>
  <r>
    <x v="12"/>
    <x v="36"/>
    <s v="Almenar"/>
    <m/>
    <m/>
    <n v="379.48875708739195"/>
    <n v="101.2520984649"/>
    <n v="6141.277692312"/>
    <n v="34.094299333941997"/>
    <n v="6656.1128471982338"/>
    <n v="413.58305642133394"/>
    <n v="6.2135824003558477"/>
    <x v="6462"/>
  </r>
  <r>
    <x v="12"/>
    <x v="36"/>
    <s v="Alòs de Balaguer"/>
    <m/>
    <n v="29.708222812033004"/>
    <n v="3784.8730380451289"/>
    <n v="5.8351466910600998"/>
    <n v="806.95512698708001"/>
    <n v="2256.4103154653999"/>
    <n v="6883.7818500007015"/>
    <n v="6041.2833535105292"/>
    <n v="87.761109883369031"/>
    <x v="6463"/>
  </r>
  <r>
    <x v="12"/>
    <x v="36"/>
    <s v="Alpicat"/>
    <m/>
    <n v="44.715194984329003"/>
    <n v="427.90775262668996"/>
    <n v="179.30275710324"/>
    <n v="6343.5535085654992"/>
    <n v="162.57903877349"/>
    <n v="7158.058252053248"/>
    <n v="590.48679140017998"/>
    <n v="8.2492593746467797"/>
    <x v="6464"/>
  </r>
  <r>
    <x v="12"/>
    <x v="36"/>
    <s v="Alt Aneu"/>
    <m/>
    <n v="109.92247062444"/>
    <n v="8347.3526822463791"/>
    <n v="14.490392156995998"/>
    <n v="501.16797864001001"/>
    <n v="10517.578673669001"/>
    <n v="19490.51219733683"/>
    <n v="18864.931355915382"/>
    <n v="96.790331443896449"/>
    <x v="6465"/>
  </r>
  <r>
    <x v="12"/>
    <x v="36"/>
    <s v="Anglesola"/>
    <m/>
    <m/>
    <m/>
    <n v="76.765607428362998"/>
    <n v="2297.9272425719"/>
    <m/>
    <n v="2374.6928500002632"/>
    <n v="0"/>
    <n v="0"/>
    <x v="233"/>
  </r>
  <r>
    <x v="12"/>
    <x v="36"/>
    <s v="Arbeca"/>
    <m/>
    <m/>
    <n v="170.05309374266898"/>
    <n v="99.959510640264995"/>
    <n v="5567.8126154857"/>
    <n v="12.125780130528"/>
    <n v="5849.9509999991624"/>
    <n v="182.17887387319698"/>
    <n v="3.1141948688668171"/>
    <x v="6466"/>
  </r>
  <r>
    <x v="12"/>
    <x v="36"/>
    <s v="Arres"/>
    <m/>
    <n v="0.25695827435553004"/>
    <n v="814.81918468906008"/>
    <n v="2.7960555290683997"/>
    <n v="138.73206246275001"/>
    <n v="204.95503909225002"/>
    <n v="1161.5593000474842"/>
    <n v="1019.7742237813101"/>
    <n v="87.793556793839286"/>
    <x v="6467"/>
  </r>
  <r>
    <x v="12"/>
    <x v="36"/>
    <s v="Arsèguel"/>
    <m/>
    <n v="14.806938250551001"/>
    <n v="882.33317108142796"/>
    <n v="2.4878134114459001"/>
    <n v="116.18437577770001"/>
    <n v="40.874351478935999"/>
    <n v="1056.6866500000608"/>
    <n v="923.20752256036394"/>
    <n v="87.36814481003529"/>
    <x v="6468"/>
  </r>
  <r>
    <x v="12"/>
    <x v="36"/>
    <s v="Artesa de Lleida"/>
    <m/>
    <m/>
    <n v="35.723302484518001"/>
    <n v="48.552869856837994"/>
    <n v="2222.3560016791998"/>
    <n v="87.972725979033001"/>
    <n v="2394.6048999995887"/>
    <n v="123.696028463551"/>
    <n v="5.1656132693778529"/>
    <x v="6469"/>
  </r>
  <r>
    <x v="12"/>
    <x v="36"/>
    <s v="Artesa de Segre"/>
    <m/>
    <n v="35.244533952415999"/>
    <n v="8650.1115114204604"/>
    <n v="101.77726378078"/>
    <n v="8248.8973709051988"/>
    <n v="670.29711993789999"/>
    <n v="17706.327799996754"/>
    <n v="9320.4086313583612"/>
    <n v="52.638857343192697"/>
    <x v="6470"/>
  </r>
  <r>
    <x v="12"/>
    <x v="36"/>
    <s v="Aspa"/>
    <m/>
    <n v="8.1782522784113993"/>
    <n v="19.824429825153999"/>
    <n v="7.2382067924454994"/>
    <n v="900.99533852113007"/>
    <n v="72.561722583103005"/>
    <n v="1008.797950000244"/>
    <n v="92.386152408257004"/>
    <n v="9.158043234349817"/>
    <x v="6471"/>
  </r>
  <r>
    <x v="12"/>
    <x v="36"/>
    <s v="Baix Pallars"/>
    <m/>
    <m/>
    <n v="8976.243744382411"/>
    <n v="23.166428398663001"/>
    <n v="1074.4803513303"/>
    <n v="2831.5114758885597"/>
    <n v="12905.401999999933"/>
    <n v="11807.75522027097"/>
    <n v="91.494671923207278"/>
    <x v="6472"/>
  </r>
  <r>
    <x v="12"/>
    <x v="36"/>
    <s v="Balaguer"/>
    <m/>
    <n v="37.967998015897003"/>
    <n v="331.82752356888807"/>
    <n v="254.01774420919"/>
    <n v="4913.2105285458993"/>
    <n v="189.23425565969001"/>
    <n v="5726.2580499995638"/>
    <n v="521.06177922857808"/>
    <n v="9.099516205502086"/>
    <x v="6473"/>
  </r>
  <r>
    <x v="12"/>
    <x v="36"/>
    <s v="Barbens"/>
    <m/>
    <m/>
    <m/>
    <n v="23.338266858667001"/>
    <n v="735.20915118420999"/>
    <n v="6.2824819571733004"/>
    <n v="764.82990000005032"/>
    <n v="6.2824819571733004"/>
    <n v="0.82142211714956326"/>
    <x v="233"/>
  </r>
  <r>
    <x v="12"/>
    <x v="36"/>
    <s v="Bassella"/>
    <m/>
    <n v="625.20348544702995"/>
    <n v="5214.1036883728912"/>
    <n v="13.038230098487"/>
    <n v="1228.7265460808001"/>
    <m/>
    <n v="7081.0719499992083"/>
    <n v="5214.1036883728912"/>
    <n v="73.634383680757182"/>
    <x v="6474"/>
  </r>
  <r>
    <x v="12"/>
    <x v="36"/>
    <s v="Bausen"/>
    <m/>
    <m/>
    <n v="854.21775067327997"/>
    <n v="2.7419097751904"/>
    <n v="60.490478603934996"/>
    <n v="849.64021310884004"/>
    <n v="1767.0903521612454"/>
    <n v="1703.8579637821199"/>
    <n v="96.421666368004963"/>
    <x v="6475"/>
  </r>
  <r>
    <x v="12"/>
    <x v="36"/>
    <s v="Belianes"/>
    <m/>
    <n v="2.0403072970221002E-4"/>
    <n v="2.7429792120064"/>
    <n v="22.153264230713003"/>
    <n v="1541.9516160283999"/>
    <n v="13.827886497695999"/>
    <n v="1580.6759499995451"/>
    <n v="16.570865709702399"/>
    <n v="1.048340471663858"/>
    <x v="6476"/>
  </r>
  <r>
    <x v="12"/>
    <x v="36"/>
    <s v="Bellaguarda"/>
    <m/>
    <m/>
    <n v="664.98802106800088"/>
    <n v="14.096839680642001"/>
    <n v="1061.9671243429"/>
    <n v="6.9354109843909999"/>
    <n v="1747.9873960759339"/>
    <n v="671.92343205239183"/>
    <n v="38.439832779160554"/>
    <x v="6477"/>
  </r>
  <r>
    <x v="12"/>
    <x v="36"/>
    <s v="Bellcaire d'Urgell"/>
    <m/>
    <m/>
    <n v="18.256196005195001"/>
    <n v="71.078575435719003"/>
    <n v="2977.1238513039998"/>
    <n v="52.501077255222"/>
    <n v="3118.9597000001359"/>
    <n v="70.757273260417008"/>
    <n v="2.2686177465009862"/>
    <x v="6478"/>
  </r>
  <r>
    <x v="12"/>
    <x v="36"/>
    <s v="Bell-lloc d'Urgell"/>
    <m/>
    <m/>
    <m/>
    <n v="115.42007470364"/>
    <n v="3397.5845752959995"/>
    <m/>
    <n v="3513.0046499996392"/>
    <n v="0"/>
    <n v="0"/>
    <x v="233"/>
  </r>
  <r>
    <x v="12"/>
    <x v="36"/>
    <s v="Bellmunt d'Urgell"/>
    <m/>
    <m/>
    <n v="7.8790209139898"/>
    <n v="16.664751561979998"/>
    <n v="474.42742752384999"/>
    <m/>
    <n v="498.97119999981976"/>
    <n v="7.8790209139898"/>
    <n v="1.5790532427508133"/>
    <x v="6479"/>
  </r>
  <r>
    <x v="12"/>
    <x v="36"/>
    <s v="Bellpuig"/>
    <m/>
    <m/>
    <m/>
    <n v="179.13357805187999"/>
    <n v="3340.2517719482998"/>
    <m/>
    <n v="3519.3853500001796"/>
    <n v="0"/>
    <n v="0"/>
    <x v="233"/>
  </r>
  <r>
    <x v="12"/>
    <x v="36"/>
    <s v="Bellver de Cerdanya"/>
    <m/>
    <n v="2.2798351739584999"/>
    <n v="4671.4252082111007"/>
    <n v="77.581193614222002"/>
    <n v="2230.6910424901002"/>
    <n v="2809.4015135566001"/>
    <n v="9791.3787930459821"/>
    <n v="7480.8267217677003"/>
    <n v="76.402178690918603"/>
    <x v="6480"/>
  </r>
  <r>
    <x v="12"/>
    <x v="36"/>
    <s v="Bellvis"/>
    <m/>
    <m/>
    <m/>
    <n v="51.656177289967999"/>
    <n v="4629.0869227099001"/>
    <m/>
    <n v="4680.7430999998678"/>
    <n v="0"/>
    <n v="0"/>
    <x v="233"/>
  </r>
  <r>
    <x v="12"/>
    <x v="36"/>
    <s v="Benavent de Segrià"/>
    <m/>
    <m/>
    <m/>
    <n v="31.382940897608002"/>
    <n v="731.16790910250995"/>
    <m/>
    <n v="762.55085000011798"/>
    <n v="0"/>
    <n v="0"/>
    <x v="233"/>
  </r>
  <r>
    <x v="12"/>
    <x v="36"/>
    <s v="Biosca"/>
    <m/>
    <m/>
    <n v="4216.7693991023798"/>
    <n v="6.7374115584254"/>
    <n v="2255.8456447191998"/>
    <n v="148.58174462156001"/>
    <n v="6627.9342000015649"/>
    <n v="4365.3511437239395"/>
    <n v="65.862922171480051"/>
    <x v="6481"/>
  </r>
  <r>
    <x v="12"/>
    <x v="36"/>
    <s v="Bossòst"/>
    <m/>
    <m/>
    <n v="2137.1255668125991"/>
    <n v="26.13651186341"/>
    <n v="113.08800127939"/>
    <n v="538.65586849295005"/>
    <n v="2815.005948448349"/>
    <n v="2675.7814353055492"/>
    <n v="95.054201813692728"/>
    <x v="6482"/>
  </r>
  <r>
    <x v="12"/>
    <x v="36"/>
    <s v="Bovera"/>
    <m/>
    <n v="2.9041813573359998"/>
    <n v="921.4620633094064"/>
    <m/>
    <n v="2177.321698359"/>
    <m/>
    <n v="3101.6879430257422"/>
    <n v="921.4620633094064"/>
    <n v="29.70840652688312"/>
    <x v="6483"/>
  </r>
  <r>
    <x v="12"/>
    <x v="36"/>
    <s v="Cabanabona"/>
    <m/>
    <m/>
    <n v="232.90228740553431"/>
    <n v="3.2946265399814001"/>
    <n v="1191.1591023696001"/>
    <n v="9.6580336850643"/>
    <n v="1437.0140500001801"/>
    <n v="242.56032109059862"/>
    <n v="16.879467607889307"/>
    <x v="6484"/>
  </r>
  <r>
    <x v="12"/>
    <x v="36"/>
    <s v="Cabo"/>
    <m/>
    <n v="1.1048047338425999E-2"/>
    <n v="6552.6466681986622"/>
    <n v="4.3372611468792002"/>
    <n v="447.58398905026002"/>
    <n v="941.22303355488998"/>
    <n v="7945.8019999980306"/>
    <n v="7493.8697017535524"/>
    <n v="94.312313618630441"/>
    <x v="6485"/>
  </r>
  <r>
    <x v="12"/>
    <x v="36"/>
    <s v="Camarasa"/>
    <m/>
    <n v="375.36057404333002"/>
    <n v="9076.3745144641307"/>
    <n v="35.208720225640995"/>
    <n v="4549.2499832985995"/>
    <n v="1649.7869579691312"/>
    <n v="15685.980750000832"/>
    <n v="10726.161472433261"/>
    <n v="68.380559962326174"/>
    <x v="6486"/>
  </r>
  <r>
    <x v="12"/>
    <x v="36"/>
    <s v="Canejan"/>
    <m/>
    <n v="37.944364302736005"/>
    <n v="2570.1161783513999"/>
    <n v="2.3275238962292999"/>
    <n v="37.537169156169"/>
    <n v="2212.2818687540998"/>
    <n v="4860.2071044606346"/>
    <n v="4782.3980471055002"/>
    <n v="98.399058812046874"/>
    <x v="6487"/>
  </r>
  <r>
    <x v="12"/>
    <x v="36"/>
    <s v="Castell de Mur"/>
    <m/>
    <n v="185.66642233959999"/>
    <n v="3872.2852751061573"/>
    <n v="5.5741714663863"/>
    <n v="974.74656247680002"/>
    <n v="1272.9110186117612"/>
    <n v="6311.1834500007053"/>
    <n v="5145.1962937179187"/>
    <n v="81.525063159388012"/>
    <x v="6488"/>
  </r>
  <r>
    <x v="12"/>
    <x v="36"/>
    <s v="Castellar de la Ribera"/>
    <m/>
    <n v="24.431292879105001"/>
    <n v="4783.3570450191273"/>
    <n v="1.0315615890323999"/>
    <n v="1232.9412005096999"/>
    <m/>
    <n v="6041.7610999969647"/>
    <n v="4783.3570450191273"/>
    <n v="79.171568783504711"/>
    <x v="6489"/>
  </r>
  <r>
    <x v="12"/>
    <x v="36"/>
    <s v="Castelldans"/>
    <m/>
    <n v="3.2566981285810002E-3"/>
    <n v="374.82392978828"/>
    <n v="56.716460178285999"/>
    <n v="5176.4800194137997"/>
    <n v="871.49988392283001"/>
    <n v="6479.5235500013241"/>
    <n v="1246.32381371111"/>
    <n v="19.234806449786809"/>
    <x v="6490"/>
  </r>
  <r>
    <x v="12"/>
    <x v="36"/>
    <s v="Castellnou de Seana"/>
    <m/>
    <m/>
    <m/>
    <n v="47.513812338232"/>
    <n v="1587.4723876621001"/>
    <m/>
    <n v="1634.986200000332"/>
    <n v="0"/>
    <n v="0"/>
    <x v="233"/>
  </r>
  <r>
    <x v="12"/>
    <x v="36"/>
    <s v="Castello de Farfanya"/>
    <m/>
    <m/>
    <n v="919.75368962220705"/>
    <n v="16.375635625659999"/>
    <n v="4156.0060737655003"/>
    <n v="187.65135098882999"/>
    <n v="5279.7867500021976"/>
    <n v="1107.4050406110371"/>
    <n v="20.974427435172"/>
    <x v="6491"/>
  </r>
  <r>
    <x v="12"/>
    <x v="36"/>
    <s v="Castellserà"/>
    <m/>
    <m/>
    <n v="1.0279723680152999"/>
    <n v="39.589701803301999"/>
    <n v="1530.8929925737"/>
    <n v="17.061983254860998"/>
    <n v="1588.5726499998782"/>
    <n v="18.089955622876296"/>
    <n v="1.1387553237101042"/>
    <x v="6492"/>
  </r>
  <r>
    <x v="12"/>
    <x v="36"/>
    <s v="Cava"/>
    <m/>
    <m/>
    <n v="3229.4493069276441"/>
    <n v="3.5703905495882"/>
    <n v="330.41478033794999"/>
    <n v="611.63847218465003"/>
    <n v="4175.0729499998324"/>
    <n v="3841.0877791122939"/>
    <n v="92.000494964104718"/>
    <x v="6493"/>
  </r>
  <r>
    <x v="12"/>
    <x v="36"/>
    <s v="Cervera"/>
    <m/>
    <m/>
    <n v="293.54707835287098"/>
    <n v="263.64832623653996"/>
    <n v="4824.3879647279"/>
    <n v="141.08153068212002"/>
    <n v="5522.6648999994304"/>
    <n v="434.62860903499097"/>
    <n v="7.8699073165752962"/>
    <x v="6494"/>
  </r>
  <r>
    <x v="12"/>
    <x v="36"/>
    <s v="Cervià de les Garrigues"/>
    <m/>
    <m/>
    <n v="1214.7845712026599"/>
    <n v="23.271954324435999"/>
    <n v="2082.3880208841001"/>
    <n v="91.354503586651006"/>
    <n v="3411.7990499978469"/>
    <n v="1306.1390747893108"/>
    <n v="38.283001303671007"/>
    <x v="6495"/>
  </r>
  <r>
    <x v="12"/>
    <x v="36"/>
    <s v="Ciutadilla"/>
    <m/>
    <m/>
    <n v="501.63383730386801"/>
    <n v="7.6227379606961998"/>
    <n v="1293.2170590582"/>
    <n v="1.1199631296635"/>
    <n v="1803.5935974524277"/>
    <n v="502.75380043353152"/>
    <n v="27.875115610505063"/>
    <x v="6496"/>
  </r>
  <r>
    <x v="12"/>
    <x v="36"/>
    <s v="Clariana de Cardener"/>
    <m/>
    <n v="112.65988584139001"/>
    <n v="2647.6355600943698"/>
    <n v="16.883497033007"/>
    <n v="1119.5618566678002"/>
    <n v="185.77065037915"/>
    <n v="4082.5114500157174"/>
    <n v="2833.4062104735199"/>
    <n v="69.40350921643126"/>
    <x v="6497"/>
  </r>
  <r>
    <x v="12"/>
    <x v="36"/>
    <s v="Coll de Nargo"/>
    <m/>
    <n v="190.67153637035"/>
    <n v="12567.594285042063"/>
    <n v="20.231791649106"/>
    <n v="1133.0655266629999"/>
    <n v="1487.9819602763"/>
    <n v="15399.54510000082"/>
    <n v="14055.576245318363"/>
    <n v="91.272671718839376"/>
    <x v="6498"/>
  </r>
  <r>
    <x v="12"/>
    <x v="36"/>
    <s v="Conca de Dalt"/>
    <m/>
    <n v="256.66066642429001"/>
    <n v="10583.55061992935"/>
    <n v="24.855609211542998"/>
    <n v="2126.9984933251003"/>
    <n v="3618.3910111102"/>
    <n v="16610.456400000483"/>
    <n v="14201.94163103955"/>
    <n v="85.500008482844208"/>
    <x v="6499"/>
  </r>
  <r>
    <x v="12"/>
    <x v="36"/>
    <s v="Corbins"/>
    <m/>
    <n v="22.937549510018002"/>
    <n v="190.87191645029301"/>
    <n v="45.774907602787003"/>
    <n v="1877.9985896923001"/>
    <n v="6.2886744193732996E-2"/>
    <n v="2137.645849999592"/>
    <n v="190.93480319448673"/>
    <n v="8.9320129054362862"/>
    <x v="6500"/>
  </r>
  <r>
    <x v="12"/>
    <x v="36"/>
    <s v="Cubells"/>
    <m/>
    <m/>
    <n v="605.58965343491298"/>
    <n v="24.243686240881999"/>
    <n v="3163.3132925307"/>
    <n v="161.65926779320998"/>
    <n v="3954.8058999997047"/>
    <n v="767.24892122812298"/>
    <n v="19.400419151498188"/>
    <x v="6501"/>
  </r>
  <r>
    <x v="12"/>
    <x v="36"/>
    <s v="El Cogul"/>
    <m/>
    <n v="11.747209059572"/>
    <n v="138.68235301222199"/>
    <n v="7.9308186750837004"/>
    <n v="1506.487471575"/>
    <n v="79.208347678280006"/>
    <n v="1744.0562000001578"/>
    <n v="217.890700690502"/>
    <n v="12.493330243055373"/>
    <x v="6502"/>
  </r>
  <r>
    <x v="12"/>
    <x v="36"/>
    <s v="El Palau d'Anglesola"/>
    <m/>
    <m/>
    <m/>
    <n v="69.460122266835995"/>
    <n v="1168.9632277332"/>
    <m/>
    <n v="1238.423350000036"/>
    <n v="0"/>
    <n v="0"/>
    <x v="233"/>
  </r>
  <r>
    <x v="12"/>
    <x v="36"/>
    <s v="El Poal"/>
    <m/>
    <m/>
    <m/>
    <n v="19.818345765841002"/>
    <n v="867.36915423393009"/>
    <m/>
    <n v="887.18749999977103"/>
    <n v="0"/>
    <n v="0"/>
    <x v="233"/>
  </r>
  <r>
    <x v="12"/>
    <x v="36"/>
    <s v="El Pont de Bar"/>
    <m/>
    <n v="1.5347482941389001"/>
    <n v="3368.6414486366471"/>
    <n v="8.2583491598673007"/>
    <n v="659.31708668205999"/>
    <n v="314.94481722693001"/>
    <n v="4352.6964499996438"/>
    <n v="3683.586265863577"/>
    <n v="84.627685577841717"/>
    <x v="6503"/>
  </r>
  <r>
    <x v="12"/>
    <x v="36"/>
    <s v="El Pont de Suert"/>
    <m/>
    <n v="124.56176165924001"/>
    <n v="9424.440568898146"/>
    <n v="63.928385734538999"/>
    <n v="1182.6105414271999"/>
    <n v="4067.2370403267005"/>
    <n v="14862.778298045825"/>
    <n v="13491.677609224847"/>
    <n v="90.77493681648167"/>
    <x v="6504"/>
  </r>
  <r>
    <x v="12"/>
    <x v="36"/>
    <s v="El Soleràs"/>
    <m/>
    <m/>
    <n v="155.81204861755"/>
    <n v="15.955512973658001"/>
    <n v="1052.748953902"/>
    <n v="25.220534507452999"/>
    <n v="1249.7370500006612"/>
    <n v="181.03258312500301"/>
    <n v="14.485653852136913"/>
    <x v="6505"/>
  </r>
  <r>
    <x v="12"/>
    <x v="36"/>
    <s v="El Vilosell"/>
    <m/>
    <m/>
    <n v="734.22001741177007"/>
    <n v="10.913617155123999"/>
    <n v="1136.2147664852998"/>
    <m/>
    <n v="1881.3484010521938"/>
    <n v="734.22001741177007"/>
    <n v="39.026265257468431"/>
    <x v="6506"/>
  </r>
  <r>
    <x v="12"/>
    <x v="36"/>
    <s v="Els Alamus"/>
    <m/>
    <m/>
    <m/>
    <n v="37.904275491452005"/>
    <n v="2005.2483745085001"/>
    <m/>
    <n v="2043.152649999952"/>
    <n v="0"/>
    <n v="0"/>
    <x v="233"/>
  </r>
  <r>
    <x v="12"/>
    <x v="36"/>
    <s v="Els Omellons"/>
    <m/>
    <m/>
    <n v="219.737653360449"/>
    <n v="18.469662922127998"/>
    <n v="870.33263371718988"/>
    <m/>
    <n v="1108.5399499997668"/>
    <n v="219.737653360449"/>
    <n v="19.82225840038469"/>
    <x v="6507"/>
  </r>
  <r>
    <x v="12"/>
    <x v="36"/>
    <s v="Els Omells de na Gaia"/>
    <m/>
    <m/>
    <n v="597.43627494742998"/>
    <n v="12.361307731794"/>
    <n v="702.52528523222998"/>
    <n v="8.8577318613052007"/>
    <n v="1321.1805997727593"/>
    <n v="606.29400680873516"/>
    <n v="45.890320135870645"/>
    <x v="6508"/>
  </r>
  <r>
    <x v="12"/>
    <x v="36"/>
    <s v="Els Plans de Sio"/>
    <m/>
    <m/>
    <n v="167.00426728387998"/>
    <n v="45.400848037515999"/>
    <n v="5389.1221333250005"/>
    <n v="24.769201353724"/>
    <n v="5626.2964500001208"/>
    <n v="191.77346863760397"/>
    <n v="3.4085205133049801"/>
    <x v="6509"/>
  </r>
  <r>
    <x v="12"/>
    <x v="36"/>
    <s v="Els Torms"/>
    <m/>
    <m/>
    <n v="480.86524845885998"/>
    <n v="5.8233377620697002"/>
    <n v="841.47475453974994"/>
    <n v="10.203859239375999"/>
    <n v="1338.3672000000556"/>
    <n v="491.069107698236"/>
    <n v="36.691657394040703"/>
    <x v="6510"/>
  </r>
  <r>
    <x v="12"/>
    <x v="36"/>
    <s v="Es Bòrdes"/>
    <m/>
    <n v="1.1749082076326001"/>
    <n v="1166.7455903819"/>
    <n v="6.702930894272801"/>
    <n v="111.83648357046"/>
    <n v="883.7205875322901"/>
    <n v="2170.1805005865554"/>
    <n v="2050.4661779141902"/>
    <n v="94.483669785070475"/>
    <x v="6511"/>
  </r>
  <r>
    <x v="12"/>
    <x v="36"/>
    <s v="Espot"/>
    <m/>
    <n v="138.45252726868"/>
    <n v="4583.1537570446399"/>
    <n v="85.518405379975007"/>
    <n v="179.53793415836998"/>
    <n v="4769.2074261486996"/>
    <n v="9755.8700500003652"/>
    <n v="9352.3611831933395"/>
    <n v="95.863937662771448"/>
    <x v="6512"/>
  </r>
  <r>
    <x v="12"/>
    <x v="36"/>
    <s v="Estamariu"/>
    <m/>
    <n v="14.141062340692001"/>
    <n v="1654.8740922069101"/>
    <n v="2.6331213938236"/>
    <n v="408.91996052299999"/>
    <n v="65.805913535665994"/>
    <n v="2146.374150000092"/>
    <n v="1720.680005742576"/>
    <n v="80.166824863339983"/>
    <x v="6513"/>
  </r>
  <r>
    <x v="12"/>
    <x v="36"/>
    <s v="Estaràs"/>
    <m/>
    <m/>
    <n v="423.621033641954"/>
    <n v="18.284359947126998"/>
    <n v="1664.3488574933999"/>
    <m/>
    <n v="2106.254251082481"/>
    <n v="423.621033641954"/>
    <n v="20.112530736697131"/>
    <x v="6514"/>
  </r>
  <r>
    <x v="12"/>
    <x v="36"/>
    <s v="Esterri d'Aneu"/>
    <m/>
    <m/>
    <n v="383.18235565902984"/>
    <n v="23.443643732691001"/>
    <n v="198.41224807400999"/>
    <n v="252.02510253440002"/>
    <n v="857.06335000013087"/>
    <n v="635.20745819342983"/>
    <n v="74.114411518510607"/>
    <x v="6515"/>
  </r>
  <r>
    <x v="12"/>
    <x v="36"/>
    <s v="Esterri de Cardos"/>
    <m/>
    <m/>
    <n v="1041.1139485391429"/>
    <m/>
    <n v="128.75150835253999"/>
    <n v="483.51764310790003"/>
    <n v="1653.383099999583"/>
    <n v="1524.631591647043"/>
    <n v="92.212844781552889"/>
    <x v="6516"/>
  </r>
  <r>
    <x v="12"/>
    <x v="36"/>
    <s v="Farrera"/>
    <m/>
    <m/>
    <n v="4507.4625332307887"/>
    <n v="2.7667824343413003"/>
    <n v="260.09370328561999"/>
    <n v="1582.0333310502001"/>
    <n v="6352.3563500009504"/>
    <n v="6089.4958642809888"/>
    <n v="95.862000315521925"/>
    <x v="6517"/>
  </r>
  <r>
    <x v="12"/>
    <x v="36"/>
    <s v="Figols i Alinyà"/>
    <m/>
    <n v="19.119271727476001"/>
    <n v="8264.866247989261"/>
    <n v="13.849849845889"/>
    <n v="713.57395322632999"/>
    <n v="1231.6079272090999"/>
    <n v="10243.017249998054"/>
    <n v="9496.4741751983602"/>
    <n v="92.71168781054395"/>
    <x v="6518"/>
  </r>
  <r>
    <x v="12"/>
    <x v="36"/>
    <s v="Fondarella"/>
    <m/>
    <m/>
    <m/>
    <n v="35.251852723607996"/>
    <n v="500.79294727643003"/>
    <m/>
    <n v="536.04480000003798"/>
    <n v="0"/>
    <n v="0"/>
    <x v="233"/>
  </r>
  <r>
    <x v="12"/>
    <x v="36"/>
    <s v="Foradada"/>
    <m/>
    <n v="13.500496524011998"/>
    <n v="838.94466094565405"/>
    <n v="7.4315977827220996"/>
    <n v="1734.7807053598001"/>
    <n v="275.54798938780999"/>
    <n v="2870.2054499999981"/>
    <n v="1114.4926503334641"/>
    <n v="38.82971688780902"/>
    <x v="6519"/>
  </r>
  <r>
    <x v="12"/>
    <x v="36"/>
    <s v="Fulleda"/>
    <m/>
    <m/>
    <n v="1005.5973342319941"/>
    <n v="5.2376024969771997"/>
    <n v="611.70711335389001"/>
    <m/>
    <n v="1622.5420500828614"/>
    <n v="1005.5973342319941"/>
    <n v="61.976657811773777"/>
    <x v="6520"/>
  </r>
  <r>
    <x v="12"/>
    <x v="36"/>
    <s v="Gavet de la Conca"/>
    <m/>
    <n v="33.309427049571994"/>
    <n v="4843.4730796992053"/>
    <n v="21.371464706438999"/>
    <n v="3366.4153108580999"/>
    <n v="838.83671768624004"/>
    <n v="9103.4059999995552"/>
    <n v="5682.3097973854456"/>
    <n v="62.419602041101136"/>
    <x v="6521"/>
  </r>
  <r>
    <x v="12"/>
    <x v="36"/>
    <s v="Golmes"/>
    <m/>
    <m/>
    <m/>
    <n v="63.907846823168001"/>
    <n v="1617.7319031766999"/>
    <m/>
    <n v="1681.6397499998679"/>
    <n v="0"/>
    <n v="0"/>
    <x v="233"/>
  </r>
  <r>
    <x v="12"/>
    <x v="36"/>
    <s v="Gosol"/>
    <m/>
    <m/>
    <n v="4721.0507000243524"/>
    <n v="8.6947531477451001"/>
    <n v="484.27072597236997"/>
    <n v="366.74266979116999"/>
    <n v="5580.7588489356376"/>
    <n v="5087.7933698155221"/>
    <n v="91.166694486106778"/>
    <x v="6522"/>
  </r>
  <r>
    <x v="12"/>
    <x v="36"/>
    <s v="Granyanella"/>
    <m/>
    <m/>
    <n v="354.58913530031998"/>
    <n v="44.22924648779"/>
    <n v="1988.9798064235999"/>
    <n v="34.238711788010995"/>
    <n v="2422.0368999997213"/>
    <n v="388.827847088331"/>
    <n v="16.053754056694004"/>
    <x v="6523"/>
  </r>
  <r>
    <x v="12"/>
    <x v="36"/>
    <s v="Granyena de les Garrigues"/>
    <m/>
    <m/>
    <n v="262.41124060499197"/>
    <n v="5.9754127024427"/>
    <n v="1701.3310899300002"/>
    <n v="58.006056763477993"/>
    <n v="2027.7238000009129"/>
    <n v="320.41729736846997"/>
    <n v="15.801821597612344"/>
    <x v="6524"/>
  </r>
  <r>
    <x v="12"/>
    <x v="36"/>
    <s v="Granyena de Segarra"/>
    <m/>
    <m/>
    <n v="299.10976417878135"/>
    <n v="12.820957101791"/>
    <n v="1332.9132767782999"/>
    <n v="0.21135194269716998"/>
    <n v="1645.0553500015694"/>
    <n v="299.3211161214785"/>
    <n v="18.195200308682193"/>
    <x v="6525"/>
  </r>
  <r>
    <x v="12"/>
    <x v="36"/>
    <s v="Guimerà"/>
    <m/>
    <m/>
    <n v="327.18603945549785"/>
    <n v="18.883435009812999"/>
    <n v="2085.6920684925999"/>
    <n v="24.191457651566999"/>
    <n v="2455.9530006094778"/>
    <n v="351.37749710706487"/>
    <n v="14.307175138118106"/>
    <x v="6526"/>
  </r>
  <r>
    <x v="12"/>
    <x v="36"/>
    <s v="Guissona"/>
    <m/>
    <m/>
    <n v="21.948658623682999"/>
    <n v="10.161249370679"/>
    <n v="1695.2688313267997"/>
    <n v="94.533210678475996"/>
    <n v="1821.9119499996377"/>
    <n v="116.481869302159"/>
    <n v="6.393386316072089"/>
    <x v="6527"/>
  </r>
  <r>
    <x v="12"/>
    <x v="36"/>
    <s v="Guixers"/>
    <m/>
    <n v="50.772721907032"/>
    <n v="5996.4510598318802"/>
    <n v="24.633985349631001"/>
    <n v="203.75221376179002"/>
    <n v="329.45521939925004"/>
    <n v="6605.0652002495835"/>
    <n v="6325.9062792311306"/>
    <n v="95.773562976972514"/>
    <x v="6528"/>
  </r>
  <r>
    <x v="12"/>
    <x v="36"/>
    <s v="Isona i Conca Dellà"/>
    <m/>
    <n v="230.25707865189997"/>
    <n v="6176.1207672622459"/>
    <n v="49.419584958664004"/>
    <n v="5593.1770324960999"/>
    <n v="2009.8665866297029"/>
    <n v="14058.841049998613"/>
    <n v="8185.9873538919492"/>
    <n v="58.226615727281136"/>
    <x v="6529"/>
  </r>
  <r>
    <x v="12"/>
    <x v="36"/>
    <s v="Ivars de Noguera"/>
    <m/>
    <n v="132.19963383097999"/>
    <n v="1561.2645989723164"/>
    <n v="18.444209958574"/>
    <n v="734.79505629995003"/>
    <n v="263.46499778352"/>
    <n v="2710.1684968453405"/>
    <n v="1824.7295967558364"/>
    <n v="67.32900920661713"/>
    <x v="6530"/>
  </r>
  <r>
    <x v="12"/>
    <x v="36"/>
    <s v="Ivars d'Urgell"/>
    <m/>
    <m/>
    <m/>
    <n v="65.511359224451994"/>
    <n v="2361.0303407752999"/>
    <m/>
    <n v="2426.5416999997519"/>
    <n v="0"/>
    <n v="0"/>
    <x v="233"/>
  </r>
  <r>
    <x v="12"/>
    <x v="36"/>
    <s v="Ivorra"/>
    <m/>
    <m/>
    <n v="231.71203928173651"/>
    <n v="16.309523132458001"/>
    <n v="1269.7805686613001"/>
    <n v="15.176719624753"/>
    <n v="1532.9788507002477"/>
    <n v="246.8887589064895"/>
    <n v="16.105164059746386"/>
    <x v="6531"/>
  </r>
  <r>
    <x v="12"/>
    <x v="36"/>
    <s v="Josa i Tuixen"/>
    <m/>
    <m/>
    <n v="5815.0752843379869"/>
    <n v="8.5549931319057997"/>
    <n v="234.29510702781999"/>
    <n v="800.16746664429991"/>
    <n v="6858.0928511420116"/>
    <n v="6615.2427509822865"/>
    <n v="96.458926622445972"/>
    <x v="6532"/>
  </r>
  <r>
    <x v="12"/>
    <x v="36"/>
    <s v="Juncosa"/>
    <m/>
    <m/>
    <n v="3052.498190425516"/>
    <n v="20.129261238117998"/>
    <n v="4433.2311004875"/>
    <n v="187.03504731090999"/>
    <n v="7692.8935994620442"/>
    <n v="3239.5332377364261"/>
    <n v="42.11072460384689"/>
    <x v="6533"/>
  </r>
  <r>
    <x v="12"/>
    <x v="36"/>
    <s v="Juneda"/>
    <m/>
    <m/>
    <n v="253.82121840385878"/>
    <n v="89.859156942203995"/>
    <n v="4116.6843432340002"/>
    <n v="257.99623141898002"/>
    <n v="4718.3609499990425"/>
    <n v="511.8174498228388"/>
    <n v="10.84735685223367"/>
    <x v="6534"/>
  </r>
  <r>
    <x v="12"/>
    <x v="36"/>
    <s v="L' Albages"/>
    <m/>
    <n v="9.2331300317286988"/>
    <n v="618.07607865924706"/>
    <n v="12.612874419522001"/>
    <n v="1849.3978786138002"/>
    <n v="118.10868827428999"/>
    <n v="2607.4286499985883"/>
    <n v="736.18476693353705"/>
    <n v="28.234128935184309"/>
    <x v="6535"/>
  </r>
  <r>
    <x v="12"/>
    <x v="36"/>
    <s v="L' Albi"/>
    <m/>
    <m/>
    <n v="828.53907573996662"/>
    <n v="66.732990927680007"/>
    <n v="2339.0967374129"/>
    <n v="48.485545919904006"/>
    <n v="3282.8543500004503"/>
    <n v="877.0246216598706"/>
    <n v="26.715307112536088"/>
    <x v="6536"/>
  </r>
  <r>
    <x v="12"/>
    <x v="36"/>
    <s v="L' Espluga Calba"/>
    <m/>
    <m/>
    <n v="610.66187981241001"/>
    <n v="23.476339619984998"/>
    <n v="1525.1877822725"/>
    <m/>
    <n v="2159.3260017048951"/>
    <n v="610.66187981241001"/>
    <n v="28.280207774567721"/>
    <x v="6537"/>
  </r>
  <r>
    <x v="12"/>
    <x v="36"/>
    <s v="La Baronia de Rialb"/>
    <m/>
    <n v="495.51894225463002"/>
    <n v="11677.769266510431"/>
    <n v="5.1290917646527001"/>
    <n v="2175.6429605328003"/>
    <n v="100.88588893997999"/>
    <n v="14454.946150002494"/>
    <n v="11778.655155450411"/>
    <n v="81.485292530462857"/>
    <x v="6538"/>
  </r>
  <r>
    <x v="12"/>
    <x v="36"/>
    <s v="La Coma i la Pedra"/>
    <m/>
    <n v="7.9663682763304999"/>
    <n v="4905.8444035836301"/>
    <n v="35.115524045619999"/>
    <n v="191.34161581230001"/>
    <n v="942.96013828512002"/>
    <n v="6083.2280500030001"/>
    <n v="5848.8045418687498"/>
    <n v="96.146396186246307"/>
    <x v="6539"/>
  </r>
  <r>
    <x v="12"/>
    <x v="36"/>
    <s v="La Floresta"/>
    <m/>
    <m/>
    <n v="46.047755814525004"/>
    <n v="6.4962693612873998"/>
    <n v="491.09593415336002"/>
    <n v="9.1975906708227999"/>
    <n v="552.83754999999519"/>
    <n v="55.245346485347802"/>
    <n v="9.9930524772328297"/>
    <x v="6540"/>
  </r>
  <r>
    <x v="12"/>
    <x v="36"/>
    <s v="La Fuliola"/>
    <m/>
    <m/>
    <m/>
    <n v="43.397883391531998"/>
    <n v="1074.2830166084"/>
    <m/>
    <n v="1117.6808999999321"/>
    <n v="0"/>
    <n v="0"/>
    <x v="233"/>
  </r>
  <r>
    <x v="12"/>
    <x v="36"/>
    <s v="La Granadella"/>
    <m/>
    <m/>
    <n v="3118.5691960333579"/>
    <n v="31.633482950272999"/>
    <n v="5752.3722722705998"/>
    <n v="10.522048799728999"/>
    <n v="8913.0970000539601"/>
    <n v="3129.0912448330869"/>
    <n v="35.106666569590161"/>
    <x v="6541"/>
  </r>
  <r>
    <x v="12"/>
    <x v="36"/>
    <s v="La Granja d'Escarp"/>
    <m/>
    <n v="95.744837389829996"/>
    <n v="1388.5932868815701"/>
    <n v="16.823738616073001"/>
    <n v="1568.1601375259002"/>
    <n v="805.76214984007004"/>
    <n v="3875.0841502534431"/>
    <n v="2194.3554367216402"/>
    <n v="56.627297669861498"/>
    <x v="6542"/>
  </r>
  <r>
    <x v="12"/>
    <x v="36"/>
    <s v="La Guingueta d'Aneu"/>
    <m/>
    <n v="55.155732296376001"/>
    <n v="4964.1049786905987"/>
    <n v="13.194336837447"/>
    <n v="622.05929042731998"/>
    <n v="5214.7502117851"/>
    <n v="10869.264550036842"/>
    <n v="10178.855190475699"/>
    <n v="93.648058188455778"/>
    <x v="6543"/>
  </r>
  <r>
    <x v="12"/>
    <x v="36"/>
    <s v="La Mancomunitat dels Quatre Pobles (Alt Aneu y Esterri d Aneu)"/>
    <m/>
    <n v="47.944372381653004"/>
    <n v="792.39668719981"/>
    <m/>
    <n v="3.4429589915112002"/>
    <n v="1446.5402814271999"/>
    <n v="2290.3243000001739"/>
    <n v="2238.9369686270102"/>
    <n v="97.756329469448502"/>
    <x v="6544"/>
  </r>
  <r>
    <x v="12"/>
    <x v="36"/>
    <s v="La Molsosa"/>
    <m/>
    <m/>
    <n v="1614.2106237993899"/>
    <n v="12.082872992456"/>
    <n v="1014.0899772700001"/>
    <n v="40.988674505464999"/>
    <n v="2681.3721485673109"/>
    <n v="1655.1992983048549"/>
    <n v="61.729562574491858"/>
    <x v="6545"/>
  </r>
  <r>
    <x v="12"/>
    <x v="36"/>
    <s v="La Pobla de Cervoles"/>
    <m/>
    <m/>
    <n v="3699.9973703616056"/>
    <n v="8.5942813047171001"/>
    <n v="2494.8919217050002"/>
    <n v="22.770121076568998"/>
    <n v="6226.2536944478916"/>
    <n v="3722.7674914381746"/>
    <n v="59.791452037328014"/>
    <x v="6546"/>
  </r>
  <r>
    <x v="12"/>
    <x v="36"/>
    <s v="La Pobla de Segur"/>
    <m/>
    <n v="105.27140258714"/>
    <n v="1963.197123620736"/>
    <n v="74.244228044609002"/>
    <n v="400.51661129902999"/>
    <n v="801.48263444892996"/>
    <n v="3344.7120000004452"/>
    <n v="2764.6797580696657"/>
    <n v="82.658230606082"/>
    <x v="6547"/>
  </r>
  <r>
    <x v="12"/>
    <x v="36"/>
    <s v="La Portella"/>
    <m/>
    <n v="2.3314085158705997"/>
    <n v="85.65027364078"/>
    <n v="26.203066695427999"/>
    <n v="1030.7669056244999"/>
    <n v="92.346945523702999"/>
    <n v="1237.2986000002816"/>
    <n v="177.997219164483"/>
    <n v="14.385954947693506"/>
    <x v="6548"/>
  </r>
  <r>
    <x v="12"/>
    <x v="36"/>
    <s v="La Sentiu de Sio"/>
    <m/>
    <m/>
    <n v="382.15310438914003"/>
    <n v="28.388351947998"/>
    <n v="2322.1064043522997"/>
    <n v="241.06678931152001"/>
    <n v="2973.714650000958"/>
    <n v="623.21989370066001"/>
    <n v="20.957622605129892"/>
    <x v="6549"/>
  </r>
  <r>
    <x v="12"/>
    <x v="36"/>
    <s v="La Seu d'Urgell"/>
    <m/>
    <n v="38.405059883530001"/>
    <n v="456.22226341939995"/>
    <n v="142.50699312954001"/>
    <n v="876.17556639914994"/>
    <n v="6.3139171680926998"/>
    <n v="1519.6237999997127"/>
    <n v="462.53618058749265"/>
    <n v="30.437545173192213"/>
    <x v="6550"/>
  </r>
  <r>
    <x v="12"/>
    <x v="36"/>
    <s v="La Torre de Cabdella"/>
    <m/>
    <n v="284.74251237543001"/>
    <n v="4586.8101725158558"/>
    <n v="2.5577821878791003"/>
    <n v="1095.7903833528999"/>
    <n v="10613.389899568001"/>
    <n v="16583.290750000066"/>
    <n v="15200.200072083857"/>
    <n v="91.659733289569189"/>
    <x v="6551"/>
  </r>
  <r>
    <x v="12"/>
    <x v="36"/>
    <s v="La Vall de Boí"/>
    <m/>
    <n v="255.83587129719001"/>
    <n v="7145.09532320786"/>
    <n v="88.467955883171001"/>
    <n v="547.75927037268002"/>
    <n v="13999.784279240999"/>
    <n v="22036.942700001899"/>
    <n v="21144.879602448858"/>
    <n v="95.95196525354234"/>
    <x v="6552"/>
  </r>
  <r>
    <x v="12"/>
    <x v="36"/>
    <s v="La Vansa i Fornols"/>
    <m/>
    <m/>
    <n v="9067.2560601987134"/>
    <n v="8.1130431320991008"/>
    <n v="480.82883421214996"/>
    <n v="1095.4496124562002"/>
    <n v="10651.647549999165"/>
    <n v="10162.705672654913"/>
    <n v="95.4097065730992"/>
    <x v="6553"/>
  </r>
  <r>
    <x v="12"/>
    <x v="36"/>
    <s v="Les"/>
    <m/>
    <m/>
    <n v="1630.363537013216"/>
    <n v="36.465415722262996"/>
    <n v="111.8474419734"/>
    <n v="559.38880542839001"/>
    <n v="2338.0652001372691"/>
    <n v="2189.7523424416058"/>
    <n v="93.656598725862921"/>
    <x v="6554"/>
  </r>
  <r>
    <x v="12"/>
    <x v="36"/>
    <s v="Les Avellanes i Santa Linya"/>
    <m/>
    <n v="258.03819532039"/>
    <n v="7353.1739970871376"/>
    <n v="36.789187832086"/>
    <n v="2585.0120083707998"/>
    <n v="176.65636139086999"/>
    <n v="10409.669750001281"/>
    <n v="7529.8303584780078"/>
    <n v="72.334959122762569"/>
    <x v="6555"/>
  </r>
  <r>
    <x v="12"/>
    <x v="36"/>
    <s v="Les Borges Blanques"/>
    <m/>
    <n v="1.8476667534828"/>
    <n v="295.89838014890722"/>
    <n v="126.02935089175"/>
    <n v="5513.1002701739999"/>
    <n v="242.27213203178999"/>
    <n v="6179.1477999999297"/>
    <n v="538.17051218069719"/>
    <n v="8.70946171866456"/>
    <x v="6556"/>
  </r>
  <r>
    <x v="12"/>
    <x v="36"/>
    <s v="Les Oluges"/>
    <m/>
    <m/>
    <n v="212.71429836530294"/>
    <n v="15.445369784991001"/>
    <n v="1687.4674318495001"/>
    <m/>
    <n v="1915.6270999997942"/>
    <n v="212.71429836530294"/>
    <n v="11.10416000929021"/>
    <x v="6557"/>
  </r>
  <r>
    <x v="12"/>
    <x v="36"/>
    <s v="Les Valls d'Aguilar"/>
    <m/>
    <n v="18.326324047285002"/>
    <n v="7996.0869209335415"/>
    <n v="25.378420434220999"/>
    <n v="742.62363317521999"/>
    <n v="3622.6189514099001"/>
    <n v="12405.034250000168"/>
    <n v="11618.705872343442"/>
    <n v="93.661215585465101"/>
    <x v="6558"/>
  </r>
  <r>
    <x v="12"/>
    <x v="36"/>
    <s v="Les Valls de Valira"/>
    <m/>
    <n v="0.78997782284021001"/>
    <n v="11058.425846888669"/>
    <n v="33.562190240980996"/>
    <n v="1951.5375889607001"/>
    <n v="3942.1978508303"/>
    <n v="16986.51345474349"/>
    <n v="15000.623697718969"/>
    <n v="88.30902078689985"/>
    <x v="6559"/>
  </r>
  <r>
    <x v="12"/>
    <x v="36"/>
    <s v="Linyola"/>
    <m/>
    <m/>
    <m/>
    <n v="81.514567662993002"/>
    <n v="2795.8512323368"/>
    <m/>
    <n v="2877.3657999997931"/>
    <n v="0"/>
    <n v="0"/>
    <x v="233"/>
  </r>
  <r>
    <x v="12"/>
    <x v="36"/>
    <s v="Lladorre"/>
    <m/>
    <n v="189.38773965628999"/>
    <n v="5450.4675350003427"/>
    <m/>
    <n v="192.34908418429998"/>
    <n v="9025.9572457742997"/>
    <n v="14858.161604615234"/>
    <n v="14476.424780774643"/>
    <n v="97.430793701139876"/>
    <x v="6560"/>
  </r>
  <r>
    <x v="12"/>
    <x v="36"/>
    <s v="Lladurs"/>
    <m/>
    <n v="3.2979877784461"/>
    <n v="10993.234955425574"/>
    <n v="0.12655596565082999"/>
    <n v="1832.1334224932998"/>
    <n v="129.11737833729001"/>
    <n v="12957.910300000261"/>
    <n v="11122.352333762865"/>
    <n v="85.834460003652282"/>
    <x v="6561"/>
  </r>
  <r>
    <x v="12"/>
    <x v="36"/>
    <s v="Llardecans"/>
    <m/>
    <m/>
    <n v="1640.9733946729712"/>
    <n v="25.060167812235999"/>
    <n v="4799.3433190557007"/>
    <n v="148.11886758397"/>
    <n v="6613.4957491248779"/>
    <n v="1789.0922622569412"/>
    <n v="27.052142015721117"/>
    <x v="6562"/>
  </r>
  <r>
    <x v="12"/>
    <x v="36"/>
    <s v="Llavorsi"/>
    <m/>
    <m/>
    <n v="5948.7483704997203"/>
    <n v="19.986538454483998"/>
    <n v="272.60227755902002"/>
    <n v="676.09886348676002"/>
    <n v="6917.4360499999839"/>
    <n v="6624.8472339864802"/>
    <n v="95.770270749181634"/>
    <x v="6563"/>
  </r>
  <r>
    <x v="12"/>
    <x v="36"/>
    <s v="Lleida"/>
    <m/>
    <n v="140.63664749598001"/>
    <n v="598.64618366017805"/>
    <n v="2001.7489471217"/>
    <n v="18177.557036153001"/>
    <n v="312.03608858233605"/>
    <n v="21230.624903013195"/>
    <n v="910.68227224251405"/>
    <n v="4.2894746452482604"/>
    <x v="6564"/>
  </r>
  <r>
    <x v="12"/>
    <x v="36"/>
    <s v="Lles de Cerdanya"/>
    <m/>
    <n v="12.528879804789"/>
    <n v="6200.0160360192003"/>
    <n v="10.944765788794001"/>
    <n v="1246.1996443876001"/>
    <n v="2857.2976705158999"/>
    <n v="10326.986996516283"/>
    <n v="9057.3137065351002"/>
    <n v="87.705288188999404"/>
    <x v="6565"/>
  </r>
  <r>
    <x v="12"/>
    <x v="36"/>
    <s v="Llimiana"/>
    <m/>
    <n v="80.551453080678002"/>
    <n v="2838.9196300223816"/>
    <n v="4.6880855939387995"/>
    <n v="960.47697608982003"/>
    <n v="213.36015521359099"/>
    <n v="4097.9963000004091"/>
    <n v="3052.2797852359727"/>
    <n v="74.482248440186922"/>
    <x v="6566"/>
  </r>
  <r>
    <x v="12"/>
    <x v="36"/>
    <s v="Llobera"/>
    <m/>
    <m/>
    <n v="1831.11104277658"/>
    <n v="2.4230309142947002"/>
    <n v="2006.1972632482"/>
    <n v="16.998213061466998"/>
    <n v="3856.7295500005421"/>
    <n v="1848.1092558380469"/>
    <n v="47.919078376594676"/>
    <x v="6567"/>
  </r>
  <r>
    <x v="12"/>
    <x v="36"/>
    <s v="Maials"/>
    <m/>
    <m/>
    <n v="1850.5390814280431"/>
    <n v="41.608997372210005"/>
    <n v="3865.2509013242998"/>
    <n v="22.008770763491"/>
    <n v="5779.4077508880446"/>
    <n v="1872.547852191534"/>
    <n v="32.400341573127534"/>
    <x v="6568"/>
  </r>
  <r>
    <x v="12"/>
    <x v="36"/>
    <s v="Maldà"/>
    <m/>
    <n v="6.3904931088448"/>
    <n v="559.50670468224996"/>
    <n v="11.444811066061"/>
    <n v="2591.9803411428998"/>
    <m/>
    <n v="3169.3223500000554"/>
    <n v="559.50670468224996"/>
    <n v="17.653827629185155"/>
    <x v="6569"/>
  </r>
  <r>
    <x v="12"/>
    <x v="36"/>
    <s v="Massalcoreig"/>
    <m/>
    <n v="31.570248859651997"/>
    <n v="62.037991918315996"/>
    <n v="15.524804055039001"/>
    <n v="1203.3117639163002"/>
    <n v="72.058289393043992"/>
    <n v="1384.5030981423511"/>
    <n v="134.09628131135997"/>
    <n v="9.6855168826478533"/>
    <x v="6570"/>
  </r>
  <r>
    <x v="12"/>
    <x v="36"/>
    <s v="Massoteres"/>
    <m/>
    <m/>
    <n v="547.68472011889196"/>
    <n v="15.701648911887"/>
    <n v="2063.1134592620997"/>
    <n v="13.650971706675"/>
    <n v="2640.1507999995538"/>
    <n v="561.33569182556698"/>
    <n v="21.261501116741584"/>
    <x v="6571"/>
  </r>
  <r>
    <x v="12"/>
    <x v="36"/>
    <s v="Menàrguens"/>
    <m/>
    <n v="13.971233637449"/>
    <n v="0.10784398755673001"/>
    <n v="63.190901850559001"/>
    <n v="1948.5382470113002"/>
    <n v="7.8143235130310007"/>
    <n v="2033.6225499998959"/>
    <n v="7.9221675005877303"/>
    <n v="0.38955938507802917"/>
    <x v="6572"/>
  </r>
  <r>
    <x v="12"/>
    <x v="36"/>
    <s v="Miralcamp"/>
    <m/>
    <m/>
    <m/>
    <n v="42.859730714466998"/>
    <n v="1442.4907192851999"/>
    <m/>
    <n v="1485.350449999667"/>
    <n v="0"/>
    <n v="0"/>
    <x v="233"/>
  </r>
  <r>
    <x v="12"/>
    <x v="36"/>
    <s v="Mollerussa"/>
    <m/>
    <m/>
    <m/>
    <n v="203.14892568309"/>
    <n v="492.59987431706998"/>
    <m/>
    <n v="695.74880000015992"/>
    <n v="0"/>
    <n v="0"/>
    <x v="233"/>
  </r>
  <r>
    <x v="12"/>
    <x v="36"/>
    <s v="Montellà i Martinet"/>
    <m/>
    <m/>
    <n v="3894.0968192722198"/>
    <n v="10.730258141226001"/>
    <n v="808.85503393074009"/>
    <n v="810.43958342004998"/>
    <n v="5524.1216947642351"/>
    <n v="4704.5364026922698"/>
    <n v="85.163518521889756"/>
    <x v="6573"/>
  </r>
  <r>
    <x v="12"/>
    <x v="36"/>
    <s v="Montferrer i Castellbò"/>
    <m/>
    <n v="5.4486468882172998"/>
    <n v="14922.519094583971"/>
    <n v="101.0284356554"/>
    <n v="1494.8408579232"/>
    <n v="1209.5081649486999"/>
    <n v="17733.34519999949"/>
    <n v="16132.027259532671"/>
    <n v="90.970017656528427"/>
    <x v="6574"/>
  </r>
  <r>
    <x v="12"/>
    <x v="36"/>
    <s v="Montgai"/>
    <m/>
    <m/>
    <n v="183.82938209882798"/>
    <n v="35.716053716255999"/>
    <n v="2678.8805317757001"/>
    <n v="15.630182408466998"/>
    <n v="2914.0561499992514"/>
    <n v="199.45956450729497"/>
    <n v="6.84473991715452"/>
    <x v="6575"/>
  </r>
  <r>
    <x v="12"/>
    <x v="36"/>
    <s v="Montoliu de Lleida"/>
    <m/>
    <n v="9.6836648216306997"/>
    <n v="24.410040517197199"/>
    <n v="18.255443031551"/>
    <n v="618.91730561748"/>
    <n v="65.562946012289999"/>
    <n v="736.82940000014889"/>
    <n v="89.972986529487201"/>
    <n v="12.210830150027812"/>
    <x v="6576"/>
  </r>
  <r>
    <x v="12"/>
    <x v="36"/>
    <s v="Montoliu de Segarra"/>
    <m/>
    <m/>
    <n v="612.49185223614631"/>
    <n v="16.451734985523"/>
    <n v="2321.4798316650999"/>
    <n v="4.3108785993814003"/>
    <n v="2954.7342974861508"/>
    <n v="616.80273083552777"/>
    <n v="20.875065868369127"/>
    <x v="6577"/>
  </r>
  <r>
    <x v="12"/>
    <x v="36"/>
    <s v="Montornès de Segarra"/>
    <m/>
    <m/>
    <n v="287.42083717673705"/>
    <m/>
    <n v="911.14881282459999"/>
    <m/>
    <n v="1198.5696500013371"/>
    <n v="287.42083717673705"/>
    <n v="23.980319973596561"/>
    <x v="6578"/>
  </r>
  <r>
    <x v="12"/>
    <x v="36"/>
    <s v="Nalec"/>
    <m/>
    <m/>
    <n v="228.52596914935"/>
    <n v="5.5197333374574997"/>
    <n v="714.40579751358007"/>
    <m/>
    <n v="948.45150000038757"/>
    <n v="228.52596914935"/>
    <n v="24.094639435886457"/>
    <x v="6579"/>
  </r>
  <r>
    <x v="12"/>
    <x v="36"/>
    <s v="Naut Aran"/>
    <m/>
    <n v="296.97639978733997"/>
    <n v="8005.1099877705492"/>
    <n v="54.441449833169997"/>
    <n v="436.73812591826004"/>
    <n v="16760.200442314999"/>
    <n v="25553.46640562432"/>
    <n v="24765.310430085548"/>
    <n v="96.915659257229777"/>
    <x v="6580"/>
  </r>
  <r>
    <x v="12"/>
    <x v="36"/>
    <s v="Navès"/>
    <m/>
    <n v="78.895246728882"/>
    <n v="12136.06449716186"/>
    <n v="8.4932001398920995"/>
    <n v="1867.3390456840002"/>
    <n v="508.57662313363005"/>
    <n v="14599.368612848264"/>
    <n v="12644.64112029549"/>
    <n v="86.610876508505271"/>
    <x v="6581"/>
  </r>
  <r>
    <x v="12"/>
    <x v="36"/>
    <s v="Odèn"/>
    <m/>
    <n v="5.8939329210281004"/>
    <n v="9350.6758347940795"/>
    <n v="5.0000062774657996"/>
    <n v="1126.8548025169"/>
    <n v="938.28332348951994"/>
    <n v="11426.707899998994"/>
    <n v="10288.9591582836"/>
    <n v="90.043074946236317"/>
    <x v="6582"/>
  </r>
  <r>
    <x v="12"/>
    <x v="36"/>
    <s v="Oliana"/>
    <m/>
    <n v="113.53555219302001"/>
    <n v="2332.0191729482303"/>
    <n v="68.555169906986009"/>
    <n v="602.50233989779997"/>
    <n v="75.112815053143009"/>
    <n v="3191.7250499991796"/>
    <n v="2407.1319880013734"/>
    <n v="75.417899420941424"/>
    <x v="6583"/>
  </r>
  <r>
    <x v="12"/>
    <x v="36"/>
    <s v="Oliola"/>
    <m/>
    <m/>
    <n v="3250.0991104023201"/>
    <n v="14.147475080421"/>
    <n v="5255.5252588556996"/>
    <n v="143.83980566111001"/>
    <n v="8663.6116499995496"/>
    <n v="3393.93891606343"/>
    <n v="39.174642783804906"/>
    <x v="6584"/>
  </r>
  <r>
    <x v="12"/>
    <x v="36"/>
    <s v="Olius"/>
    <m/>
    <n v="16.891958351803002"/>
    <n v="3354.3608364247812"/>
    <n v="95.747410502039997"/>
    <n v="2030.5226760733999"/>
    <n v="30.655918647075001"/>
    <n v="5528.1787999990993"/>
    <n v="3385.0167550718561"/>
    <n v="61.23204182672977"/>
    <x v="6585"/>
  </r>
  <r>
    <x v="12"/>
    <x v="36"/>
    <s v="Organyà"/>
    <m/>
    <n v="19.096997849992"/>
    <n v="492.0044380076846"/>
    <n v="37.132840592634999"/>
    <n v="474.01250128824"/>
    <n v="207.72077226166002"/>
    <n v="1229.9675500002115"/>
    <n v="699.72521026934464"/>
    <n v="56.889729348487634"/>
    <x v="6586"/>
  </r>
  <r>
    <x v="12"/>
    <x v="36"/>
    <s v="Os de Balaguer"/>
    <m/>
    <n v="575.84388978770005"/>
    <n v="9063.380358294562"/>
    <n v="47.977977043800998"/>
    <n v="2773.4410611878002"/>
    <n v="1062.4097157043"/>
    <n v="13523.053002018165"/>
    <n v="10125.790073998862"/>
    <n v="74.877988516999082"/>
    <x v="6587"/>
  </r>
  <r>
    <x v="12"/>
    <x v="36"/>
    <s v="Osso de Sio"/>
    <m/>
    <m/>
    <n v="49.964359486697006"/>
    <n v="14.141651612853"/>
    <n v="2491.547607595"/>
    <n v="52.524781305452997"/>
    <n v="2608.178400000003"/>
    <n v="102.48914079215001"/>
    <n v="3.9295295441504265"/>
    <x v="6588"/>
  </r>
  <r>
    <x v="12"/>
    <x v="36"/>
    <s v="Penelles"/>
    <m/>
    <m/>
    <n v="3.1136580072165003"/>
    <n v="15.65883793043"/>
    <n v="2540.0053540628001"/>
    <m/>
    <n v="2558.7778500004465"/>
    <n v="3.1136580072165003"/>
    <n v="0.12168535878235608"/>
    <x v="6589"/>
  </r>
  <r>
    <x v="12"/>
    <x v="36"/>
    <s v="Peramola"/>
    <m/>
    <n v="133.63677509357998"/>
    <n v="4167.7490743833941"/>
    <n v="9.3574647151023012"/>
    <n v="919.97354214387997"/>
    <n v="349.21334366342995"/>
    <n v="5579.9301999993868"/>
    <n v="4516.9624180468245"/>
    <n v="80.950159879192057"/>
    <x v="6590"/>
  </r>
  <r>
    <x v="12"/>
    <x v="36"/>
    <s v="Pinell de Solsonès"/>
    <m/>
    <n v="2.4078199473754003"/>
    <n v="6202.8222889555109"/>
    <m/>
    <n v="2911.6689552989001"/>
    <n v="2.4310357995722001"/>
    <n v="9119.330100001358"/>
    <n v="6205.2533247550828"/>
    <n v="68.045056563465764"/>
    <x v="6591"/>
  </r>
  <r>
    <x v="12"/>
    <x v="36"/>
    <s v="Pinos"/>
    <m/>
    <m/>
    <n v="7174.7287845326991"/>
    <n v="3.1100551830411001"/>
    <n v="3185.4946146546999"/>
    <n v="109.54399121133001"/>
    <n v="10472.877445581771"/>
    <n v="7284.2727757440289"/>
    <n v="69.553690603121396"/>
    <x v="6592"/>
  </r>
  <r>
    <x v="12"/>
    <x v="36"/>
    <s v="Ponts"/>
    <m/>
    <n v="74.318868889355997"/>
    <n v="1653.7324069760821"/>
    <n v="63.433654397850994"/>
    <n v="1244.4285787526001"/>
    <n v="47.834590983382"/>
    <n v="3083.7480999992708"/>
    <n v="1701.5669979594641"/>
    <n v="55.17853413383105"/>
    <x v="6593"/>
  </r>
  <r>
    <x v="12"/>
    <x v="36"/>
    <s v="Prats i Sansor"/>
    <m/>
    <n v="6.3428855825424"/>
    <n v="68.314655760977999"/>
    <n v="78.594927494586003"/>
    <n v="454.11754762071001"/>
    <n v="13.854834616965"/>
    <n v="621.22485107578143"/>
    <n v="82.169490377942992"/>
    <n v="13.227012769313596"/>
    <x v="6594"/>
  </r>
  <r>
    <x v="12"/>
    <x v="36"/>
    <s v="Preixana"/>
    <m/>
    <m/>
    <m/>
    <n v="25.760128155009998"/>
    <n v="2105.4627996084"/>
    <n v="5.6382222363199999"/>
    <n v="2136.8611499997301"/>
    <n v="5.6382222363199999"/>
    <n v="0.26385533923534116"/>
    <x v="233"/>
  </r>
  <r>
    <x v="12"/>
    <x v="36"/>
    <s v="Preixens"/>
    <m/>
    <m/>
    <n v="99.300211936488992"/>
    <n v="50.495442284722998"/>
    <n v="2730.0124663061997"/>
    <n v="0.92197947301566996"/>
    <n v="2880.7301000004272"/>
    <n v="100.22219140950466"/>
    <n v="3.4790552370556966"/>
    <x v="6595"/>
  </r>
  <r>
    <x v="12"/>
    <x v="36"/>
    <s v="Prullans"/>
    <m/>
    <m/>
    <n v="847.96930457809697"/>
    <n v="24.247776661386002"/>
    <n v="707.91409049722995"/>
    <n v="544.96667826277996"/>
    <n v="2125.0978499994931"/>
    <n v="1392.9359828408769"/>
    <n v="65.546910361855069"/>
    <x v="6596"/>
  </r>
  <r>
    <x v="12"/>
    <x v="36"/>
    <s v="Puiggròs"/>
    <m/>
    <m/>
    <m/>
    <n v="11.588900843698999"/>
    <n v="981.49799915628"/>
    <m/>
    <n v="993.08689999997898"/>
    <n v="0"/>
    <n v="0"/>
    <x v="233"/>
  </r>
  <r>
    <x v="12"/>
    <x v="36"/>
    <s v="Puigverd d'Agramunt"/>
    <m/>
    <m/>
    <n v="42.779977560380395"/>
    <n v="10.010086346148999"/>
    <n v="2028.5616242516001"/>
    <n v="29.165611841025001"/>
    <n v="2110.5172999991546"/>
    <n v="71.9455894014054"/>
    <n v="3.4089078256517591"/>
    <x v="6597"/>
  </r>
  <r>
    <x v="12"/>
    <x v="36"/>
    <s v="Puigverd de Lleida"/>
    <m/>
    <m/>
    <n v="26.052974843824"/>
    <n v="74.327575457417993"/>
    <n v="1123.9358733192"/>
    <n v="18.310476379560999"/>
    <n v="1242.6269000000029"/>
    <n v="44.363451223384999"/>
    <n v="3.5701344646075901"/>
    <x v="6598"/>
  </r>
  <r>
    <x v="12"/>
    <x v="36"/>
    <s v="Rialp"/>
    <m/>
    <m/>
    <n v="4406.95019806646"/>
    <n v="118.66961562353001"/>
    <n v="486.72676670351001"/>
    <n v="1281.3660696062"/>
    <n v="6293.7126499997003"/>
    <n v="5688.3162676726597"/>
    <n v="90.380933862192308"/>
    <x v="6599"/>
  </r>
  <r>
    <x v="12"/>
    <x v="36"/>
    <s v="Ribera d'Ondara"/>
    <m/>
    <m/>
    <n v="937.40867773074797"/>
    <n v="39.626124606265002"/>
    <n v="4414.3557932288995"/>
    <n v="47.014904127523998"/>
    <n v="5438.4054996934356"/>
    <n v="984.42358185827197"/>
    <n v="18.101327345189031"/>
    <x v="6600"/>
  </r>
  <r>
    <x v="12"/>
    <x v="36"/>
    <s v="Ribera d'Urgellet"/>
    <m/>
    <n v="71.437934199197997"/>
    <n v="8673.4743032414844"/>
    <n v="99.090715298267995"/>
    <n v="1360.9993228255"/>
    <n v="515.05117443579002"/>
    <n v="10720.05345000024"/>
    <n v="9188.5254776772745"/>
    <n v="85.713429700082969"/>
    <x v="6601"/>
  </r>
  <r>
    <x v="12"/>
    <x v="36"/>
    <s v="Riner"/>
    <m/>
    <m/>
    <n v="2548.6203343588631"/>
    <n v="6.9530102793693995"/>
    <n v="1794.6799415761002"/>
    <n v="403.60731407328996"/>
    <n v="4753.8606002876222"/>
    <n v="2952.2276484321533"/>
    <n v="62.101687379170002"/>
    <x v="6602"/>
  </r>
  <r>
    <x v="12"/>
    <x v="36"/>
    <s v="Riu de Cerdanya"/>
    <m/>
    <m/>
    <n v="857.28556658743992"/>
    <n v="15.347234488498998"/>
    <n v="75.568227569938003"/>
    <n v="307.81397782140999"/>
    <n v="1256.0150064672869"/>
    <n v="1165.0995444088499"/>
    <n v="92.761594281094688"/>
    <x v="6603"/>
  </r>
  <r>
    <x v="12"/>
    <x v="36"/>
    <s v="Rossello"/>
    <m/>
    <m/>
    <n v="45.733236771679003"/>
    <n v="38.198797871929003"/>
    <n v="901.52790663607004"/>
    <n v="5.7840087199152004"/>
    <n v="991.24394999959327"/>
    <n v="51.517245491594203"/>
    <n v="5.1972317704047875"/>
    <x v="6604"/>
  </r>
  <r>
    <x v="12"/>
    <x v="36"/>
    <s v="Salàs de Pallars"/>
    <m/>
    <n v="242.85080363575997"/>
    <n v="1025.1173943962849"/>
    <n v="10.332689169465999"/>
    <n v="646.43267528436002"/>
    <n v="146.98063751366001"/>
    <n v="2071.714199999531"/>
    <n v="1172.0980319099449"/>
    <n v="56.576241641352368"/>
    <x v="6605"/>
  </r>
  <r>
    <x v="12"/>
    <x v="36"/>
    <s v="Sanaüja"/>
    <m/>
    <m/>
    <n v="1436.4070150060099"/>
    <n v="10.389645775247001"/>
    <n v="1584.1785148450001"/>
    <n v="240.75862437430001"/>
    <n v="3271.7338000005566"/>
    <n v="1677.16563938031"/>
    <n v="51.262289107384738"/>
    <x v="6606"/>
  </r>
  <r>
    <x v="12"/>
    <x v="36"/>
    <s v="Sant Esteve de la Sarga"/>
    <m/>
    <n v="77.522775452228998"/>
    <n v="7832.4689252355274"/>
    <n v="2.6808595410532998"/>
    <n v="871.60969272291993"/>
    <n v="569.22429712787005"/>
    <n v="9353.506550079599"/>
    <n v="8401.6932223633976"/>
    <n v="89.823994641794513"/>
    <x v="6607"/>
  </r>
  <r>
    <x v="12"/>
    <x v="36"/>
    <s v="Sant Guim de Freixenet"/>
    <m/>
    <m/>
    <n v="522.1557286464074"/>
    <n v="76.216563966306992"/>
    <n v="1915.4677478865001"/>
    <n v="0.47221098098158998"/>
    <n v="2514.3122514801962"/>
    <n v="522.62793962738897"/>
    <n v="20.786119119441654"/>
    <x v="6608"/>
  </r>
  <r>
    <x v="12"/>
    <x v="36"/>
    <s v="Sant Guim de la Plana"/>
    <m/>
    <m/>
    <n v="110.9499541929026"/>
    <n v="16.714173348197001"/>
    <n v="1107.4964224591999"/>
    <m/>
    <n v="1235.1605500002995"/>
    <n v="110.9499541929026"/>
    <n v="8.9826342164891582"/>
    <x v="6609"/>
  </r>
  <r>
    <x v="12"/>
    <x v="36"/>
    <s v="Sant Llorenç de Morunys"/>
    <m/>
    <m/>
    <n v="209.46604517926002"/>
    <n v="61.442774532443003"/>
    <n v="138.96046808490999"/>
    <n v="7.8473622035980011"/>
    <n v="417.71665000021096"/>
    <n v="217.31340738285803"/>
    <n v="52.024119072760989"/>
    <x v="6610"/>
  </r>
  <r>
    <x v="12"/>
    <x v="36"/>
    <s v="Sant Marti de Riucorb"/>
    <m/>
    <n v="12.006000056215001"/>
    <n v="274.67357677822997"/>
    <n v="28.275949719722998"/>
    <n v="3178.5582234459002"/>
    <m/>
    <n v="3493.5137500000683"/>
    <n v="274.67357677822997"/>
    <n v="7.862387167596653"/>
    <x v="6611"/>
  </r>
  <r>
    <x v="12"/>
    <x v="36"/>
    <s v="Sant Ramon"/>
    <m/>
    <m/>
    <n v="187.68504999074821"/>
    <n v="45.975230919772002"/>
    <n v="1646.7281690894999"/>
    <m/>
    <n v="1880.3884500000202"/>
    <n v="187.68504999074821"/>
    <n v="9.9811850041275356"/>
    <x v="6612"/>
  </r>
  <r>
    <x v="12"/>
    <x v="36"/>
    <s v="Sarroca de Bellera"/>
    <m/>
    <n v="0.77119624324441005"/>
    <n v="3623.5895657075871"/>
    <n v="11.414133517270999"/>
    <n v="270.28006018213"/>
    <n v="4806.0539943502999"/>
    <n v="8712.1089500005328"/>
    <n v="8429.643560057888"/>
    <n v="96.757784004266526"/>
    <x v="6613"/>
  </r>
  <r>
    <x v="12"/>
    <x v="36"/>
    <s v="Sarroca de Lleida"/>
    <m/>
    <m/>
    <n v="69.245269289325009"/>
    <n v="10.678916958286001"/>
    <n v="3855.6414456849002"/>
    <n v="218.43341806844802"/>
    <n v="4153.999050000959"/>
    <n v="287.67868735777301"/>
    <n v="6.925343118643867"/>
    <x v="6614"/>
  </r>
  <r>
    <x v="12"/>
    <x v="36"/>
    <s v="Senterada"/>
    <m/>
    <n v="4.6623304161190999"/>
    <n v="2626.0998981146104"/>
    <n v="15.765573279481"/>
    <n v="193.55285447762"/>
    <n v="638.62364371213005"/>
    <n v="3478.7042999999603"/>
    <n v="3264.7235418267405"/>
    <n v="93.848837391173987"/>
    <x v="6615"/>
  </r>
  <r>
    <x v="12"/>
    <x v="36"/>
    <s v="Seròs"/>
    <m/>
    <n v="36.214903999263001"/>
    <n v="1010.2777940303069"/>
    <n v="59.665980068537998"/>
    <n v="6666.0427284787002"/>
    <n v="825.96429183180999"/>
    <n v="8598.1656984086185"/>
    <n v="1836.2420858621169"/>
    <n v="21.35620724548232"/>
    <x v="6616"/>
  </r>
  <r>
    <x v="12"/>
    <x v="36"/>
    <s v="Sidamon"/>
    <m/>
    <n v="3.7973475974902997"/>
    <m/>
    <n v="47.261257864919997"/>
    <n v="766.08689453753993"/>
    <m/>
    <n v="817.14549999995029"/>
    <n v="0"/>
    <n v="0"/>
    <x v="233"/>
  </r>
  <r>
    <x v="12"/>
    <x v="36"/>
    <s v="Solsona"/>
    <m/>
    <m/>
    <n v="356.11776660402506"/>
    <n v="212.30273642799997"/>
    <n v="1252.0362574513999"/>
    <n v="7.8485395164311003"/>
    <n v="1828.3052999998563"/>
    <n v="363.96630612045618"/>
    <n v="19.90730465642061"/>
    <x v="6617"/>
  </r>
  <r>
    <x v="12"/>
    <x v="36"/>
    <s v="Soriguera"/>
    <m/>
    <m/>
    <n v="7595.0347101112411"/>
    <n v="6.8866586871265998"/>
    <n v="899.55669067118004"/>
    <n v="2131.0245405301002"/>
    <n v="10632.502599999647"/>
    <n v="9726.0592506413414"/>
    <n v="91.47478835924916"/>
    <x v="6618"/>
  </r>
  <r>
    <x v="12"/>
    <x v="36"/>
    <s v="Sort"/>
    <m/>
    <n v="5.4761082648887998"/>
    <n v="2502.4430865561239"/>
    <n v="35.098113016196997"/>
    <n v="984.90237320419999"/>
    <n v="7005.9804189583001"/>
    <n v="10533.90009999971"/>
    <n v="9508.4235055144236"/>
    <n v="90.264986522082978"/>
    <x v="6619"/>
  </r>
  <r>
    <x v="12"/>
    <x v="36"/>
    <s v="Soses"/>
    <m/>
    <n v="12.230453711239999"/>
    <n v="38.767610421564996"/>
    <n v="116.60120754191999"/>
    <n v="2797.6986014719"/>
    <n v="54.584877610579007"/>
    <n v="3019.8827507572041"/>
    <n v="93.352488032144009"/>
    <n v="3.0912620037561673"/>
    <x v="6620"/>
  </r>
  <r>
    <x v="12"/>
    <x v="36"/>
    <s v="Sudanell"/>
    <m/>
    <n v="18.026051503201"/>
    <n v="36.106892833854104"/>
    <n v="33.068109187120001"/>
    <n v="729.53257210203003"/>
    <n v="10.193924373729001"/>
    <n v="826.92754999993417"/>
    <n v="46.300817207583108"/>
    <n v="5.5991383051135246"/>
    <x v="6621"/>
  </r>
  <r>
    <x v="12"/>
    <x v="36"/>
    <s v="Sunyer"/>
    <m/>
    <m/>
    <n v="5.9354957015574001"/>
    <n v="21.128913805057"/>
    <n v="1148.7541592231"/>
    <n v="92.423731270271006"/>
    <n v="1268.2422999999853"/>
    <n v="98.359226971828406"/>
    <n v="7.7555548314253162"/>
    <x v="6622"/>
  </r>
  <r>
    <x v="12"/>
    <x v="36"/>
    <s v="Talarn"/>
    <m/>
    <n v="169.15443425958"/>
    <n v="995.13112565747292"/>
    <n v="66.978356006706008"/>
    <n v="1276.3031743019999"/>
    <n v="279.78015977407"/>
    <n v="2787.3472499998288"/>
    <n v="1274.9112854315429"/>
    <n v="45.739234156476961"/>
    <x v="6623"/>
  </r>
  <r>
    <x v="12"/>
    <x v="36"/>
    <s v="Talavera"/>
    <m/>
    <m/>
    <n v="447.45771877448402"/>
    <n v="31.946909203902997"/>
    <n v="2533.3261704062002"/>
    <m/>
    <n v="3012.7307983845872"/>
    <n v="447.45771877448402"/>
    <n v="14.852230375658152"/>
    <x v="6624"/>
  </r>
  <r>
    <x v="12"/>
    <x v="36"/>
    <s v="Tàrrega"/>
    <m/>
    <m/>
    <n v="109.42263689969411"/>
    <n v="349.18985054263999"/>
    <n v="8256.1315132617001"/>
    <n v="104.04959929426001"/>
    <n v="8818.7935999982947"/>
    <n v="213.47223619395413"/>
    <n v="2.420651235039625"/>
    <x v="6625"/>
  </r>
  <r>
    <x v="12"/>
    <x v="36"/>
    <s v="Tarres"/>
    <m/>
    <m/>
    <n v="776.88833111282486"/>
    <n v="15.486233381402"/>
    <n v="495.96570085001002"/>
    <n v="2.7968346686721"/>
    <n v="1291.1371000129091"/>
    <n v="779.68516578149695"/>
    <n v="60.387480599364814"/>
    <x v="6626"/>
  </r>
  <r>
    <x v="12"/>
    <x v="36"/>
    <s v="Tarroja de Segarra"/>
    <m/>
    <m/>
    <n v="13.862314580189"/>
    <n v="8.4306163165510011"/>
    <n v="760.31776910315"/>
    <m/>
    <n v="782.61069999989002"/>
    <n v="13.862314580189"/>
    <n v="1.7712912154396749"/>
    <x v="6627"/>
  </r>
  <r>
    <x v="12"/>
    <x v="36"/>
    <s v="Termens"/>
    <m/>
    <n v="34.949729185652998"/>
    <n v="23.634380257665001"/>
    <n v="61.401326707641999"/>
    <n v="2645.3300638489"/>
    <m/>
    <n v="2765.3154999998601"/>
    <n v="23.634380257665001"/>
    <n v="0.85467210731166832"/>
    <x v="6628"/>
  </r>
  <r>
    <x v="12"/>
    <x v="36"/>
    <s v="Tirvia"/>
    <m/>
    <m/>
    <n v="658.31832312970994"/>
    <m/>
    <n v="152.34552299373001"/>
    <n v="67.072953876770001"/>
    <n v="877.73680000021"/>
    <n v="725.39127700647998"/>
    <n v="82.643370655794129"/>
    <x v="6629"/>
  </r>
  <r>
    <x v="12"/>
    <x v="36"/>
    <s v="Tiurana"/>
    <m/>
    <n v="352.85365638418"/>
    <n v="922.31648983267996"/>
    <n v="15.158404322863001"/>
    <n v="259.2388291515"/>
    <n v="10.540220308207999"/>
    <n v="1560.1075999994309"/>
    <n v="932.85671014088791"/>
    <n v="59.794382781112546"/>
    <x v="6630"/>
  </r>
  <r>
    <x v="12"/>
    <x v="36"/>
    <s v="Torà"/>
    <m/>
    <m/>
    <n v="4946.7297911689802"/>
    <n v="54.634627303673"/>
    <n v="3426.2205724175001"/>
    <n v="925.53105809585009"/>
    <n v="9353.1160489860049"/>
    <n v="5872.2608492648305"/>
    <n v="62.784005015114268"/>
    <x v="6631"/>
  </r>
  <r>
    <x v="12"/>
    <x v="36"/>
    <s v="Tornabous"/>
    <m/>
    <m/>
    <n v="7.205605316151301"/>
    <n v="42.795854077743002"/>
    <n v="1963.0674366229002"/>
    <n v="2.8924539837359999"/>
    <n v="2015.9613500005305"/>
    <n v="10.0980592998873"/>
    <n v="0.50090540177690623"/>
    <x v="6632"/>
  </r>
  <r>
    <x v="12"/>
    <x v="36"/>
    <s v="Torrebesses"/>
    <m/>
    <m/>
    <n v="614.17980115731996"/>
    <n v="10.573623909300998"/>
    <n v="2041.8278024287999"/>
    <n v="113.41102250569"/>
    <n v="2779.9922500011112"/>
    <n v="727.59082366300993"/>
    <n v="26.172404749067884"/>
    <x v="6633"/>
  </r>
  <r>
    <x v="12"/>
    <x v="36"/>
    <s v="Torrefarrera"/>
    <m/>
    <m/>
    <n v="24.599351138073999"/>
    <n v="76.088490986855007"/>
    <n v="2214.1298440811001"/>
    <n v="30.068913794686999"/>
    <n v="2344.886600000716"/>
    <n v="54.668264932760998"/>
    <n v="2.3313820349668211"/>
    <x v="6634"/>
  </r>
  <r>
    <x v="12"/>
    <x v="36"/>
    <s v="Torrefeta i Florejacs"/>
    <m/>
    <m/>
    <n v="997.97395088303995"/>
    <n v="37.275421597457004"/>
    <n v="7779.749351525199"/>
    <n v="122.0942759949"/>
    <n v="8937.0930000005956"/>
    <n v="1120.0682268779399"/>
    <n v="12.53280263367367"/>
    <x v="6635"/>
  </r>
  <r>
    <x v="12"/>
    <x v="36"/>
    <s v="Torregrossa"/>
    <m/>
    <m/>
    <m/>
    <n v="63.382149649192996"/>
    <n v="3978.5379825595996"/>
    <n v="39.451267790637999"/>
    <n v="4081.3713999994307"/>
    <n v="39.451267790637999"/>
    <n v="0.96661793118468708"/>
    <x v="233"/>
  </r>
  <r>
    <x v="12"/>
    <x v="36"/>
    <s v="Torrelameu"/>
    <m/>
    <n v="6.9551975871860998"/>
    <n v="28.394149833058698"/>
    <n v="23.067659277587001"/>
    <n v="1024.3029433020999"/>
    <m/>
    <n v="1082.7199499999317"/>
    <n v="28.394149833058698"/>
    <n v="2.6224832961709525"/>
    <x v="6636"/>
  </r>
  <r>
    <x v="12"/>
    <x v="36"/>
    <s v="Torres de Segre"/>
    <m/>
    <n v="36.682048367028997"/>
    <n v="155.13152103234398"/>
    <n v="116.28314453598999"/>
    <n v="4409.2441241766001"/>
    <n v="345.94746214085899"/>
    <n v="5063.2883002528224"/>
    <n v="501.07898317320297"/>
    <n v="9.8963154665355084"/>
    <x v="6637"/>
  </r>
  <r>
    <x v="12"/>
    <x v="36"/>
    <s v="Torre-serona"/>
    <m/>
    <m/>
    <m/>
    <n v="13.771475208779"/>
    <n v="567.66427479133995"/>
    <m/>
    <n v="581.4357500001189"/>
    <n v="0"/>
    <n v="0"/>
    <x v="233"/>
  </r>
  <r>
    <x v="12"/>
    <x v="36"/>
    <s v="Tremp"/>
    <m/>
    <n v="206.18485108367"/>
    <n v="16462.524955587374"/>
    <n v="145.46871203728"/>
    <n v="4554.0503805499002"/>
    <n v="8927.8435497196006"/>
    <n v="30296.072448977826"/>
    <n v="25390.368505306975"/>
    <n v="83.807459029771479"/>
    <x v="6638"/>
  </r>
  <r>
    <x v="12"/>
    <x v="36"/>
    <s v="Vall de Cardos"/>
    <m/>
    <n v="4.2726834859937002"/>
    <n v="3325.08697716285"/>
    <m/>
    <n v="436.90871958712006"/>
    <n v="1889.3520197644"/>
    <n v="5655.6204000003636"/>
    <n v="5214.4389969272497"/>
    <n v="92.199239484441264"/>
    <x v="6639"/>
  </r>
  <r>
    <x v="12"/>
    <x v="36"/>
    <s v="Vallbona de les Monges"/>
    <m/>
    <m/>
    <n v="1287.0667239973259"/>
    <n v="11.920416998653"/>
    <n v="2161.0902464421997"/>
    <n v="17.813813660508"/>
    <n v="3477.8912010986865"/>
    <n v="1304.8805376578339"/>
    <n v="37.519302997333973"/>
    <x v="6640"/>
  </r>
  <r>
    <x v="12"/>
    <x v="36"/>
    <s v="Vallfogona de Balaguer"/>
    <m/>
    <n v="5.0688875968955003"/>
    <n v="36.418318214039601"/>
    <n v="85.613251769179996"/>
    <n v="2589.3210424196"/>
    <m/>
    <n v="2716.4214999997153"/>
    <n v="36.418318214039601"/>
    <n v="1.3406725802326118"/>
    <x v="6641"/>
  </r>
  <r>
    <x v="12"/>
    <x v="36"/>
    <s v="Verdu"/>
    <m/>
    <m/>
    <n v="39.319534875646596"/>
    <n v="30.264182040928002"/>
    <n v="3471.0185987277"/>
    <n v="38.658734356750003"/>
    <n v="3579.2610500010246"/>
    <n v="77.978269232396599"/>
    <n v="2.178613634017398"/>
    <x v="6642"/>
  </r>
  <r>
    <x v="12"/>
    <x v="36"/>
    <s v="Vielha e Mijaran"/>
    <m/>
    <n v="73.652379793441"/>
    <n v="7487.6716838989232"/>
    <n v="113.23287871266999"/>
    <n v="912.92906308264003"/>
    <n v="12582.745743727999"/>
    <n v="21170.231749215673"/>
    <n v="20070.417427626922"/>
    <n v="94.80490183283186"/>
    <x v="6643"/>
  </r>
  <r>
    <x v="12"/>
    <x v="36"/>
    <s v="Vilagrassa"/>
    <m/>
    <m/>
    <m/>
    <n v="36.508552076679003"/>
    <n v="1917.4978540993002"/>
    <n v="11.016893824028999"/>
    <n v="1965.0233000000082"/>
    <n v="11.016893824028999"/>
    <n v="0.56064952634551224"/>
    <x v="233"/>
  </r>
  <r>
    <x v="12"/>
    <x v="36"/>
    <s v="Vilaller"/>
    <m/>
    <n v="49.177718751762001"/>
    <n v="3654.841554414631"/>
    <n v="18.507208815045001"/>
    <n v="361.1927568575"/>
    <n v="1835.9104634615001"/>
    <n v="5919.6297023004381"/>
    <n v="5490.7520178761315"/>
    <n v="92.754991342488196"/>
    <x v="6644"/>
  </r>
  <r>
    <x v="12"/>
    <x v="36"/>
    <s v="Vilamòs"/>
    <m/>
    <n v="1.4843226287736999"/>
    <n v="836.20280186930006"/>
    <n v="3.4602823085755001"/>
    <n v="124.71366891662001"/>
    <n v="574.46652539520096"/>
    <n v="1540.3276011184703"/>
    <n v="1410.6693272645011"/>
    <n v="91.582422222401192"/>
    <x v="6645"/>
  </r>
  <r>
    <x v="12"/>
    <x v="36"/>
    <s v="Vilanova de Bellpuig"/>
    <m/>
    <m/>
    <m/>
    <n v="43.738468967686998"/>
    <n v="1338.5579810320999"/>
    <m/>
    <n v="1382.2964499997868"/>
    <n v="0"/>
    <n v="0"/>
    <x v="233"/>
  </r>
  <r>
    <x v="12"/>
    <x v="36"/>
    <s v="Vilanova de la Barca"/>
    <m/>
    <n v="40.621328678584"/>
    <n v="14.178436940741001"/>
    <n v="45.447700049712004"/>
    <n v="2029.8374461860999"/>
    <n v="12.381838145017399"/>
    <n v="2142.4667500001542"/>
    <n v="26.560275085758398"/>
    <n v="1.2397053576563783"/>
    <x v="6646"/>
  </r>
  <r>
    <x v="12"/>
    <x v="36"/>
    <s v="Vilanova de l'Aguda"/>
    <m/>
    <m/>
    <n v="2547.5137028659401"/>
    <n v="12.806792968059"/>
    <n v="2592.2990260457"/>
    <n v="209.94472812044"/>
    <n v="5362.5642500001395"/>
    <n v="2757.4584309863803"/>
    <n v="51.420520154817893"/>
    <x v="6647"/>
  </r>
  <r>
    <x v="12"/>
    <x v="36"/>
    <s v="Vilanova de Meià"/>
    <m/>
    <n v="6.7925103408437"/>
    <n v="7842.3529021873965"/>
    <n v="20.571927049259997"/>
    <n v="2163.0952531968001"/>
    <n v="465.24135722345"/>
    <n v="10498.053949997749"/>
    <n v="8307.5942594108456"/>
    <n v="79.13461198599218"/>
    <x v="6648"/>
  </r>
  <r>
    <x v="12"/>
    <x v="36"/>
    <s v="Vilanova de Segrià"/>
    <m/>
    <m/>
    <m/>
    <n v="37.096863959350003"/>
    <n v="807.70589306622003"/>
    <n v="2.9042429743886"/>
    <n v="847.70699999995861"/>
    <n v="2.9042429743886"/>
    <n v="0.34259985754379069"/>
    <x v="233"/>
  </r>
  <r>
    <x v="12"/>
    <x v="36"/>
    <s v="Vila-sana"/>
    <m/>
    <m/>
    <m/>
    <n v="28.634355453391002"/>
    <n v="1892.8657945468001"/>
    <m/>
    <n v="1921.5001500001911"/>
    <n v="0"/>
    <n v="0"/>
    <x v="233"/>
  </r>
  <r>
    <x v="12"/>
    <x v="36"/>
    <s v="Vinaixa"/>
    <m/>
    <m/>
    <n v="1687.6916688229219"/>
    <n v="50.193271154559"/>
    <n v="1991.5739490931999"/>
    <n v="9.8104098869085004"/>
    <n v="3739.2692989575894"/>
    <n v="1697.5020787098304"/>
    <n v="45.396625463243566"/>
    <x v="6649"/>
  </r>
  <r>
    <x v="12"/>
    <x v="37"/>
    <s v="Aiguamurcia"/>
    <m/>
    <m/>
    <n v="4355.7010479666296"/>
    <n v="152.35749633500998"/>
    <n v="2624.7973687115"/>
    <n v="213.09033848510998"/>
    <n v="7345.9462514982497"/>
    <n v="4568.7913864517395"/>
    <n v="62.194729311011599"/>
    <x v="6650"/>
  </r>
  <r>
    <x v="12"/>
    <x v="37"/>
    <s v="Albinyana"/>
    <m/>
    <m/>
    <n v="1004.86508291371"/>
    <n v="166.83208422433"/>
    <n v="790.45408286118004"/>
    <m/>
    <n v="1962.15124999922"/>
    <n v="1004.86508291371"/>
    <n v="51.212417132171105"/>
    <x v="6651"/>
  </r>
  <r>
    <x v="12"/>
    <x v="37"/>
    <s v="Alcanar"/>
    <m/>
    <n v="3.4835142903357998"/>
    <n v="984.85716641991007"/>
    <n v="344.44273133621999"/>
    <n v="2778.3217993626999"/>
    <n v="605.55799128090007"/>
    <n v="4716.6632026900652"/>
    <n v="1590.4151577008101"/>
    <n v="33.719074043568455"/>
    <x v="6652"/>
  </r>
  <r>
    <x v="12"/>
    <x v="37"/>
    <s v="Alcover"/>
    <m/>
    <n v="57.642720412767005"/>
    <n v="1677.19486939124"/>
    <n v="151.32419122707"/>
    <n v="2275.3809545787999"/>
    <n v="476.53991438908997"/>
    <n v="4638.0826499989671"/>
    <n v="2153.73478378033"/>
    <n v="46.435886255300119"/>
    <x v="6653"/>
  </r>
  <r>
    <x v="12"/>
    <x v="37"/>
    <s v="Aldover"/>
    <m/>
    <n v="33.234588793564001"/>
    <n v="312.02400167402379"/>
    <n v="19.487158926606998"/>
    <n v="1620.3289209508"/>
    <n v="43.588479654120995"/>
    <n v="2028.6631499991158"/>
    <n v="355.61248132814478"/>
    <n v="17.529400153411363"/>
    <x v="6654"/>
  </r>
  <r>
    <x v="12"/>
    <x v="37"/>
    <s v="Alfara de Carles"/>
    <m/>
    <m/>
    <n v="3334.3072887891099"/>
    <n v="9.7867990305543007"/>
    <n v="849.80184059961994"/>
    <n v="2219.3190720111002"/>
    <n v="6413.215000430384"/>
    <n v="5553.62636080021"/>
    <n v="86.59660342632381"/>
    <x v="6655"/>
  </r>
  <r>
    <x v="12"/>
    <x v="37"/>
    <s v="Alforja"/>
    <m/>
    <n v="12.964833834058"/>
    <n v="1981.9514557731461"/>
    <n v="74.472981511620006"/>
    <n v="1565.957024991"/>
    <n v="173.39910389004999"/>
    <n v="3808.7453999998738"/>
    <n v="2155.3505596631962"/>
    <n v="56.589515268289333"/>
    <x v="6656"/>
  </r>
  <r>
    <x v="12"/>
    <x v="37"/>
    <s v="Alio"/>
    <m/>
    <m/>
    <n v="0.48360935672075001"/>
    <n v="9.5572035009198011"/>
    <n v="714.40508714255998"/>
    <m/>
    <n v="724.44590000020048"/>
    <n v="0.48360935672075001"/>
    <n v="6.6755758673023913E-2"/>
    <x v="6657"/>
  </r>
  <r>
    <x v="12"/>
    <x v="37"/>
    <s v="Almoster"/>
    <m/>
    <m/>
    <n v="224.77430767517046"/>
    <n v="37.510786831072998"/>
    <n v="198.07387311421999"/>
    <n v="143.66243237977"/>
    <n v="604.02140000023337"/>
    <n v="368.43674005494046"/>
    <n v="60.997299111388784"/>
    <x v="6658"/>
  </r>
  <r>
    <x v="12"/>
    <x v="37"/>
    <s v="Altafulla"/>
    <m/>
    <m/>
    <n v="82.856776401472004"/>
    <n v="143.66636102396998"/>
    <n v="464.16143952229004"/>
    <n v="2.8113732771520001"/>
    <n v="693.49595022488404"/>
    <n v="85.668149678624005"/>
    <n v="12.35308578959169"/>
    <x v="6659"/>
  </r>
  <r>
    <x v="12"/>
    <x v="37"/>
    <s v="Amposta"/>
    <m/>
    <n v="177.21496635252001"/>
    <n v="522.03396388112003"/>
    <n v="438.34846601322005"/>
    <n v="10896.151544439001"/>
    <n v="1752.68936030184"/>
    <n v="13786.4383009877"/>
    <n v="2274.7233241829599"/>
    <n v="16.499717146088358"/>
    <x v="6660"/>
  </r>
  <r>
    <x v="12"/>
    <x v="37"/>
    <s v="Arboli"/>
    <m/>
    <m/>
    <n v="1752.5074509281585"/>
    <n v="13.547402815460998"/>
    <n v="196.20601547530998"/>
    <n v="132.16158078115998"/>
    <n v="2094.4224500000896"/>
    <n v="1884.6690317093185"/>
    <n v="89.98514276378377"/>
    <x v="6661"/>
  </r>
  <r>
    <x v="12"/>
    <x v="37"/>
    <s v="Arnes"/>
    <m/>
    <n v="32.060871791553005"/>
    <n v="3076.0271156050599"/>
    <n v="12.311146407199001"/>
    <n v="971.58958315130997"/>
    <n v="200.59523340408001"/>
    <n v="4292.5839503592015"/>
    <n v="3276.6223490091397"/>
    <n v="76.332166986156508"/>
    <x v="6662"/>
  </r>
  <r>
    <x v="12"/>
    <x v="37"/>
    <s v="Asco"/>
    <m/>
    <n v="125.88261398425"/>
    <n v="2898.8800991629632"/>
    <n v="196.30283013828"/>
    <n v="4148.1236294910996"/>
    <n v="73.093577225396004"/>
    <n v="7442.2827500019885"/>
    <n v="2971.9736763883593"/>
    <n v="39.933630261327615"/>
    <x v="6663"/>
  </r>
  <r>
    <x v="12"/>
    <x v="37"/>
    <s v="Banyeres del Penedès"/>
    <m/>
    <m/>
    <n v="33.757467792520998"/>
    <n v="250.34413921345998"/>
    <n v="936.20384299427997"/>
    <m/>
    <n v="1220.3054500002609"/>
    <n v="33.757467792520998"/>
    <n v="2.7663129581625472"/>
    <x v="6664"/>
  </r>
  <r>
    <x v="12"/>
    <x v="37"/>
    <s v="Barberà de la Conca"/>
    <m/>
    <m/>
    <n v="614.53054202941007"/>
    <n v="52.583892200719994"/>
    <n v="1903.7021374917999"/>
    <n v="67.422078278515002"/>
    <n v="2638.238650000445"/>
    <n v="681.95262030792503"/>
    <n v="25.84878438907754"/>
    <x v="6665"/>
  </r>
  <r>
    <x v="12"/>
    <x v="37"/>
    <s v="Batea"/>
    <m/>
    <n v="101.1312663986"/>
    <n v="4601.9707328299501"/>
    <n v="49.449899343196002"/>
    <n v="8009.8529523532006"/>
    <n v="13.888101683819"/>
    <n v="12776.292952608766"/>
    <n v="4615.8588345137687"/>
    <n v="36.128310861651507"/>
    <x v="6666"/>
  </r>
  <r>
    <x v="12"/>
    <x v="37"/>
    <s v="Bellmunt del Priorat"/>
    <m/>
    <n v="10.835753919084"/>
    <n v="454.41337472336807"/>
    <n v="9.9928045720309004"/>
    <n v="426.61331678604"/>
    <m/>
    <n v="901.85525000052303"/>
    <n v="454.41337472336807"/>
    <n v="50.386508779885077"/>
    <x v="6667"/>
  </r>
  <r>
    <x v="12"/>
    <x v="37"/>
    <s v="Bellvei"/>
    <m/>
    <m/>
    <n v="141.575799803948"/>
    <n v="127.54117045497999"/>
    <n v="559.61958012079003"/>
    <m/>
    <n v="828.73655037971798"/>
    <n v="141.575799803948"/>
    <n v="17.083330008683642"/>
    <x v="6668"/>
  </r>
  <r>
    <x v="12"/>
    <x v="37"/>
    <s v="Benifallet"/>
    <m/>
    <n v="205.84145694367999"/>
    <n v="4347.7545631952298"/>
    <n v="11.007044514602001"/>
    <n v="1273.7670709777999"/>
    <n v="390.21866437022004"/>
    <n v="6228.588800001532"/>
    <n v="4737.9732275654496"/>
    <n v="76.068165353350736"/>
    <x v="6669"/>
  </r>
  <r>
    <x v="12"/>
    <x v="37"/>
    <s v="Benissanet"/>
    <m/>
    <n v="24.33570594455"/>
    <n v="919.79974606406006"/>
    <n v="13.813021764535"/>
    <n v="1361.9108262274001"/>
    <m/>
    <n v="2319.8593000005453"/>
    <n v="919.79974606406006"/>
    <n v="39.64894535042896"/>
    <x v="6670"/>
  </r>
  <r>
    <x v="12"/>
    <x v="37"/>
    <s v="Blancafort"/>
    <m/>
    <m/>
    <n v="451.721872647846"/>
    <n v="14.986011378397"/>
    <n v="966.23715981807004"/>
    <n v="18.816605933628999"/>
    <n v="1451.761649777942"/>
    <n v="470.53847858147498"/>
    <n v="32.411551762195081"/>
    <x v="6671"/>
  </r>
  <r>
    <x v="12"/>
    <x v="37"/>
    <s v="Bonastre"/>
    <m/>
    <m/>
    <n v="1535.3871892969501"/>
    <n v="25.401480702375999"/>
    <n v="824.47305024316995"/>
    <n v="121.23512975840001"/>
    <n v="2506.4968500008958"/>
    <n v="1656.6223190553501"/>
    <n v="66.093133891421331"/>
    <x v="6672"/>
  </r>
  <r>
    <x v="12"/>
    <x v="37"/>
    <s v="Bot"/>
    <m/>
    <m/>
    <n v="1399.6767136368769"/>
    <n v="15.708513252698999"/>
    <n v="1990.2820219163"/>
    <n v="62.426651194578"/>
    <n v="3468.0939000004537"/>
    <n v="1462.1033648314549"/>
    <n v="42.158701782303631"/>
    <x v="6673"/>
  </r>
  <r>
    <x v="12"/>
    <x v="37"/>
    <s v="Botarell"/>
    <m/>
    <n v="19.914681758842001"/>
    <n v="22.831423698544999"/>
    <n v="68.752374025061997"/>
    <n v="1084.4157361306"/>
    <n v="1.6104843871981001"/>
    <n v="1197.5247000002471"/>
    <n v="24.441908085743098"/>
    <n v="2.041035820450138"/>
    <x v="6674"/>
  </r>
  <r>
    <x v="12"/>
    <x v="37"/>
    <s v="Bràfim"/>
    <m/>
    <m/>
    <n v="9.7629449382424003"/>
    <n v="15.022421177755"/>
    <n v="613.88678388405003"/>
    <m/>
    <n v="638.6721500000474"/>
    <n v="9.7629449382424003"/>
    <n v="1.5286316991028457"/>
    <x v="6675"/>
  </r>
  <r>
    <x v="12"/>
    <x v="37"/>
    <s v="Cabaces"/>
    <m/>
    <n v="0.23263927762060999"/>
    <n v="2139.8653324911229"/>
    <n v="2.9917478822707997"/>
    <n v="983.17463035035007"/>
    <m/>
    <n v="3126.2643500013646"/>
    <n v="2139.8653324911229"/>
    <n v="68.447997127632178"/>
    <x v="6676"/>
  </r>
  <r>
    <x v="12"/>
    <x v="37"/>
    <s v="Cabra del Camp"/>
    <m/>
    <m/>
    <n v="1160.1791836656321"/>
    <n v="196.6653851527"/>
    <n v="1114.4843457652"/>
    <n v="216.40018541636996"/>
    <n v="2687.7290999999022"/>
    <n v="1376.5793690820021"/>
    <n v="51.217191832393084"/>
    <x v="6677"/>
  </r>
  <r>
    <x v="12"/>
    <x v="37"/>
    <s v="Calafell"/>
    <m/>
    <m/>
    <n v="741.3561474026468"/>
    <n v="804.54622744399001"/>
    <n v="452.36531023703003"/>
    <n v="25.513815081389001"/>
    <n v="2023.7815001650561"/>
    <n v="766.8699624840358"/>
    <n v="37.892922848711251"/>
    <x v="6678"/>
  </r>
  <r>
    <x v="12"/>
    <x v="37"/>
    <s v="Camarles"/>
    <m/>
    <m/>
    <n v="28.482743526983899"/>
    <n v="95.730388158593996"/>
    <n v="2848.9537706865999"/>
    <n v="11.701397627568001"/>
    <n v="2984.8682999997459"/>
    <n v="40.184141154551902"/>
    <n v="1.346261781618818"/>
    <x v="6679"/>
  </r>
  <r>
    <x v="12"/>
    <x v="37"/>
    <s v="Cambrils"/>
    <m/>
    <n v="47.877735457477002"/>
    <n v="71.559478211262999"/>
    <n v="645.33151840287996"/>
    <n v="2713.4784675830001"/>
    <n v="37.379550271282"/>
    <n v="3515.626749925902"/>
    <n v="108.939028482545"/>
    <n v="3.0987086011005314"/>
    <x v="6680"/>
  </r>
  <r>
    <x v="12"/>
    <x v="37"/>
    <s v="Capafonts"/>
    <m/>
    <n v="1.0361283925772"/>
    <n v="1152.5854138071441"/>
    <n v="5.0653371908351996"/>
    <n v="156.49164941715"/>
    <n v="27.086021192451998"/>
    <n v="1342.2645500001586"/>
    <n v="1179.6714349995962"/>
    <n v="87.886656546167202"/>
    <x v="6681"/>
  </r>
  <r>
    <x v="12"/>
    <x v="37"/>
    <s v="Capçanes"/>
    <m/>
    <n v="3.1474771059841"/>
    <n v="1625.2969838196361"/>
    <n v="5.6273445334121996"/>
    <n v="605.50345433374002"/>
    <n v="2.8028402081162"/>
    <n v="2242.3781000008889"/>
    <n v="1628.0998240277522"/>
    <n v="72.605945626525113"/>
    <x v="6682"/>
  </r>
  <r>
    <x v="12"/>
    <x v="37"/>
    <s v="Caseres"/>
    <m/>
    <n v="66.637057193529998"/>
    <n v="1973.0050405557831"/>
    <n v="5.8708465600251998"/>
    <n v="2234.5258055293002"/>
    <m/>
    <n v="4280.038749838639"/>
    <n v="1973.0050405557831"/>
    <n v="46.097831255153174"/>
    <x v="6683"/>
  </r>
  <r>
    <x v="12"/>
    <x v="37"/>
    <s v="Castellvell del Camp"/>
    <m/>
    <m/>
    <n v="169.44042252314"/>
    <n v="63.832102889612003"/>
    <n v="273.46845508502003"/>
    <n v="9.1809195024490009"/>
    <n v="515.92190000022106"/>
    <n v="178.621342025589"/>
    <n v="34.621779386669274"/>
    <x v="6684"/>
  </r>
  <r>
    <x v="12"/>
    <x v="37"/>
    <s v="Colldejou"/>
    <m/>
    <m/>
    <n v="1179.4706710185121"/>
    <n v="2.5797153282225"/>
    <n v="179.92681274129001"/>
    <n v="78.61970091133"/>
    <n v="1440.5968999993545"/>
    <n v="1258.0903719298421"/>
    <n v="87.331186949687734"/>
    <x v="6685"/>
  </r>
  <r>
    <x v="12"/>
    <x v="37"/>
    <s v="Conesa"/>
    <m/>
    <m/>
    <n v="1150.8771833275475"/>
    <n v="11.337075964198"/>
    <n v="1740.1064227361999"/>
    <n v="8.4247679714604988"/>
    <n v="2910.745449999406"/>
    <n v="1159.3019512990081"/>
    <n v="39.828352262793871"/>
    <x v="6686"/>
  </r>
  <r>
    <x v="12"/>
    <x v="37"/>
    <s v="Constanti"/>
    <m/>
    <n v="20.447438515723"/>
    <n v="14.620176903652698"/>
    <n v="319.40295559842002"/>
    <n v="2789.9137117851997"/>
    <n v="0.53941719692647006"/>
    <n v="3144.9236999999221"/>
    <n v="15.159594100579168"/>
    <n v="0.48203376446237928"/>
    <x v="6687"/>
  </r>
  <r>
    <x v="12"/>
    <x v="37"/>
    <s v="Corbera d'Ebre"/>
    <m/>
    <m/>
    <n v="1613.9223044455255"/>
    <n v="24.091038019115"/>
    <n v="3700.7177760651998"/>
    <n v="15.550281470525"/>
    <n v="5354.2814000003655"/>
    <n v="1629.4725859160505"/>
    <n v="30.433077086982006"/>
    <x v="6688"/>
  </r>
  <r>
    <x v="12"/>
    <x v="37"/>
    <s v="Cornudella de Montsant"/>
    <m/>
    <n v="71.075803382014996"/>
    <n v="4226.9762861620102"/>
    <n v="16.653384496747002"/>
    <n v="1687.2579325095001"/>
    <n v="299.77254345127"/>
    <n v="6301.7359500015427"/>
    <n v="4526.7488296132806"/>
    <n v="71.833362513581235"/>
    <x v="6689"/>
  </r>
  <r>
    <x v="12"/>
    <x v="37"/>
    <s v="Creixell"/>
    <m/>
    <m/>
    <n v="420.67859775209899"/>
    <n v="165.39131903623999"/>
    <n v="442.25904502231998"/>
    <n v="15.401237674692"/>
    <n v="1043.730199485351"/>
    <n v="436.07983542679102"/>
    <n v="41.780896599697506"/>
    <x v="6690"/>
  </r>
  <r>
    <x v="12"/>
    <x v="37"/>
    <s v="Cunit"/>
    <m/>
    <m/>
    <n v="331.20075749847001"/>
    <n v="436.22605294588999"/>
    <n v="179.03226092469998"/>
    <n v="21.368679859600999"/>
    <n v="967.82775122866099"/>
    <n v="352.56943735807101"/>
    <n v="36.428944810735459"/>
    <x v="6691"/>
  </r>
  <r>
    <x v="12"/>
    <x v="37"/>
    <s v="Deltebre"/>
    <m/>
    <n v="330.42757034073003"/>
    <m/>
    <n v="455.12462521438999"/>
    <n v="8737.3686072518012"/>
    <n v="842.53869809245998"/>
    <n v="10365.45950089938"/>
    <n v="842.53869809245998"/>
    <n v="8.1283294582295689"/>
    <x v="233"/>
  </r>
  <r>
    <x v="12"/>
    <x v="37"/>
    <s v="Duesaigües"/>
    <m/>
    <n v="0.51184975612163996"/>
    <n v="1257.5054078760254"/>
    <n v="10.668041282575999"/>
    <n v="57.995361908728"/>
    <n v="39.119939176422001"/>
    <n v="1365.8005999998729"/>
    <n v="1296.6253470524473"/>
    <n v="94.935186516433504"/>
    <x v="6692"/>
  </r>
  <r>
    <x v="12"/>
    <x v="37"/>
    <s v="El Catllar"/>
    <m/>
    <n v="21.070730771995002"/>
    <n v="811.00502368378602"/>
    <n v="238.24303589877999"/>
    <n v="1551.2552535972"/>
    <n v="32.948156048039998"/>
    <n v="2654.5221999998012"/>
    <n v="843.95317973182603"/>
    <n v="31.793035286421386"/>
    <x v="6693"/>
  </r>
  <r>
    <x v="12"/>
    <x v="37"/>
    <s v="El Lloar"/>
    <m/>
    <m/>
    <n v="630.8664521428509"/>
    <n v="3.1377728682994999"/>
    <n v="46.016274988795004"/>
    <m/>
    <n v="680.0204999999454"/>
    <n v="630.8664521428509"/>
    <n v="92.771681462970832"/>
    <x v="6694"/>
  </r>
  <r>
    <x v="12"/>
    <x v="37"/>
    <s v="El Masroig"/>
    <m/>
    <n v="24.259292961374001"/>
    <n v="547.36318073455993"/>
    <n v="8.349530572186401"/>
    <n v="1001.3905957319"/>
    <m/>
    <n v="1581.3626000000204"/>
    <n v="547.36318073455993"/>
    <n v="34.613388525474981"/>
    <x v="6695"/>
  </r>
  <r>
    <x v="12"/>
    <x v="37"/>
    <s v="El Milà"/>
    <m/>
    <n v="5.9675348819494003"/>
    <m/>
    <n v="3.7037955752759997"/>
    <n v="387.36001954269"/>
    <m/>
    <n v="397.03134999991539"/>
    <n v="0"/>
    <n v="0"/>
    <x v="233"/>
  </r>
  <r>
    <x v="12"/>
    <x v="37"/>
    <s v="El Molar"/>
    <m/>
    <n v="8.345489273141899"/>
    <n v="1290.9033630512549"/>
    <n v="13.966467520398998"/>
    <n v="987.78688015503997"/>
    <m/>
    <n v="2301.0021999998357"/>
    <n v="1290.9033630512549"/>
    <n v="56.10178743207404"/>
    <x v="6696"/>
  </r>
  <r>
    <x v="12"/>
    <x v="37"/>
    <s v="El Montmell"/>
    <m/>
    <m/>
    <n v="5450.1983421842251"/>
    <n v="455.12265907934994"/>
    <n v="915.49107487390006"/>
    <n v="431.43687386597003"/>
    <n v="7252.2489500034462"/>
    <n v="5881.6352160501956"/>
    <n v="81.10084549769077"/>
    <x v="6697"/>
  </r>
  <r>
    <x v="12"/>
    <x v="37"/>
    <s v="El Morell"/>
    <m/>
    <n v="32.483121786365999"/>
    <m/>
    <n v="133.68000927912999"/>
    <n v="423.89686893432003"/>
    <m/>
    <n v="590.059999999816"/>
    <n v="0"/>
    <n v="0"/>
    <x v="233"/>
  </r>
  <r>
    <x v="12"/>
    <x v="37"/>
    <s v="El Perello"/>
    <m/>
    <n v="6.0506126896261998"/>
    <n v="2960.4394218226798"/>
    <n v="49.711437257863999"/>
    <n v="4937.0907371443"/>
    <n v="2086.8080413899997"/>
    <n v="10040.100250304469"/>
    <n v="5047.2474632126796"/>
    <n v="50.270887116486911"/>
    <x v="6698"/>
  </r>
  <r>
    <x v="12"/>
    <x v="37"/>
    <s v="El Pinell de Brai"/>
    <m/>
    <m/>
    <n v="3233.5061637825038"/>
    <n v="47.747374315713998"/>
    <n v="2167.8871628984998"/>
    <n v="307.08304900348003"/>
    <n v="5756.2237500001975"/>
    <n v="3540.5892127859838"/>
    <n v="61.508887884802292"/>
    <x v="6699"/>
  </r>
  <r>
    <x v="12"/>
    <x v="37"/>
    <s v="El Pla de Santa Maria"/>
    <m/>
    <m/>
    <n v="512.67274783885159"/>
    <n v="164.83606517986001"/>
    <n v="2839.1491869813999"/>
    <m/>
    <n v="3516.6580000001113"/>
    <n v="512.67274783885159"/>
    <n v="14.57840790428968"/>
    <x v="6700"/>
  </r>
  <r>
    <x v="12"/>
    <x v="37"/>
    <s v="El Pont d'Armentera"/>
    <m/>
    <m/>
    <n v="1635.2309324868002"/>
    <n v="9.6808309054612991"/>
    <n v="462.48028426364993"/>
    <n v="46.202952343926"/>
    <n v="2153.5949999998375"/>
    <n v="1681.4338848307261"/>
    <n v="78.075677405958544"/>
    <x v="6701"/>
  </r>
  <r>
    <x v="12"/>
    <x v="37"/>
    <s v="El Rourell"/>
    <m/>
    <n v="8.6115931773406"/>
    <n v="7.2438623338699006"/>
    <n v="5.1280999052464997"/>
    <n v="207.99784458351999"/>
    <m/>
    <n v="228.98139999997699"/>
    <n v="7.2438623338699006"/>
    <n v="3.163515610381729"/>
    <x v="6702"/>
  </r>
  <r>
    <x v="12"/>
    <x v="37"/>
    <s v="El Vendrell"/>
    <m/>
    <m/>
    <n v="1068.73708975507"/>
    <n v="1053.0154563238"/>
    <n v="1490.7368406442999"/>
    <n v="47.855663679381003"/>
    <n v="3660.3450504025514"/>
    <n v="1116.592753434451"/>
    <n v="30.505122824736215"/>
    <x v="6703"/>
  </r>
  <r>
    <x v="12"/>
    <x v="37"/>
    <s v="Els Garidells"/>
    <m/>
    <n v="7.9233800515890005"/>
    <n v="26.048080368544003"/>
    <n v="12.657520055425"/>
    <n v="256.46136952451997"/>
    <m/>
    <n v="303.09035000007799"/>
    <n v="26.048080368544003"/>
    <n v="8.594163545140022"/>
    <x v="6704"/>
  </r>
  <r>
    <x v="12"/>
    <x v="37"/>
    <s v="Els Guiamets"/>
    <m/>
    <n v="39.803829807019"/>
    <n v="336.98664171845212"/>
    <n v="4.8381735496216001"/>
    <n v="796.69245492426001"/>
    <m/>
    <n v="1178.3210999993528"/>
    <n v="336.98664171845212"/>
    <n v="28.598880366195367"/>
    <x v="6705"/>
  </r>
  <r>
    <x v="12"/>
    <x v="37"/>
    <s v="Els Pallaresos"/>
    <m/>
    <n v="5.7228250308633006"/>
    <n v="203.40351657649899"/>
    <n v="137.81273180078"/>
    <n v="182.09854587795002"/>
    <n v="17.217930713940003"/>
    <n v="546.25555000003226"/>
    <n v="220.62144729043899"/>
    <n v="40.387955287671851"/>
    <x v="6706"/>
  </r>
  <r>
    <x v="12"/>
    <x v="37"/>
    <s v="Falset"/>
    <m/>
    <n v="1.7559457495995001"/>
    <n v="1370.8274678484549"/>
    <n v="41.523190042639001"/>
    <n v="1778.8597173804001"/>
    <n v="14.576978978071999"/>
    <n v="3207.5432999991658"/>
    <n v="1385.404446826527"/>
    <n v="43.192073099274673"/>
    <x v="6707"/>
  </r>
  <r>
    <x v="12"/>
    <x v="37"/>
    <s v="Figuerola del Camp"/>
    <m/>
    <m/>
    <n v="926.47739927886664"/>
    <m/>
    <n v="1194.6784031479999"/>
    <n v="151.45894757310001"/>
    <n v="2272.6147499999665"/>
    <n v="1077.9363468519666"/>
    <n v="47.43154759740878"/>
    <x v="6708"/>
  </r>
  <r>
    <x v="12"/>
    <x v="37"/>
    <s v="Flix"/>
    <m/>
    <n v="169.26395691495"/>
    <n v="6374.2089534765109"/>
    <n v="125.43421880731999"/>
    <n v="4832.4826813628006"/>
    <n v="112.91929957737001"/>
    <n v="11614.309110138951"/>
    <n v="6487.1282530538811"/>
    <n v="55.854620292401279"/>
    <x v="6709"/>
  </r>
  <r>
    <x v="12"/>
    <x v="37"/>
    <s v="Forès"/>
    <m/>
    <m/>
    <n v="601.41781965045539"/>
    <n v="9.6099805657387005"/>
    <n v="1012.2662440592001"/>
    <n v="34.550405724746"/>
    <n v="1657.8444500001403"/>
    <n v="635.96822537520143"/>
    <n v="38.36115175794373"/>
    <x v="6710"/>
  </r>
  <r>
    <x v="12"/>
    <x v="37"/>
    <s v="Freginals"/>
    <m/>
    <n v="0.43559798420072005"/>
    <n v="297.11192393664999"/>
    <n v="31.044296309154998"/>
    <n v="1123.5516253091"/>
    <n v="288.21840646111997"/>
    <n v="1740.3618500002256"/>
    <n v="585.33033039777001"/>
    <n v="33.632679916403255"/>
    <x v="6711"/>
  </r>
  <r>
    <x v="12"/>
    <x v="37"/>
    <s v="Gandesa"/>
    <m/>
    <m/>
    <n v="2219.7071825879743"/>
    <n v="64.363019077133998"/>
    <n v="4803.9839899736999"/>
    <n v="25.927258361532999"/>
    <n v="7113.9814500003413"/>
    <n v="2245.6344409495073"/>
    <n v="31.566492782313901"/>
    <x v="6712"/>
  </r>
  <r>
    <x v="12"/>
    <x v="37"/>
    <s v="Garcia"/>
    <m/>
    <n v="157.10860856306002"/>
    <n v="2864.6456164209326"/>
    <n v="11.582976327015"/>
    <n v="2157.7407015484"/>
    <n v="21.320447139812"/>
    <n v="5212.39834999922"/>
    <n v="2885.9660635607447"/>
    <n v="55.367335145464779"/>
    <x v="6713"/>
  </r>
  <r>
    <x v="12"/>
    <x v="37"/>
    <s v="Ginestar"/>
    <m/>
    <n v="30.535754901725003"/>
    <n v="381.89736785302563"/>
    <n v="14.761062799256999"/>
    <n v="1147.2102644447"/>
    <m/>
    <n v="1574.4044499987076"/>
    <n v="381.89736785302563"/>
    <n v="24.256624011278621"/>
    <x v="6714"/>
  </r>
  <r>
    <x v="12"/>
    <x v="37"/>
    <s v="Godall"/>
    <m/>
    <n v="29.240362344116001"/>
    <n v="339.72155623764996"/>
    <n v="21.302847804079999"/>
    <n v="2592.0016294941001"/>
    <n v="416.20990412014004"/>
    <n v="3398.4763000000862"/>
    <n v="755.93146035779"/>
    <n v="22.243246491310558"/>
    <x v="6715"/>
  </r>
  <r>
    <x v="12"/>
    <x v="37"/>
    <s v="Gratallops"/>
    <m/>
    <n v="1.6555384934336002"/>
    <n v="1322.228662220527"/>
    <n v="6.1026817126274002"/>
    <n v="9.9740675731375994"/>
    <m/>
    <n v="1339.9609499997255"/>
    <n v="1322.228662220527"/>
    <n v="98.676656377247241"/>
    <x v="6716"/>
  </r>
  <r>
    <x v="12"/>
    <x v="37"/>
    <s v="Horta de Sant Joan"/>
    <m/>
    <n v="25.448539409327999"/>
    <n v="7239.8685973658903"/>
    <n v="22.735744550595999"/>
    <n v="4074.3972710201001"/>
    <n v="536.79995028483006"/>
    <n v="11899.250102630745"/>
    <n v="7776.66854765072"/>
    <n v="65.35427426583307"/>
    <x v="6717"/>
  </r>
  <r>
    <x v="12"/>
    <x v="37"/>
    <s v="L' Albiol"/>
    <m/>
    <m/>
    <n v="1356.0430301021001"/>
    <n v="14.170725453519999"/>
    <n v="322.10333776266003"/>
    <n v="349.74395668197002"/>
    <n v="2042.0610500002501"/>
    <n v="1705.7869867840702"/>
    <n v="83.532614599542029"/>
    <x v="6718"/>
  </r>
  <r>
    <x v="12"/>
    <x v="37"/>
    <s v="L' Aldea"/>
    <m/>
    <n v="44.982668176990998"/>
    <n v="86.335241269766001"/>
    <n v="159.80894361906999"/>
    <n v="2863.3100969339998"/>
    <m/>
    <n v="3154.436949999827"/>
    <n v="86.335241269766001"/>
    <n v="2.7369461694192596"/>
    <x v="6719"/>
  </r>
  <r>
    <x v="12"/>
    <x v="37"/>
    <s v="L' Aleixar"/>
    <m/>
    <n v="4.2179570432991005"/>
    <n v="848.59256798338288"/>
    <n v="37.807302869490996"/>
    <n v="1711.0850620287999"/>
    <n v="19.111310074734"/>
    <n v="2620.8141999997065"/>
    <n v="867.70387805811686"/>
    <n v="33.108179819012506"/>
    <x v="6720"/>
  </r>
  <r>
    <x v="12"/>
    <x v="37"/>
    <s v="L' Ametlla de Mar"/>
    <m/>
    <n v="6.2121379228710998"/>
    <n v="1772.819699810095"/>
    <n v="759.02306244558997"/>
    <n v="3832.9980854737"/>
    <n v="353.85036243028998"/>
    <n v="6724.9033480825465"/>
    <n v="2126.6700622403851"/>
    <n v="31.623801148707319"/>
    <x v="6721"/>
  </r>
  <r>
    <x v="12"/>
    <x v="37"/>
    <s v="L' Ampolla"/>
    <m/>
    <m/>
    <n v="9.5127593321063006"/>
    <n v="112.2606865759"/>
    <n v="3401.7560385076004"/>
    <n v="86.526762917661998"/>
    <n v="3610.0562473332684"/>
    <n v="96.039522249768297"/>
    <n v="2.6603331269620032"/>
    <x v="6722"/>
  </r>
  <r>
    <x v="12"/>
    <x v="37"/>
    <s v="L' Arboç"/>
    <m/>
    <m/>
    <n v="143.12541441782599"/>
    <n v="167.26145375888999"/>
    <n v="1114.2525350546"/>
    <m/>
    <n v="1424.639403231316"/>
    <n v="143.12541441782599"/>
    <n v="10.046430984092821"/>
    <x v="6723"/>
  </r>
  <r>
    <x v="12"/>
    <x v="37"/>
    <s v="L' Argentera"/>
    <m/>
    <m/>
    <n v="977.45423963278199"/>
    <n v="6.0108875079392998"/>
    <n v="9.421462304135801"/>
    <n v="3.6380605549811995"/>
    <n v="996.52464999983829"/>
    <n v="981.09230018776316"/>
    <n v="98.451383032815329"/>
    <x v="6724"/>
  </r>
  <r>
    <x v="12"/>
    <x v="37"/>
    <s v="L' Espluga de Francoli"/>
    <m/>
    <n v="20.769976986797001"/>
    <n v="1778.97859227001"/>
    <n v="119.53800379906001"/>
    <n v="3736.9960095243"/>
    <n v="72.534168252724996"/>
    <n v="5728.8167508328925"/>
    <n v="1851.5127605227351"/>
    <n v="32.319287578077102"/>
    <x v="6725"/>
  </r>
  <r>
    <x v="12"/>
    <x v="37"/>
    <s v="La Bisbal de Falset"/>
    <m/>
    <m/>
    <n v="524.48689189303502"/>
    <n v="4.9779817414284002"/>
    <n v="880.30587636517998"/>
    <m/>
    <n v="1409.7707499996434"/>
    <n v="524.48689189303502"/>
    <n v="37.203700806898404"/>
    <x v="6726"/>
  </r>
  <r>
    <x v="12"/>
    <x v="37"/>
    <s v="La Bisbal del Penedès"/>
    <m/>
    <m/>
    <n v="1471.76162462772"/>
    <n v="291.82815734918"/>
    <n v="1326.1618086379999"/>
    <n v="189.92215938488002"/>
    <n v="3279.6737499997803"/>
    <n v="1661.6837840126"/>
    <n v="50.666130556818693"/>
    <x v="6727"/>
  </r>
  <r>
    <x v="12"/>
    <x v="37"/>
    <s v="La Fatarella"/>
    <m/>
    <m/>
    <n v="3158.7609756147399"/>
    <n v="18.596694947284"/>
    <n v="2468.1746060469"/>
    <n v="9.3842233919144"/>
    <n v="5654.9165000008379"/>
    <n v="3168.1451990066544"/>
    <n v="56.024615023160557"/>
    <x v="6728"/>
  </r>
  <r>
    <x v="12"/>
    <x v="37"/>
    <s v="La Febro"/>
    <m/>
    <m/>
    <n v="1491.464617801013"/>
    <n v="2.2181369541302001"/>
    <n v="103.27123559712001"/>
    <n v="6.3432096479795996"/>
    <n v="1603.2972000002428"/>
    <n v="1497.8078274489926"/>
    <n v="93.420472975862864"/>
    <x v="6729"/>
  </r>
  <r>
    <x v="12"/>
    <x v="37"/>
    <s v="La Figuera"/>
    <m/>
    <n v="2.55537321105"/>
    <n v="1379.462944377457"/>
    <n v="3.6746664980888002"/>
    <n v="484.38461591373999"/>
    <m/>
    <n v="1870.0776000003357"/>
    <n v="1379.462944377457"/>
    <n v="73.765010841112129"/>
    <x v="6730"/>
  </r>
  <r>
    <x v="12"/>
    <x v="37"/>
    <s v="La Galera"/>
    <m/>
    <n v="43.03805229041"/>
    <n v="16.502633024405998"/>
    <n v="53.808450870754001"/>
    <n v="2626.7270057801998"/>
    <n v="5.7316580345616002"/>
    <n v="2745.8078000003311"/>
    <n v="22.234291058967599"/>
    <n v="0.80975409345712113"/>
    <x v="6731"/>
  </r>
  <r>
    <x v="12"/>
    <x v="37"/>
    <s v="La Maso"/>
    <m/>
    <n v="28.032176819861"/>
    <n v="3.7118929758295005E-2"/>
    <n v="4.6948910771905998"/>
    <n v="331.99031317305997"/>
    <m/>
    <n v="364.75449999986989"/>
    <n v="3.7118929758295005E-2"/>
    <n v="1.0176414481057326E-2"/>
    <x v="6732"/>
  </r>
  <r>
    <x v="12"/>
    <x v="37"/>
    <s v="La Morera de Montsant"/>
    <m/>
    <m/>
    <n v="4557.676923170543"/>
    <n v="6.5273792461455002"/>
    <n v="412.49236522916999"/>
    <n v="349.57438235440998"/>
    <n v="5326.2710500002686"/>
    <n v="4907.2513055249528"/>
    <n v="92.132962432032173"/>
    <x v="6733"/>
  </r>
  <r>
    <x v="12"/>
    <x v="37"/>
    <s v="La Nou de Gaià"/>
    <m/>
    <m/>
    <n v="100.31028684335041"/>
    <n v="9.5440647360920998"/>
    <n v="316.89414842039997"/>
    <m/>
    <n v="426.74849999984247"/>
    <n v="100.31028684335041"/>
    <n v="23.50571515620733"/>
    <x v="6734"/>
  </r>
  <r>
    <x v="12"/>
    <x v="37"/>
    <s v="La Palma d'Ebre"/>
    <m/>
    <m/>
    <n v="1801.437172086655"/>
    <n v="10.708645848427999"/>
    <n v="2016.0937320657999"/>
    <m/>
    <n v="3828.2395500008829"/>
    <n v="1801.437172086655"/>
    <n v="47.05654253235641"/>
    <x v="6735"/>
  </r>
  <r>
    <x v="12"/>
    <x v="37"/>
    <s v="La Pobla de Mafumet"/>
    <m/>
    <n v="12.129201627522999"/>
    <m/>
    <n v="242.73536720007999"/>
    <n v="359.72418117236998"/>
    <m/>
    <n v="614.58874999997295"/>
    <n v="0"/>
    <n v="0"/>
    <x v="233"/>
  </r>
  <r>
    <x v="12"/>
    <x v="37"/>
    <s v="La Pobla de Massaluca"/>
    <m/>
    <n v="97.622010010147008"/>
    <n v="2525.2718556050099"/>
    <n v="5.0890899178206999"/>
    <n v="1654.2441846169002"/>
    <n v="41.924566667747996"/>
    <n v="4324.1517068176254"/>
    <n v="2567.1964222727579"/>
    <n v="59.368787136335122"/>
    <x v="6736"/>
  </r>
  <r>
    <x v="12"/>
    <x v="37"/>
    <s v="La Pobla de Montornès"/>
    <m/>
    <m/>
    <n v="277.23223937740499"/>
    <n v="143.97755124695999"/>
    <n v="810.94755937559"/>
    <m/>
    <n v="1232.1573499999549"/>
    <n v="277.23223937740499"/>
    <n v="22.499743184376179"/>
    <x v="6737"/>
  </r>
  <r>
    <x v="12"/>
    <x v="37"/>
    <s v="La Riba"/>
    <m/>
    <n v="4.0778417937764999"/>
    <n v="334.97482363597004"/>
    <n v="16.334233046841998"/>
    <n v="55.764536068881"/>
    <n v="393.66881545488002"/>
    <n v="804.82025000034946"/>
    <n v="728.64363909085"/>
    <n v="90.53495349931039"/>
    <x v="6738"/>
  </r>
  <r>
    <x v="12"/>
    <x v="37"/>
    <s v="La Riera de Gaià"/>
    <m/>
    <m/>
    <n v="232.73135316162498"/>
    <n v="33.463245285734999"/>
    <n v="611.78555155245999"/>
    <m/>
    <n v="877.98014999982001"/>
    <n v="232.73135316162498"/>
    <n v="26.507587120468806"/>
    <x v="6739"/>
  </r>
  <r>
    <x v="12"/>
    <x v="37"/>
    <s v="La Secuita"/>
    <m/>
    <m/>
    <n v="162.01337483803999"/>
    <n v="45.864910108372001"/>
    <n v="1577.8844150536002"/>
    <m/>
    <n v="1785.762700000012"/>
    <n v="162.01337483803999"/>
    <n v="9.0725030172283763"/>
    <x v="6740"/>
  </r>
  <r>
    <x v="12"/>
    <x v="37"/>
    <s v="La Selva del Camp"/>
    <m/>
    <n v="22.66115390377"/>
    <n v="591.55373602429404"/>
    <n v="67.794114815032003"/>
    <n v="2496.3405545312999"/>
    <n v="349.20894072554"/>
    <n v="3527.5584999999355"/>
    <n v="940.7626767498341"/>
    <n v="26.668946149294229"/>
    <x v="6741"/>
  </r>
  <r>
    <x v="12"/>
    <x v="37"/>
    <s v="La Senia"/>
    <m/>
    <m/>
    <n v="6211.5812154325795"/>
    <n v="150.08110345779002"/>
    <n v="3221.6206769053001"/>
    <n v="1291.4934050080999"/>
    <n v="10874.776400803768"/>
    <n v="7503.0746204406796"/>
    <n v="68.995208213072942"/>
    <x v="6742"/>
  </r>
  <r>
    <x v="12"/>
    <x v="37"/>
    <s v="La Torre de Fontaubella"/>
    <m/>
    <m/>
    <n v="418.82782049756997"/>
    <n v="1.9456399999261"/>
    <n v="87.550265624432996"/>
    <n v="24.079473878098"/>
    <n v="532.40320000002703"/>
    <n v="442.90729437566796"/>
    <n v="83.190201406686796"/>
    <x v="6743"/>
  </r>
  <r>
    <x v="12"/>
    <x v="37"/>
    <s v="La Torre de l'Espanyol"/>
    <m/>
    <m/>
    <n v="1377.193940945413"/>
    <m/>
    <n v="1359.2642115438"/>
    <n v="59.012397511029"/>
    <n v="2795.4705500002419"/>
    <n v="1436.2063384564419"/>
    <n v="51.376192764982541"/>
    <x v="6744"/>
  </r>
  <r>
    <x v="12"/>
    <x v="37"/>
    <s v="La Vilella Alta"/>
    <m/>
    <m/>
    <n v="515.30245048502002"/>
    <n v="3.5989215463220998"/>
    <n v="6.8020279686417995"/>
    <m/>
    <n v="525.70339999998396"/>
    <n v="515.30245048502002"/>
    <n v="98.021517548685395"/>
    <x v="6745"/>
  </r>
  <r>
    <x v="12"/>
    <x v="37"/>
    <s v="La Vilella Baixa"/>
    <m/>
    <n v="0.19148970466256002"/>
    <n v="342.06794314306995"/>
    <n v="5.7715647563934001"/>
    <n v="207.50505239560999"/>
    <m/>
    <n v="555.53604999973595"/>
    <n v="342.06794314306995"/>
    <n v="61.574391642672431"/>
    <x v="6746"/>
  </r>
  <r>
    <x v="12"/>
    <x v="37"/>
    <s v="Les Borges del Camp"/>
    <m/>
    <n v="16.662341972219998"/>
    <n v="220.67226077002999"/>
    <n v="32.397915542267"/>
    <n v="513.62060294313005"/>
    <n v="50.700828772323995"/>
    <n v="834.05394999997111"/>
    <n v="271.37308954235397"/>
    <n v="32.536635015320456"/>
    <x v="6747"/>
  </r>
  <r>
    <x v="12"/>
    <x v="37"/>
    <s v="Les Piles"/>
    <m/>
    <m/>
    <n v="551.848418200781"/>
    <n v="11.251007571647001"/>
    <n v="1686.8660439768003"/>
    <n v="6.3036799469404006"/>
    <n v="2256.2691496961688"/>
    <n v="558.1520981477214"/>
    <n v="24.737833171316581"/>
    <x v="6748"/>
  </r>
  <r>
    <x v="12"/>
    <x v="37"/>
    <s v="Llorac"/>
    <m/>
    <m/>
    <n v="898.50797475213199"/>
    <n v="12.511015417182"/>
    <n v="1421.6584743086999"/>
    <n v="7.5466896374977992"/>
    <n v="2340.2241541155117"/>
    <n v="906.05466438962981"/>
    <n v="38.716576050898567"/>
    <x v="6749"/>
  </r>
  <r>
    <x v="12"/>
    <x v="37"/>
    <s v="Llorenç del Penedès"/>
    <m/>
    <m/>
    <n v="8.7315928615904994"/>
    <n v="85.592447050317006"/>
    <n v="496.61031008813001"/>
    <m/>
    <n v="590.93435000003751"/>
    <n v="8.7315928615904994"/>
    <n v="1.4775910152439007"/>
    <x v="6750"/>
  </r>
  <r>
    <x v="12"/>
    <x v="37"/>
    <s v="Marçà"/>
    <m/>
    <m/>
    <n v="506.64360402165994"/>
    <n v="11.372053709769"/>
    <n v="1101.9074922682"/>
    <m/>
    <n v="1619.923149999629"/>
    <n v="506.64360402165994"/>
    <n v="31.275780213510497"/>
    <x v="6751"/>
  </r>
  <r>
    <x v="12"/>
    <x v="37"/>
    <s v="Margalef"/>
    <m/>
    <n v="19.457920317863998"/>
    <n v="2719.6920468767798"/>
    <n v="3.0392187978229996"/>
    <n v="726.05121492424007"/>
    <m/>
    <n v="3468.2404009167071"/>
    <n v="2719.6920468767798"/>
    <n v="78.417056849863258"/>
    <x v="6752"/>
  </r>
  <r>
    <x v="12"/>
    <x v="37"/>
    <s v="Mas de Barberans"/>
    <m/>
    <n v="28.479368870169001"/>
    <n v="3041.6441072804655"/>
    <n v="17.059534786606999"/>
    <n v="4238.1320482226001"/>
    <n v="613.64989084010995"/>
    <n v="7938.9649499999514"/>
    <n v="3655.2939981205755"/>
    <n v="46.042450384172533"/>
    <x v="6753"/>
  </r>
  <r>
    <x v="12"/>
    <x v="37"/>
    <s v="Masdenverge"/>
    <m/>
    <n v="43.612696069747003"/>
    <n v="131.284329510703"/>
    <n v="37.204892503560004"/>
    <n v="1247.1053319161999"/>
    <m/>
    <n v="1459.20725000021"/>
    <n v="131.284329510703"/>
    <n v="8.9969625295299291"/>
    <x v="6754"/>
  </r>
  <r>
    <x v="12"/>
    <x v="37"/>
    <s v="Masllorenç"/>
    <m/>
    <m/>
    <n v="447.94022099126516"/>
    <n v="23.327564029415999"/>
    <n v="179.52336602092001"/>
    <n v="0.14144895860553"/>
    <n v="650.93260000020678"/>
    <n v="448.08166994987067"/>
    <n v="68.836876498385294"/>
    <x v="6755"/>
  </r>
  <r>
    <x v="12"/>
    <x v="37"/>
    <s v="Maspujols"/>
    <m/>
    <n v="2.5811707218169997"/>
    <n v="140.80802207452999"/>
    <n v="4.4124487978875999"/>
    <n v="203.03408201251"/>
    <n v="6.7668263932228001"/>
    <n v="357.60254999996738"/>
    <n v="147.57484846775279"/>
    <n v="41.267840083289741"/>
    <x v="6756"/>
  </r>
  <r>
    <x v="12"/>
    <x v="37"/>
    <s v="Miravet"/>
    <m/>
    <n v="108.65262282562"/>
    <n v="1437.2780766983649"/>
    <n v="15.557779030361999"/>
    <n v="1416.7878014045"/>
    <n v="267.27162004122999"/>
    <n v="3245.5479000000773"/>
    <n v="1704.5496967395948"/>
    <n v="52.519628403560283"/>
    <x v="6757"/>
  </r>
  <r>
    <x v="12"/>
    <x v="37"/>
    <s v="Montblanc"/>
    <m/>
    <n v="64.969447718393994"/>
    <n v="4900.7668375217181"/>
    <n v="223.54657790251002"/>
    <n v="3331.1429528446997"/>
    <n v="641.87718401204995"/>
    <n v="9162.3029999993705"/>
    <n v="5542.644021533768"/>
    <n v="60.494004853737636"/>
    <x v="6758"/>
  </r>
  <r>
    <x v="12"/>
    <x v="37"/>
    <s v="Montbrio del Camp"/>
    <m/>
    <n v="12.483387244356001"/>
    <n v="14.040319211244999"/>
    <n v="45.876348088768999"/>
    <n v="987.2015854217799"/>
    <n v="0.11336003428548999"/>
    <n v="1059.7150000004353"/>
    <n v="14.153679245530489"/>
    <n v="1.335611862201127"/>
    <x v="6759"/>
  </r>
  <r>
    <x v="12"/>
    <x v="37"/>
    <s v="Montferri"/>
    <m/>
    <m/>
    <n v="697.38882814775002"/>
    <n v="18.575121974397"/>
    <n v="1177.5683941689999"/>
    <n v="46.851405708981005"/>
    <n v="1940.383750000128"/>
    <n v="744.24023385673104"/>
    <n v="38.355311615894635"/>
    <x v="6760"/>
  </r>
  <r>
    <x v="12"/>
    <x v="37"/>
    <s v="Mont-ral"/>
    <m/>
    <n v="19.089582553993001"/>
    <n v="2862.8952300802216"/>
    <n v="33.757726278741998"/>
    <n v="279.56167527784999"/>
    <n v="262.41468580914"/>
    <n v="3457.7188999999466"/>
    <n v="3125.3099158893615"/>
    <n v="90.386465941155876"/>
    <x v="6761"/>
  </r>
  <r>
    <x v="12"/>
    <x v="37"/>
    <s v="Mont-roig del Camp"/>
    <m/>
    <n v="31.118926014894004"/>
    <n v="2241.1092789249701"/>
    <n v="874.34342788998003"/>
    <n v="3115.7528588863001"/>
    <n v="108.29370672877"/>
    <n v="6370.6181984449149"/>
    <n v="2349.40298565374"/>
    <n v="36.878728444709424"/>
    <x v="6762"/>
  </r>
  <r>
    <x v="12"/>
    <x v="37"/>
    <s v="Mora d'Ebre"/>
    <m/>
    <n v="73.154251928850002"/>
    <n v="1918.184675328449"/>
    <n v="94.978234247526999"/>
    <n v="2408.7559384942001"/>
    <m/>
    <n v="4495.0730999990265"/>
    <n v="1918.184675328449"/>
    <n v="42.673047415599633"/>
    <x v="6763"/>
  </r>
  <r>
    <x v="12"/>
    <x v="37"/>
    <s v="Mora la Nova"/>
    <m/>
    <n v="34.495217741954001"/>
    <n v="120.96958101783"/>
    <n v="57.997997909867998"/>
    <n v="1367.6801533305002"/>
    <m/>
    <n v="1581.1429500001523"/>
    <n v="120.96958101783"/>
    <n v="7.650768136923884"/>
    <x v="6764"/>
  </r>
  <r>
    <x v="12"/>
    <x v="37"/>
    <s v="Nulles"/>
    <m/>
    <n v="5.2130377499818996"/>
    <n v="18.414579498854"/>
    <n v="10.588119923364999"/>
    <n v="1041.0908628277"/>
    <m/>
    <n v="1075.306599999901"/>
    <n v="18.414579498854"/>
    <n v="1.7124957197189803"/>
    <x v="6765"/>
  </r>
  <r>
    <x v="12"/>
    <x v="37"/>
    <s v="Passanant"/>
    <m/>
    <m/>
    <n v="940.94635259661698"/>
    <m/>
    <n v="1739.2552593251999"/>
    <n v="61.345537924588996"/>
    <n v="2741.5471498464058"/>
    <n v="1002.2918905212059"/>
    <n v="36.559352647914842"/>
    <x v="6766"/>
  </r>
  <r>
    <x v="12"/>
    <x v="37"/>
    <s v="Paüls"/>
    <m/>
    <m/>
    <n v="3110.559773635985"/>
    <n v="9.3203993494331989"/>
    <n v="1007.1920636097999"/>
    <n v="250.23466340574998"/>
    <n v="4377.3069000009682"/>
    <n v="3360.7944370417349"/>
    <n v="76.777674351345837"/>
    <x v="6767"/>
  </r>
  <r>
    <x v="12"/>
    <x v="37"/>
    <s v="Perafort"/>
    <m/>
    <n v="41.467835400128997"/>
    <n v="94.868938148944991"/>
    <n v="77.752051818342991"/>
    <n v="754.61767286035001"/>
    <n v="1.6123517721415002"/>
    <n v="970.31884999990859"/>
    <n v="96.481289921086486"/>
    <n v="9.94325627303804"/>
    <x v="6768"/>
  </r>
  <r>
    <x v="12"/>
    <x v="37"/>
    <s v="Pira"/>
    <m/>
    <n v="0.89949603852183013"/>
    <n v="103.69810505207001"/>
    <n v="24.335451539084001"/>
    <n v="681.39364737050005"/>
    <m/>
    <n v="810.32670000017583"/>
    <n v="103.69810505207001"/>
    <n v="12.797073705216366"/>
    <x v="6769"/>
  </r>
  <r>
    <x v="12"/>
    <x v="37"/>
    <s v="Poboleda"/>
    <m/>
    <n v="18.380192467307999"/>
    <n v="681.06119733855269"/>
    <n v="8.8316102393657001"/>
    <n v="654.60727926533002"/>
    <n v="16.025270688966998"/>
    <n v="1378.9055499995234"/>
    <n v="697.08646802751969"/>
    <n v="50.553605214494979"/>
    <x v="6770"/>
  </r>
  <r>
    <x v="12"/>
    <x v="37"/>
    <s v="Pontils"/>
    <m/>
    <m/>
    <n v="4753.9149443790693"/>
    <n v="30.083454097700002"/>
    <n v="1466.5181848156999"/>
    <n v="528.46466688083001"/>
    <n v="6778.9812501732995"/>
    <n v="5282.3796112598993"/>
    <n v="77.922912253590596"/>
    <x v="6771"/>
  </r>
  <r>
    <x v="12"/>
    <x v="37"/>
    <s v="Porrera"/>
    <m/>
    <n v="26.949014566476997"/>
    <n v="1775.5857916565878"/>
    <n v="8.2356753657699002"/>
    <n v="872.64810715547003"/>
    <n v="199.17126125578"/>
    <n v="2882.5898500000844"/>
    <n v="1974.7570529123677"/>
    <n v="68.506348654225292"/>
    <x v="6772"/>
  </r>
  <r>
    <x v="12"/>
    <x v="37"/>
    <s v="Pradell de la Teixeta"/>
    <m/>
    <m/>
    <n v="1663.19487344293"/>
    <n v="6.1494209979910002"/>
    <n v="662.50692209422004"/>
    <n v="47.854533465365002"/>
    <n v="2379.7057500005062"/>
    <n v="1711.0494069082949"/>
    <n v="71.901721753117215"/>
    <x v="6773"/>
  </r>
  <r>
    <x v="12"/>
    <x v="37"/>
    <s v="Prades"/>
    <m/>
    <m/>
    <n v="2749.0570044985002"/>
    <n v="19.561775720930001"/>
    <n v="480.57360645172997"/>
    <n v="55.534313329044998"/>
    <n v="3304.7267000002053"/>
    <n v="2804.591317827545"/>
    <n v="84.86605920626873"/>
    <x v="6774"/>
  </r>
  <r>
    <x v="12"/>
    <x v="37"/>
    <s v="Prat de Comte"/>
    <m/>
    <m/>
    <n v="1904.8716579286038"/>
    <n v="20.450283805098998"/>
    <n v="548.67772949537994"/>
    <n v="166.54967877116999"/>
    <n v="2640.5493500002526"/>
    <n v="2071.4213366997737"/>
    <n v="78.44660569209114"/>
    <x v="6775"/>
  </r>
  <r>
    <x v="12"/>
    <x v="37"/>
    <s v="Pratdip"/>
    <m/>
    <m/>
    <n v="2992.9619225786701"/>
    <n v="77.629618772005998"/>
    <n v="404.77266883054"/>
    <n v="131.78253981645"/>
    <n v="3607.1467499976661"/>
    <n v="3124.7444623951201"/>
    <n v="86.62648566757484"/>
    <x v="6776"/>
  </r>
  <r>
    <x v="12"/>
    <x v="37"/>
    <s v="Puigpelat"/>
    <m/>
    <n v="18.939079730296001"/>
    <n v="5.5889028450787004"/>
    <n v="33.939991411746995"/>
    <n v="903.04782601266004"/>
    <m/>
    <n v="961.51579999978173"/>
    <n v="5.5889028450787004"/>
    <n v="0.58125959501445212"/>
    <x v="6777"/>
  </r>
  <r>
    <x v="12"/>
    <x v="37"/>
    <s v="Querol"/>
    <m/>
    <m/>
    <n v="5395.5016325500819"/>
    <n v="456.87490978705"/>
    <n v="942.33793211182001"/>
    <n v="415.52297510036004"/>
    <n v="7210.2374495493113"/>
    <n v="5811.0246076504418"/>
    <n v="80.594080962114091"/>
    <x v="6778"/>
  </r>
  <r>
    <x v="12"/>
    <x v="37"/>
    <s v="Rasquera"/>
    <m/>
    <n v="22.809162553806001"/>
    <n v="2187.60303514824"/>
    <n v="11.387719543624"/>
    <n v="2032.3891724116002"/>
    <n v="846.90546034252998"/>
    <n v="5101.0945499997997"/>
    <n v="3034.5084954907697"/>
    <n v="59.487399532535406"/>
    <x v="6779"/>
  </r>
  <r>
    <x v="12"/>
    <x v="37"/>
    <s v="Renau"/>
    <m/>
    <n v="50.962671062087999"/>
    <n v="342.18458847684997"/>
    <m/>
    <n v="449.76589046104999"/>
    <m/>
    <n v="842.91314999998804"/>
    <n v="342.18458847684997"/>
    <n v="40.595473979360129"/>
    <x v="6780"/>
  </r>
  <r>
    <x v="12"/>
    <x v="37"/>
    <s v="Reus"/>
    <m/>
    <m/>
    <n v="18.271422714307999"/>
    <n v="1156.4387938942"/>
    <n v="4091.1978724250002"/>
    <n v="42.779610964993999"/>
    <n v="5308.6876999985025"/>
    <n v="61.051033679301995"/>
    <n v="1.1500211941139278"/>
    <x v="6781"/>
  </r>
  <r>
    <x v="12"/>
    <x v="37"/>
    <s v="Riba-roja d'Ebre"/>
    <m/>
    <n v="439.69658756523"/>
    <n v="7007.2735447205096"/>
    <n v="29.8732762321"/>
    <n v="2375.4389203271999"/>
    <n v="107.78497262162"/>
    <n v="9960.0673014666609"/>
    <n v="7115.0585173421296"/>
    <n v="71.435847790851852"/>
    <x v="6782"/>
  </r>
  <r>
    <x v="12"/>
    <x v="37"/>
    <s v="Riudecanyes"/>
    <m/>
    <n v="35.678101640256997"/>
    <n v="892.10724549279405"/>
    <n v="96.269349976772006"/>
    <n v="652.21911618549007"/>
    <n v="32.483986704045002"/>
    <n v="1708.7577999993582"/>
    <n v="924.59123219683909"/>
    <n v="54.108969228827306"/>
    <x v="6783"/>
  </r>
  <r>
    <x v="12"/>
    <x v="37"/>
    <s v="Riudecols"/>
    <m/>
    <n v="19.218670710659001"/>
    <n v="1120.0275839441226"/>
    <n v="22.147332197595002"/>
    <n v="731.41887713996005"/>
    <n v="61.083886007454005"/>
    <n v="1953.8963499997908"/>
    <n v="1181.1114699515767"/>
    <n v="60.449034051970216"/>
    <x v="6784"/>
  </r>
  <r>
    <x v="12"/>
    <x v="37"/>
    <s v="Riudoms"/>
    <m/>
    <n v="42.256091337290997"/>
    <n v="2.0584399227142001"/>
    <n v="132.39726083743"/>
    <n v="3065.8253579020998"/>
    <m/>
    <n v="3242.5371499995349"/>
    <n v="2.0584399227142001"/>
    <n v="6.3482385166026403E-2"/>
    <x v="6785"/>
  </r>
  <r>
    <x v="12"/>
    <x v="37"/>
    <s v="Rocafort de Queralt"/>
    <m/>
    <m/>
    <n v="205.93713714771999"/>
    <n v="9.616823421159399"/>
    <n v="630.31069451991004"/>
    <n v="11.914194910831"/>
    <n v="857.77884999962055"/>
    <n v="217.85133205855101"/>
    <n v="25.397144270769488"/>
    <x v="6786"/>
  </r>
  <r>
    <x v="12"/>
    <x v="37"/>
    <s v="Roda de Barà"/>
    <m/>
    <m/>
    <n v="745.00511533976999"/>
    <n v="346.97021311992"/>
    <n v="533.12578085973007"/>
    <n v="11.216440908362001"/>
    <n v="1636.3175502277822"/>
    <n v="756.22155624813195"/>
    <n v="46.214841131714486"/>
    <x v="6787"/>
  </r>
  <r>
    <x v="12"/>
    <x v="37"/>
    <s v="Rodonyà"/>
    <m/>
    <m/>
    <n v="157.48000560564512"/>
    <n v="34.698452797510001"/>
    <n v="644.37054038651002"/>
    <n v="1.3678512096807001"/>
    <n v="837.9168499993458"/>
    <n v="158.84785681532583"/>
    <n v="18.95747254819495"/>
    <x v="6788"/>
  </r>
  <r>
    <x v="12"/>
    <x v="37"/>
    <s v="Roquetes"/>
    <m/>
    <n v="82.491002664744002"/>
    <n v="3240.2574700145387"/>
    <n v="219.76581387677001"/>
    <n v="7774.1211797767"/>
    <n v="2423.3111836644002"/>
    <n v="13739.946649997153"/>
    <n v="5663.568653678939"/>
    <n v="41.219728125218836"/>
    <x v="6789"/>
  </r>
  <r>
    <x v="12"/>
    <x v="37"/>
    <s v="Salomo"/>
    <m/>
    <m/>
    <n v="546.66445111260396"/>
    <n v="17.869923174809998"/>
    <n v="591.42045910927004"/>
    <n v="71.682666603610002"/>
    <n v="1227.637500000294"/>
    <n v="618.34711771621392"/>
    <n v="50.368868474290316"/>
    <x v="6790"/>
  </r>
  <r>
    <x v="12"/>
    <x v="37"/>
    <s v="Salou"/>
    <m/>
    <m/>
    <n v="186.49642076249"/>
    <n v="514.61446632364004"/>
    <n v="754.69615288575005"/>
    <n v="16.243760302040002"/>
    <n v="1472.0508002739202"/>
    <n v="202.74018106453002"/>
    <n v="13.772634818499741"/>
    <x v="6791"/>
  </r>
  <r>
    <x v="12"/>
    <x v="37"/>
    <s v="Sant Carles de la Ràpita"/>
    <m/>
    <m/>
    <n v="49.482062702314003"/>
    <n v="319.09646011064996"/>
    <n v="1751.5300774433999"/>
    <n v="3211.1974535115701"/>
    <n v="5331.3060537679339"/>
    <n v="3260.6795162138842"/>
    <n v="61.160989133410915"/>
    <x v="6792"/>
  </r>
  <r>
    <x v="12"/>
    <x v="37"/>
    <s v="Sant Jaume dels Domenys"/>
    <m/>
    <m/>
    <n v="768.62596337652747"/>
    <n v="101.02784838386"/>
    <n v="1380.4849030037999"/>
    <n v="81.517584417869003"/>
    <n v="2331.656299182056"/>
    <n v="850.14354779439645"/>
    <n v="36.460929001097909"/>
    <x v="6793"/>
  </r>
  <r>
    <x v="12"/>
    <x v="37"/>
    <s v="Sant Jaume d'Enveja"/>
    <m/>
    <n v="263.21212111661004"/>
    <m/>
    <n v="113.65314136840999"/>
    <n v="4730.6520868172001"/>
    <n v="1254.4475299194301"/>
    <n v="6361.9648792216503"/>
    <n v="1254.4475299194301"/>
    <n v="19.717926045402887"/>
    <x v="233"/>
  </r>
  <r>
    <x v="12"/>
    <x v="37"/>
    <s v="Santa Bàrbara"/>
    <m/>
    <n v="24.451671217200001"/>
    <m/>
    <n v="69.261766723175"/>
    <n v="2745.0209120600002"/>
    <m/>
    <n v="2838.7343500003753"/>
    <n v="0"/>
    <n v="0"/>
    <x v="233"/>
  </r>
  <r>
    <x v="12"/>
    <x v="37"/>
    <s v="Santa Coloma de Queralt"/>
    <m/>
    <m/>
    <n v="604.33391391359396"/>
    <n v="113.50224705206"/>
    <n v="2675.4716076825002"/>
    <n v="20.501034762186002"/>
    <n v="3413.8088034103403"/>
    <n v="624.83494867577997"/>
    <n v="18.303161795457903"/>
    <x v="6794"/>
  </r>
  <r>
    <x v="12"/>
    <x v="37"/>
    <s v="Santa Oliva"/>
    <m/>
    <m/>
    <n v="3.7907258881658001"/>
    <n v="274.59712569472998"/>
    <n v="669.86564841711004"/>
    <m/>
    <n v="948.25350000000583"/>
    <n v="3.7907258881658001"/>
    <n v="0.39975870251633949"/>
    <x v="6795"/>
  </r>
  <r>
    <x v="12"/>
    <x v="37"/>
    <s v="Sarral"/>
    <m/>
    <m/>
    <n v="2107.07723389383"/>
    <n v="51.604724114858001"/>
    <n v="2999.6593464867001"/>
    <n v="62.436495506356003"/>
    <n v="5220.7778000017443"/>
    <n v="2169.5137294001861"/>
    <n v="41.555373787397372"/>
    <x v="6796"/>
  </r>
  <r>
    <x v="12"/>
    <x v="37"/>
    <s v="Savallà del Comtat"/>
    <m/>
    <m/>
    <n v="686.35608428485807"/>
    <n v="10.754712946611999"/>
    <n v="780.54320276853002"/>
    <m/>
    <n v="1477.654"/>
    <n v="686.35608428485807"/>
    <n v="46.449039104205589"/>
    <x v="6797"/>
  </r>
  <r>
    <x v="12"/>
    <x v="37"/>
    <s v="Senan"/>
    <m/>
    <m/>
    <n v="659.23302671794306"/>
    <m/>
    <n v="500.44034929935998"/>
    <n v="24.883571517682"/>
    <n v="1184.5569475349851"/>
    <n v="684.11659823562502"/>
    <n v="57.752951401723983"/>
    <x v="6798"/>
  </r>
  <r>
    <x v="12"/>
    <x v="37"/>
    <s v="Solivella"/>
    <m/>
    <m/>
    <n v="235.00828829709764"/>
    <n v="20.245524623203"/>
    <n v="1877.7949871782"/>
    <m/>
    <n v="2133.0488000985006"/>
    <n v="235.00828829709764"/>
    <n v="11.017482970208903"/>
    <x v="6799"/>
  </r>
  <r>
    <x v="12"/>
    <x v="37"/>
    <s v="Tarragona"/>
    <m/>
    <n v="46.524170692330998"/>
    <n v="1868.508498793014"/>
    <n v="2091.2714000233"/>
    <n v="2145.7466418590002"/>
    <n v="97.512335892685996"/>
    <n v="6249.5630472603307"/>
    <n v="1966.0208346857"/>
    <n v="31.458532697698917"/>
    <x v="6800"/>
  </r>
  <r>
    <x v="12"/>
    <x v="37"/>
    <s v="Tivenys"/>
    <m/>
    <n v="42.460218793964003"/>
    <n v="1120.3289261786601"/>
    <n v="11.591933093434999"/>
    <n v="1814.9930616473998"/>
    <n v="2367.686660287"/>
    <n v="5357.0608000004595"/>
    <n v="3488.0155864656599"/>
    <n v="65.110621601781347"/>
    <x v="6801"/>
  </r>
  <r>
    <x v="12"/>
    <x v="37"/>
    <s v="Tivissa"/>
    <m/>
    <n v="37.941340535438002"/>
    <n v="13606.653384652265"/>
    <n v="41.651116509737001"/>
    <n v="4930.2828947687995"/>
    <n v="2296.4839135326001"/>
    <n v="20913.012649998836"/>
    <n v="15903.137298184865"/>
    <n v="76.044219760875777"/>
    <x v="6802"/>
  </r>
  <r>
    <x v="12"/>
    <x v="37"/>
    <s v="Torredembarra"/>
    <m/>
    <m/>
    <n v="13.306221058266999"/>
    <n v="315.35233747361002"/>
    <n v="514.81558293788999"/>
    <n v="24.812808385229001"/>
    <n v="868.28694985499601"/>
    <n v="38.119029443496004"/>
    <n v="4.3901419282947742"/>
    <x v="6803"/>
  </r>
  <r>
    <x v="12"/>
    <x v="37"/>
    <s v="Torroja del Priorat"/>
    <m/>
    <n v="26.132886692208"/>
    <n v="1000.296708115589"/>
    <n v="4.0754538458169005"/>
    <n v="287.40260453335003"/>
    <n v="4.3529468129694004"/>
    <n v="1322.2605999999332"/>
    <n v="1004.6496549285584"/>
    <n v="75.979701348479196"/>
    <x v="6804"/>
  </r>
  <r>
    <x v="12"/>
    <x v="37"/>
    <s v="Tortosa"/>
    <m/>
    <n v="313.13617828282003"/>
    <n v="6155.4825344465216"/>
    <n v="631.47072030517995"/>
    <n v="12126.004326305001"/>
    <n v="2586.1112905301998"/>
    <n v="21812.205049869721"/>
    <n v="8741.5938249767205"/>
    <n v="40.076616761077673"/>
    <x v="6805"/>
  </r>
  <r>
    <x v="12"/>
    <x v="37"/>
    <s v="Ulldecona"/>
    <m/>
    <n v="60.781489538204994"/>
    <n v="1689.7441262074201"/>
    <n v="215.12136248933999"/>
    <n v="9223.7439185247003"/>
    <n v="1508.2609010025001"/>
    <n v="12697.651797762166"/>
    <n v="3198.0050272099202"/>
    <n v="25.185798745666791"/>
    <x v="6806"/>
  </r>
  <r>
    <x v="12"/>
    <x v="37"/>
    <s v="Ulldemolins"/>
    <m/>
    <n v="6.4577506868575005"/>
    <n v="2617.9301072624999"/>
    <n v="26.342160953252002"/>
    <n v="1061.9620711591999"/>
    <n v="98.878061071280001"/>
    <n v="3811.5701511330899"/>
    <n v="2716.80816833378"/>
    <n v="71.277926434756466"/>
    <x v="6807"/>
  </r>
  <r>
    <x v="12"/>
    <x v="37"/>
    <s v="Vallclara"/>
    <m/>
    <m/>
    <n v="975.67762002969994"/>
    <n v="7.1973211421490007"/>
    <n v="353.90574107875"/>
    <n v="3.9728673291988996"/>
    <n v="1340.7535495797979"/>
    <n v="979.65048735889889"/>
    <n v="73.06715597851138"/>
    <x v="6808"/>
  </r>
  <r>
    <x v="12"/>
    <x v="37"/>
    <s v="Vallfogona de Riucorb"/>
    <m/>
    <m/>
    <n v="320.12017791264003"/>
    <n v="19.205137353944998"/>
    <n v="749.77889453719001"/>
    <n v="8.2672405419826998"/>
    <n v="1097.3714503457579"/>
    <n v="328.38741845462272"/>
    <n v="29.924909961085191"/>
    <x v="6809"/>
  </r>
  <r>
    <x v="12"/>
    <x v="37"/>
    <s v="Vallmoll"/>
    <m/>
    <n v="46.451933173363997"/>
    <n v="158.05733043723669"/>
    <n v="48.167196150635995"/>
    <n v="1412.0380402387"/>
    <m/>
    <n v="1664.7144999999366"/>
    <n v="158.05733043723669"/>
    <n v="9.4945608053058166"/>
    <x v="6810"/>
  </r>
  <r>
    <x v="12"/>
    <x v="37"/>
    <s v="Valls"/>
    <m/>
    <n v="58.200277782525006"/>
    <n v="610.07123343689204"/>
    <n v="394.17290743232002"/>
    <n v="4233.7594663707005"/>
    <n v="251.96781497888998"/>
    <n v="5548.1717000013277"/>
    <n v="862.03904841578196"/>
    <n v="15.537353474759545"/>
    <x v="6811"/>
  </r>
  <r>
    <x v="12"/>
    <x v="37"/>
    <s v="Vandellòs i l'Hospitalet de l'Infant"/>
    <m/>
    <n v="6.5645118428916005"/>
    <n v="6238.5812143944977"/>
    <n v="358.16132070089003"/>
    <n v="1497.8743106748"/>
    <n v="2189.9236921290999"/>
    <n v="10291.10504974218"/>
    <n v="8428.504906523598"/>
    <n v="81.900873286049631"/>
    <x v="6812"/>
  </r>
  <r>
    <x v="12"/>
    <x v="37"/>
    <s v="Vespella"/>
    <m/>
    <n v="26.621608572844998"/>
    <n v="521.61209049448109"/>
    <n v="45.866862224275998"/>
    <n v="884.91605272214008"/>
    <n v="341.54483598658999"/>
    <n v="1820.5614500003321"/>
    <n v="863.15692648107108"/>
    <n v="47.411578800644918"/>
    <x v="6813"/>
  </r>
  <r>
    <x v="12"/>
    <x v="37"/>
    <s v="Vilabella"/>
    <m/>
    <n v="7.7786922244473997"/>
    <n v="251.34935075905079"/>
    <n v="25.571555939197999"/>
    <n v="1539.2519510776001"/>
    <m/>
    <n v="1823.9515500002963"/>
    <n v="251.34935075905079"/>
    <n v="13.780483958524554"/>
    <x v="6814"/>
  </r>
  <r>
    <x v="12"/>
    <x v="37"/>
    <s v="Vilalba dels Arcs"/>
    <m/>
    <m/>
    <n v="2613.29263257618"/>
    <n v="14.411110040355"/>
    <n v="4092.3625885753995"/>
    <n v="8.6293688056082001"/>
    <n v="6728.6956999975428"/>
    <n v="2621.922001381788"/>
    <n v="38.966273974653745"/>
    <x v="6815"/>
  </r>
  <r>
    <x v="12"/>
    <x v="37"/>
    <s v="Vilallonga del Camp"/>
    <m/>
    <n v="30.456434932405003"/>
    <m/>
    <n v="40.247374396649001"/>
    <n v="839.51114067090987"/>
    <m/>
    <n v="910.21494999996389"/>
    <n v="0"/>
    <n v="0"/>
    <x v="233"/>
  </r>
  <r>
    <x v="12"/>
    <x v="37"/>
    <s v="Vilanova de Prades"/>
    <m/>
    <m/>
    <n v="1640.66099015696"/>
    <n v="6.9517019446670991"/>
    <n v="479.60474274958995"/>
    <n v="11.161818864369"/>
    <n v="2138.3792537155859"/>
    <n v="1651.822809021329"/>
    <n v="77.246484979274356"/>
    <x v="6816"/>
  </r>
  <r>
    <x v="12"/>
    <x v="37"/>
    <s v="Vilanova d'Escornalbou"/>
    <m/>
    <n v="1.3505168834685999"/>
    <n v="971.51692964458994"/>
    <n v="43.067140619721002"/>
    <n v="589.16001788914002"/>
    <n v="130.93389496283001"/>
    <n v="1736.0284999997496"/>
    <n v="1102.4508246074199"/>
    <n v="63.504189280739283"/>
    <x v="6817"/>
  </r>
  <r>
    <x v="12"/>
    <x v="37"/>
    <s v="Vilaplana"/>
    <m/>
    <m/>
    <n v="1974.8940279092026"/>
    <n v="7.6931726416050994"/>
    <n v="329.41612144277997"/>
    <n v="19.371778006625"/>
    <n v="2331.3751000002126"/>
    <n v="1994.2658059158275"/>
    <n v="85.540323644858589"/>
    <x v="6818"/>
  </r>
  <r>
    <x v="12"/>
    <x v="37"/>
    <s v="Vila-rodona"/>
    <m/>
    <m/>
    <n v="653.65824949284399"/>
    <n v="53.133081587756998"/>
    <n v="2593.2021892351004"/>
    <n v="11.747829683522999"/>
    <n v="3311.7413499992244"/>
    <n v="665.40607917636703"/>
    <n v="20.092332366974336"/>
    <x v="6819"/>
  </r>
  <r>
    <x v="12"/>
    <x v="37"/>
    <s v="Vila-seca"/>
    <m/>
    <m/>
    <n v="9.6486649276017999"/>
    <n v="338.54697964057999"/>
    <n v="1853.1326107064001"/>
    <n v="19.757395042891002"/>
    <n v="2221.0856503174728"/>
    <n v="29.406059970492802"/>
    <n v="1.3239498425596339"/>
    <x v="6820"/>
  </r>
  <r>
    <x v="12"/>
    <x v="37"/>
    <s v="Vilaverd"/>
    <m/>
    <n v="0.81977135576904003"/>
    <n v="318.46479604374002"/>
    <n v="17.079965194571002"/>
    <n v="238.85821478311001"/>
    <n v="680.17160262257005"/>
    <n v="1255.3943499997602"/>
    <n v="998.63639866631001"/>
    <n v="79.547625705540312"/>
    <x v="6821"/>
  </r>
  <r>
    <x v="12"/>
    <x v="37"/>
    <s v="Vimbodi"/>
    <m/>
    <n v="15.631970506107999"/>
    <n v="4390.7071090614781"/>
    <n v="70.824821481906994"/>
    <n v="2108.0843864096"/>
    <n v="8.2613149607368008"/>
    <n v="6593.5096024198301"/>
    <n v="4398.968424022215"/>
    <n v="66.716645447938461"/>
    <x v="6822"/>
  </r>
  <r>
    <x v="12"/>
    <x v="37"/>
    <s v="Vinebre"/>
    <m/>
    <n v="4.5827256966174001"/>
    <n v="1040.0875744412131"/>
    <n v="11.666442087387999"/>
    <n v="1583.1943331575001"/>
    <n v="5.9867246178756002"/>
    <n v="2645.5178000005944"/>
    <n v="1046.0742990590886"/>
    <n v="39.541381995572046"/>
    <x v="6823"/>
  </r>
  <r>
    <x v="12"/>
    <x v="37"/>
    <s v="Vinyols i els Arcs"/>
    <m/>
    <n v="2.2964660179420999"/>
    <n v="7.4747351716131005"/>
    <n v="39.515155947406996"/>
    <n v="1032.3421313125"/>
    <n v="9.0625615505666008"/>
    <n v="1090.6910500000288"/>
    <n v="16.5372967221797"/>
    <n v="1.5162219147373828"/>
    <x v="6824"/>
  </r>
  <r>
    <x v="12"/>
    <x v="37"/>
    <s v="Xerta"/>
    <m/>
    <n v="62.320039324116998"/>
    <n v="1150.1269871741399"/>
    <n v="41.906777172070996"/>
    <n v="1957.4242922018"/>
    <n v="40.212454128284001"/>
    <n v="3251.990550000412"/>
    <n v="1190.3394413024239"/>
    <n v="36.603410219081759"/>
    <x v="6825"/>
  </r>
  <r>
    <x v="11"/>
    <x v="38"/>
    <s v="Ademuz"/>
    <m/>
    <n v="42.180392271171002"/>
    <n v="4442.0052626863999"/>
    <n v="133.63124071839999"/>
    <n v="2114.7319108033003"/>
    <n v="3306.9825963782"/>
    <n v="10039.53140285747"/>
    <n v="7748.9878590646003"/>
    <n v="77.184756420594184"/>
    <x v="6826"/>
  </r>
  <r>
    <x v="11"/>
    <x v="38"/>
    <s v="Ador"/>
    <m/>
    <n v="6.0513501910210001"/>
    <n v="181.83317008708062"/>
    <n v="57.918375651094003"/>
    <n v="588.88663549109003"/>
    <n v="547.39766857999007"/>
    <n v="1382.0872000002757"/>
    <n v="729.23083866707066"/>
    <n v="52.763012251826453"/>
    <x v="6827"/>
  </r>
  <r>
    <x v="11"/>
    <x v="38"/>
    <s v="Adzaneta de Albaida"/>
    <m/>
    <m/>
    <n v="150.70397301529999"/>
    <n v="66.444803691906003"/>
    <n v="249.68657258159001"/>
    <n v="138.95105095778999"/>
    <n v="605.78640024658603"/>
    <n v="289.65502397309001"/>
    <n v="47.814712224504476"/>
    <x v="6828"/>
  </r>
  <r>
    <x v="11"/>
    <x v="38"/>
    <s v="Agullent"/>
    <m/>
    <m/>
    <n v="150.42575405617512"/>
    <n v="168.49599307075999"/>
    <n v="1071.7331721901"/>
    <n v="233.74358050330002"/>
    <n v="1624.3984998203352"/>
    <n v="384.16933455947515"/>
    <n v="23.649943939369912"/>
    <x v="6829"/>
  </r>
  <r>
    <x v="11"/>
    <x v="38"/>
    <s v="Aielo de Malferit"/>
    <m/>
    <n v="3.2751890690744001"/>
    <n v="136.52489163909152"/>
    <n v="138.77488034901"/>
    <n v="1257.4765950402"/>
    <n v="1138.5762439027001"/>
    <n v="2674.6278000000757"/>
    <n v="1275.1011355417916"/>
    <n v="47.673965534260709"/>
    <x v="6830"/>
  </r>
  <r>
    <x v="11"/>
    <x v="38"/>
    <s v="Aielo de Rugat"/>
    <m/>
    <n v="7.7831177351166003"/>
    <n v="58.768992931764004"/>
    <n v="16.673368047059999"/>
    <n v="310.92481283959995"/>
    <n v="389.33450936328001"/>
    <n v="783.48480091682063"/>
    <n v="448.103502295044"/>
    <n v="57.193643293485835"/>
    <x v="6831"/>
  </r>
  <r>
    <x v="11"/>
    <x v="38"/>
    <s v="Alaquàs"/>
    <m/>
    <n v="2.1489757251322001"/>
    <m/>
    <n v="248.29008011046"/>
    <n v="139.85529416449"/>
    <m/>
    <n v="390.2943500000822"/>
    <n v="0"/>
    <n v="0"/>
    <x v="233"/>
  </r>
  <r>
    <x v="11"/>
    <x v="38"/>
    <s v="Albaida"/>
    <m/>
    <m/>
    <n v="409.39601606091821"/>
    <n v="195.12522514836999"/>
    <n v="2293.3259324312003"/>
    <n v="644.74782606327005"/>
    <n v="3542.5949997037587"/>
    <n v="1054.1438421241883"/>
    <n v="29.756261785847339"/>
    <x v="6832"/>
  </r>
  <r>
    <x v="11"/>
    <x v="38"/>
    <s v="Albal"/>
    <m/>
    <m/>
    <m/>
    <n v="207.58136149411999"/>
    <n v="529.74248850590004"/>
    <m/>
    <n v="737.32385000002"/>
    <n v="0"/>
    <n v="0"/>
    <x v="233"/>
  </r>
  <r>
    <x v="11"/>
    <x v="38"/>
    <s v="Albalat de la Ribera"/>
    <m/>
    <n v="8.9650708029044015"/>
    <n v="8.6419378712613"/>
    <n v="41.629517759537997"/>
    <n v="1369.8354735661001"/>
    <m/>
    <n v="1429.0719999998037"/>
    <n v="8.6419378712613"/>
    <n v="0.60472375578434734"/>
    <x v="6833"/>
  </r>
  <r>
    <x v="11"/>
    <x v="38"/>
    <s v="Albalat dels Sorells"/>
    <m/>
    <m/>
    <m/>
    <n v="38.978380453357005"/>
    <n v="421.50934947928999"/>
    <n v="2.2644200673579999"/>
    <n v="462.75215000000497"/>
    <n v="2.2644200673579999"/>
    <n v="0.48933755734208378"/>
    <x v="233"/>
  </r>
  <r>
    <x v="11"/>
    <x v="38"/>
    <s v="Albalat dels Tarongers"/>
    <m/>
    <n v="51.780428259944998"/>
    <n v="1237.8162013483391"/>
    <n v="160.42886994016001"/>
    <n v="635.26583919820007"/>
    <n v="50.238961253465995"/>
    <n v="2135.5303000001104"/>
    <n v="1288.055162601805"/>
    <n v="60.315471178364383"/>
    <x v="6834"/>
  </r>
  <r>
    <x v="11"/>
    <x v="38"/>
    <s v="Alberic"/>
    <m/>
    <n v="3.3049530709514001"/>
    <n v="95.294940423929518"/>
    <n v="567.92950187940994"/>
    <n v="1789.0535139952001"/>
    <n v="240.83089063003999"/>
    <n v="2696.413799999531"/>
    <n v="336.12583105396948"/>
    <n v="12.465662023166768"/>
    <x v="6835"/>
  </r>
  <r>
    <x v="11"/>
    <x v="38"/>
    <s v="Alborache"/>
    <m/>
    <n v="17.393343457795002"/>
    <n v="464.51969238313404"/>
    <n v="54.655891550084995"/>
    <n v="1204.9492055425999"/>
    <n v="992.00021706620998"/>
    <n v="2733.5183499998238"/>
    <n v="1456.5199094493441"/>
    <n v="53.283707038199985"/>
    <x v="6836"/>
  </r>
  <r>
    <x v="11"/>
    <x v="38"/>
    <s v="Alboraya"/>
    <m/>
    <m/>
    <m/>
    <n v="232.65198121166"/>
    <n v="573.55791113494001"/>
    <n v="28.216057626513003"/>
    <n v="834.42594997311301"/>
    <n v="28.216057626513003"/>
    <n v="3.3814933041598461"/>
    <x v="233"/>
  </r>
  <r>
    <x v="11"/>
    <x v="38"/>
    <s v="Albuixech"/>
    <m/>
    <m/>
    <m/>
    <n v="158.99071615796998"/>
    <n v="274.74987916893002"/>
    <n v="8.3430561194538999"/>
    <n v="442.08365144635388"/>
    <n v="8.3430561194538999"/>
    <n v="1.887212090326827"/>
    <x v="233"/>
  </r>
  <r>
    <x v="11"/>
    <x v="38"/>
    <s v="Alcàntera de Xuquer"/>
    <m/>
    <m/>
    <n v="12.684224622705999"/>
    <n v="29.23993783249"/>
    <n v="297.07703754477001"/>
    <m/>
    <n v="339.00119999996599"/>
    <n v="12.684224622705999"/>
    <n v="3.741645935975233"/>
    <x v="6837"/>
  </r>
  <r>
    <x v="11"/>
    <x v="38"/>
    <s v="Alcàsser"/>
    <m/>
    <n v="9.0608305100709003"/>
    <m/>
    <n v="160.53775299582"/>
    <n v="731.35257274404"/>
    <m/>
    <n v="900.95115624993093"/>
    <n v="0"/>
    <n v="0"/>
    <x v="233"/>
  </r>
  <r>
    <x v="11"/>
    <x v="38"/>
    <s v="Alcublas"/>
    <m/>
    <m/>
    <n v="1917.9736586108604"/>
    <n v="35.431015378334003"/>
    <n v="1382.2948283144999"/>
    <n v="1016.2963024652"/>
    <n v="4351.9958047688942"/>
    <n v="2934.2699610760606"/>
    <n v="67.423547556289066"/>
    <x v="6838"/>
  </r>
  <r>
    <x v="11"/>
    <x v="38"/>
    <s v="Aldaia"/>
    <m/>
    <n v="10.1354767699"/>
    <m/>
    <n v="624.14437211512006"/>
    <n v="971.38370111503002"/>
    <m/>
    <n v="1605.6635500000502"/>
    <n v="0"/>
    <n v="0"/>
    <x v="233"/>
  </r>
  <r>
    <x v="11"/>
    <x v="38"/>
    <s v="Alfafar"/>
    <m/>
    <m/>
    <m/>
    <n v="229.80825922451001"/>
    <n v="780.41344077514998"/>
    <m/>
    <n v="1010.22169999966"/>
    <n v="0"/>
    <n v="0"/>
    <x v="233"/>
  </r>
  <r>
    <x v="11"/>
    <x v="38"/>
    <s v="Alfara de Algimia"/>
    <m/>
    <n v="18.849018795570998"/>
    <n v="315.83208390734899"/>
    <n v="20.736062453848"/>
    <n v="626.23904976372"/>
    <n v="189.91628507952998"/>
    <n v="1171.572500000018"/>
    <n v="505.74836898687897"/>
    <n v="43.16833734035847"/>
    <x v="6839"/>
  </r>
  <r>
    <x v="11"/>
    <x v="38"/>
    <s v="Alfara del Patriarca"/>
    <m/>
    <n v="7.5757952437311005"/>
    <m/>
    <n v="52.735824314058"/>
    <n v="137.86383044218999"/>
    <m/>
    <n v="198.17544999997909"/>
    <n v="0"/>
    <n v="0"/>
    <x v="233"/>
  </r>
  <r>
    <x v="11"/>
    <x v="38"/>
    <s v="Alfarp"/>
    <m/>
    <n v="75.521267381655989"/>
    <n v="312.59002526961706"/>
    <n v="162.10454123746999"/>
    <n v="1045.6986696174999"/>
    <n v="462.56939649403"/>
    <n v="2058.483900000273"/>
    <n v="775.15942176364706"/>
    <n v="37.656812461032331"/>
    <x v="6840"/>
  </r>
  <r>
    <x v="11"/>
    <x v="38"/>
    <s v="Alfarrasi"/>
    <m/>
    <n v="10.035994265161001"/>
    <n v="1.5940198044537999"/>
    <n v="35.785953989668997"/>
    <n v="590.80008194076993"/>
    <m/>
    <n v="638.21605000005377"/>
    <n v="1.5940198044537999"/>
    <n v="0.24976178591147397"/>
    <x v="6841"/>
  </r>
  <r>
    <x v="11"/>
    <x v="38"/>
    <s v="Alfauir"/>
    <m/>
    <n v="10.166723808673"/>
    <n v="189.13948199847701"/>
    <n v="21.557407212365"/>
    <n v="360.46444622193997"/>
    <n v="41.103490758603996"/>
    <n v="622.43155000005902"/>
    <n v="230.24297275708102"/>
    <n v="36.990890445231955"/>
    <x v="6842"/>
  </r>
  <r>
    <x v="11"/>
    <x v="38"/>
    <s v="Algar de Palancia"/>
    <m/>
    <n v="48.363114724569002"/>
    <n v="344.96454576576105"/>
    <n v="67.893404939790997"/>
    <n v="513.55265258974998"/>
    <n v="340.91028495989002"/>
    <n v="1315.6840029797611"/>
    <n v="685.87483072565101"/>
    <n v="52.130665811264841"/>
    <x v="6843"/>
  </r>
  <r>
    <x v="11"/>
    <x v="38"/>
    <s v="Algemesi"/>
    <m/>
    <n v="38.558247268087001"/>
    <n v="28.965005965425998"/>
    <n v="289.17460027636002"/>
    <n v="3792.9462964902996"/>
    <m/>
    <n v="4149.6441500001729"/>
    <n v="28.965005965425998"/>
    <n v="0.69801180338378632"/>
    <x v="6844"/>
  </r>
  <r>
    <x v="11"/>
    <x v="38"/>
    <s v="Algimia de Alfara"/>
    <m/>
    <n v="2.7289343141317"/>
    <n v="487.88636824310601"/>
    <n v="68.668314809237003"/>
    <n v="750.97885758953998"/>
    <n v="135.63527508000001"/>
    <n v="1445.8977500360145"/>
    <n v="623.52164332310599"/>
    <n v="43.123494957203945"/>
    <x v="6845"/>
  </r>
  <r>
    <x v="11"/>
    <x v="38"/>
    <s v="Alginet"/>
    <m/>
    <m/>
    <n v="7.5518517305999993"/>
    <n v="298.67164431027999"/>
    <n v="1942.4408507700998"/>
    <n v="159.35645318837999"/>
    <n v="2408.0207999993595"/>
    <n v="166.90830491897998"/>
    <n v="6.9313481394772163"/>
    <x v="6846"/>
  </r>
  <r>
    <x v="11"/>
    <x v="38"/>
    <s v="Almàssera"/>
    <m/>
    <m/>
    <m/>
    <n v="59.228987454641995"/>
    <n v="214.83451254547001"/>
    <m/>
    <n v="274.06350000011201"/>
    <n v="0"/>
    <n v="0"/>
    <x v="233"/>
  </r>
  <r>
    <x v="11"/>
    <x v="38"/>
    <s v="Almiserà"/>
    <m/>
    <n v="14.774204257505"/>
    <n v="210.69911423734979"/>
    <n v="10.077475096272"/>
    <n v="241.71204816950001"/>
    <n v="267.19480823934998"/>
    <n v="744.45764999997675"/>
    <n v="477.8939224766998"/>
    <n v="64.19356728710018"/>
    <x v="6847"/>
  </r>
  <r>
    <x v="11"/>
    <x v="38"/>
    <s v="Almoines"/>
    <m/>
    <n v="8.2675871080517993"/>
    <m/>
    <n v="32.102709447381997"/>
    <n v="171.56430344449001"/>
    <m/>
    <n v="211.93459999992382"/>
    <n v="0"/>
    <n v="0"/>
    <x v="233"/>
  </r>
  <r>
    <x v="11"/>
    <x v="38"/>
    <s v="Almussafes"/>
    <m/>
    <n v="4.3845488980877995E-7"/>
    <m/>
    <n v="371.41060330849996"/>
    <n v="705.98944625322997"/>
    <m/>
    <n v="1077.4000500001848"/>
    <n v="0"/>
    <n v="0"/>
    <x v="233"/>
  </r>
  <r>
    <x v="11"/>
    <x v="38"/>
    <s v="Alpuente"/>
    <m/>
    <n v="21.638765202564002"/>
    <n v="6043.9410378741004"/>
    <n v="230.95362731284001"/>
    <n v="5155.9552522719005"/>
    <n v="2378.9963196231001"/>
    <n v="13831.485002284506"/>
    <n v="8422.9373574972014"/>
    <n v="60.896840477403614"/>
    <x v="6848"/>
  </r>
  <r>
    <x v="11"/>
    <x v="38"/>
    <s v="Alzira"/>
    <m/>
    <n v="41.467189689233997"/>
    <n v="983.50278955349495"/>
    <n v="683.44662973389006"/>
    <n v="6743.0326828206998"/>
    <n v="2594.6074082031"/>
    <n v="11046.056700000419"/>
    <n v="3578.110197756595"/>
    <n v="32.392647393856478"/>
    <x v="6849"/>
  </r>
  <r>
    <x v="11"/>
    <x v="38"/>
    <s v="Andilla"/>
    <m/>
    <n v="4.2399089254484004"/>
    <n v="8928.3078604993807"/>
    <n v="177.61956963643999"/>
    <n v="2585.0494515866999"/>
    <n v="2583.8781150169998"/>
    <n v="14279.094905664968"/>
    <n v="11512.18597551638"/>
    <n v="80.622658869989948"/>
    <x v="6850"/>
  </r>
  <r>
    <x v="11"/>
    <x v="38"/>
    <s v="Anna"/>
    <m/>
    <n v="9.5573352774850999"/>
    <n v="386.838656540633"/>
    <n v="72.033096329524994"/>
    <n v="1555.5456948789001"/>
    <n v="121.39501697333269"/>
    <n v="2145.3697999998758"/>
    <n v="508.2336735139657"/>
    <n v="23.68979341062763"/>
    <x v="6851"/>
  </r>
  <r>
    <x v="11"/>
    <x v="38"/>
    <s v="Antella"/>
    <m/>
    <n v="27.161888148989998"/>
    <n v="51.332911048378001"/>
    <n v="26.572308310147001"/>
    <n v="793.40010356276002"/>
    <n v="859.26478892964997"/>
    <n v="1757.7319999999249"/>
    <n v="910.597699978028"/>
    <n v="51.805263827367703"/>
    <x v="6852"/>
  </r>
  <r>
    <x v="11"/>
    <x v="38"/>
    <s v="Aras de Alpuente"/>
    <m/>
    <m/>
    <n v="4664.837117948683"/>
    <n v="38.570708255447002"/>
    <n v="2249.3216267569001"/>
    <n v="649.66799723099007"/>
    <n v="7602.3974501920202"/>
    <n v="5314.5051151796733"/>
    <n v="69.90564686992839"/>
    <x v="6853"/>
  </r>
  <r>
    <x v="11"/>
    <x v="38"/>
    <s v="Ayora"/>
    <m/>
    <n v="124.99058009269999"/>
    <n v="24770.74326598737"/>
    <n v="104.67561686234001"/>
    <n v="12278.396289511"/>
    <n v="7373.8454394399696"/>
    <n v="44652.651191893376"/>
    <n v="32144.588705427341"/>
    <n v="71.988085471760613"/>
    <x v="6854"/>
  </r>
  <r>
    <x v="11"/>
    <x v="38"/>
    <s v="Barx"/>
    <m/>
    <m/>
    <n v="335.00449039252999"/>
    <n v="97.988830469698996"/>
    <n v="348.32778590889001"/>
    <n v="829.76819322957999"/>
    <n v="1611.089300000699"/>
    <n v="1164.77268362211"/>
    <n v="72.297214289835125"/>
    <x v="6855"/>
  </r>
  <r>
    <x v="11"/>
    <x v="38"/>
    <s v="Barxeta"/>
    <m/>
    <n v="15.389672138512001"/>
    <n v="737.17878614290498"/>
    <n v="94.499656708968004"/>
    <n v="1620.0705367793"/>
    <n v="385.83584823051251"/>
    <n v="2852.9745000001976"/>
    <n v="1123.0146343734175"/>
    <n v="39.362939779985403"/>
    <x v="6856"/>
  </r>
  <r>
    <x v="11"/>
    <x v="38"/>
    <s v="Bèlgida"/>
    <m/>
    <m/>
    <n v="80.241060406992702"/>
    <n v="21.949309713914001"/>
    <n v="1427.3985989671"/>
    <n v="197.26393091182999"/>
    <n v="1726.8528999998366"/>
    <n v="277.5049913188227"/>
    <n v="16.069984381347652"/>
    <x v="6857"/>
  </r>
  <r>
    <x v="11"/>
    <x v="38"/>
    <s v="Bellreguard"/>
    <m/>
    <m/>
    <m/>
    <n v="89.86125160029701"/>
    <n v="191.96827166415"/>
    <n v="3.5472765659332"/>
    <n v="285.37679983038021"/>
    <n v="3.5472765659332"/>
    <n v="1.2430150481894813"/>
    <x v="233"/>
  </r>
  <r>
    <x v="11"/>
    <x v="38"/>
    <s v="Bellus"/>
    <m/>
    <n v="47.411014576565002"/>
    <n v="158.01818351863801"/>
    <n v="43.878806907765998"/>
    <n v="390.66189490494003"/>
    <n v="314.38220009242997"/>
    <n v="954.35210000033908"/>
    <n v="472.40038361106798"/>
    <n v="49.499590728715333"/>
    <x v="6858"/>
  </r>
  <r>
    <x v="11"/>
    <x v="38"/>
    <s v="Benageber"/>
    <m/>
    <n v="461.68607180209"/>
    <n v="5968.5780098164096"/>
    <n v="34.626519272911004"/>
    <n v="469.21319484877995"/>
    <n v="47.018504259598998"/>
    <n v="6981.1222999997881"/>
    <n v="6015.5965140760081"/>
    <n v="86.169476132457831"/>
    <x v="6859"/>
  </r>
  <r>
    <x v="11"/>
    <x v="38"/>
    <s v="Benaguasil"/>
    <m/>
    <n v="10.069585585098"/>
    <n v="188.26722210607201"/>
    <n v="392.43871430191996"/>
    <n v="1755.0086486486"/>
    <n v="194.19757935933001"/>
    <n v="2539.9817500010204"/>
    <n v="382.46480146540205"/>
    <n v="15.057777539749976"/>
    <x v="6860"/>
  </r>
  <r>
    <x v="11"/>
    <x v="38"/>
    <s v="Benavites"/>
    <m/>
    <m/>
    <m/>
    <n v="13.941036404650999"/>
    <n v="413.28581025981998"/>
    <m/>
    <n v="427.226846664471"/>
    <n v="0"/>
    <n v="0"/>
    <x v="233"/>
  </r>
  <r>
    <x v="11"/>
    <x v="38"/>
    <s v="Beneixida"/>
    <m/>
    <n v="0.46270753169334"/>
    <n v="10.358140574643"/>
    <n v="43.961682993955002"/>
    <n v="264.93576889995001"/>
    <m/>
    <n v="319.71830000024136"/>
    <n v="10.358140574643"/>
    <n v="3.2397709404294908"/>
    <x v="6861"/>
  </r>
  <r>
    <x v="11"/>
    <x v="38"/>
    <s v="Benetusser"/>
    <m/>
    <m/>
    <m/>
    <n v="75.218543605899995"/>
    <n v="2.5447563940533002"/>
    <m/>
    <n v="77.76329999995329"/>
    <n v="0"/>
    <n v="0"/>
    <x v="233"/>
  </r>
  <r>
    <x v="11"/>
    <x v="38"/>
    <s v="Beniarjo"/>
    <m/>
    <n v="14.417712051057999"/>
    <n v="0.59662325884998002"/>
    <n v="36.235762902330997"/>
    <n v="224.05655178768001"/>
    <m/>
    <n v="275.30664999991899"/>
    <n v="0.59662325884998002"/>
    <n v="0.21671225843987263"/>
    <x v="6862"/>
  </r>
  <r>
    <x v="11"/>
    <x v="38"/>
    <s v="Beniatjar"/>
    <m/>
    <n v="3.6339079684021001"/>
    <n v="181.199585783955"/>
    <n v="6.5974046557963"/>
    <n v="711.90797644025997"/>
    <n v="234.26227507675998"/>
    <n v="1137.6011499251733"/>
    <n v="415.46186086071498"/>
    <n v="36.520872090191041"/>
    <x v="6863"/>
  </r>
  <r>
    <x v="11"/>
    <x v="38"/>
    <s v="Benicolet"/>
    <m/>
    <n v="18.846982506607002"/>
    <n v="69.429676330909814"/>
    <n v="15.466923019306002"/>
    <n v="550.29975637263999"/>
    <n v="475.69166177091"/>
    <n v="1129.7350000003728"/>
    <n v="545.12133810181979"/>
    <n v="48.252142148525088"/>
    <x v="6864"/>
  </r>
  <r>
    <x v="11"/>
    <x v="38"/>
    <s v="Benicull de Xuquer"/>
    <m/>
    <m/>
    <m/>
    <n v="20.560829468021002"/>
    <n v="329.6915812355"/>
    <m/>
    <n v="350.25241070352098"/>
    <n v="0"/>
    <n v="0"/>
    <x v="233"/>
  </r>
  <r>
    <x v="11"/>
    <x v="38"/>
    <s v="Benifaio"/>
    <m/>
    <n v="2.3064373502731002"/>
    <n v="9.8627134513988999"/>
    <n v="217.64946189016001"/>
    <n v="1758.1089663061998"/>
    <n v="27.619271001932002"/>
    <n v="2015.5468499999638"/>
    <n v="37.481984453330902"/>
    <n v="1.8596434239834998"/>
    <x v="6865"/>
  </r>
  <r>
    <x v="11"/>
    <x v="38"/>
    <s v="Benifairo de la Valldigna"/>
    <m/>
    <n v="6.3215421395956994"/>
    <n v="272.61144525811721"/>
    <n v="30.837629527934002"/>
    <n v="932.97244519318008"/>
    <n v="778.21043788104123"/>
    <n v="2020.9534999998682"/>
    <n v="1050.8218831391584"/>
    <n v="51.99634148629481"/>
    <x v="6866"/>
  </r>
  <r>
    <x v="11"/>
    <x v="38"/>
    <s v="Benifairo de les Valls"/>
    <m/>
    <m/>
    <n v="115.998934567288"/>
    <n v="24.624612722401999"/>
    <n v="215.22688496237001"/>
    <n v="78.884067747835999"/>
    <n v="434.73449999989606"/>
    <n v="194.883002315124"/>
    <n v="44.828050756305423"/>
    <x v="6867"/>
  </r>
  <r>
    <x v="11"/>
    <x v="38"/>
    <s v="Benifla"/>
    <m/>
    <n v="1.6710502772190001"/>
    <m/>
    <n v="14.326123160045"/>
    <n v="46.543276562750002"/>
    <m/>
    <n v="62.540450000014005"/>
    <n v="0"/>
    <n v="0"/>
    <x v="233"/>
  </r>
  <r>
    <x v="11"/>
    <x v="38"/>
    <s v="Beniganim"/>
    <m/>
    <n v="39.422770897781"/>
    <n v="506.30952799494639"/>
    <n v="134.41837158530998"/>
    <n v="2086.0749566387003"/>
    <n v="579.04727288357992"/>
    <n v="3345.2729000003173"/>
    <n v="1085.3568008785264"/>
    <n v="32.44449207352929"/>
    <x v="6868"/>
  </r>
  <r>
    <x v="11"/>
    <x v="38"/>
    <s v="Benimodo"/>
    <m/>
    <n v="1.8212942888378998"/>
    <m/>
    <n v="66.864730269632005"/>
    <n v="1061.5801592523999"/>
    <n v="122.2763161888944"/>
    <n v="1252.5424999997642"/>
    <n v="122.2763161888944"/>
    <n v="9.762248880889663"/>
    <x v="233"/>
  </r>
  <r>
    <x v="11"/>
    <x v="38"/>
    <s v="Benimuslem"/>
    <m/>
    <m/>
    <n v="6.6705527485534999"/>
    <n v="11.965596367513999"/>
    <n v="398.54475088391996"/>
    <m/>
    <n v="417.18089999998745"/>
    <n v="6.6705527485534999"/>
    <n v="1.5989592880579386"/>
    <x v="6869"/>
  </r>
  <r>
    <x v="11"/>
    <x v="38"/>
    <s v="Beniparrell"/>
    <m/>
    <n v="1.9956527655601999"/>
    <m/>
    <n v="179.11568536822"/>
    <n v="186.566011866"/>
    <m/>
    <n v="367.67734999978018"/>
    <n v="0"/>
    <n v="0"/>
    <x v="233"/>
  </r>
  <r>
    <x v="11"/>
    <x v="38"/>
    <s v="Benirredra"/>
    <m/>
    <m/>
    <n v="0.91252054817229999"/>
    <n v="18.155268825364001"/>
    <n v="9.5755517348378998"/>
    <n v="10.259758891585001"/>
    <n v="38.903099999959203"/>
    <n v="11.1722794397573"/>
    <n v="28.71822409979929"/>
    <x v="6870"/>
  </r>
  <r>
    <x v="11"/>
    <x v="38"/>
    <s v="Benisano"/>
    <m/>
    <m/>
    <m/>
    <n v="52.304963867510999"/>
    <n v="152.10650635671999"/>
    <n v="24.123929775649"/>
    <n v="228.53539999987998"/>
    <n v="24.123929775649"/>
    <n v="10.555883147933173"/>
    <x v="233"/>
  </r>
  <r>
    <x v="11"/>
    <x v="38"/>
    <s v="Benisoda"/>
    <m/>
    <m/>
    <n v="17.9943482456843"/>
    <n v="25.821722991845"/>
    <n v="203.91358793399002"/>
    <n v="156.41544082857001"/>
    <n v="404.14510000008931"/>
    <n v="174.40978907425432"/>
    <n v="43.155240302113221"/>
    <x v="6871"/>
  </r>
  <r>
    <x v="11"/>
    <x v="38"/>
    <s v="Benisuera"/>
    <m/>
    <n v="16.023031274175999"/>
    <m/>
    <n v="7.5493746714987005"/>
    <n v="188.44909405432"/>
    <m/>
    <n v="212.02149999999469"/>
    <n v="0"/>
    <n v="0"/>
    <x v="233"/>
  </r>
  <r>
    <x v="11"/>
    <x v="38"/>
    <s v="Betera"/>
    <m/>
    <n v="170.59648218689"/>
    <n v="869.08872314168184"/>
    <n v="1064.4535793282"/>
    <n v="5200.1839647803999"/>
    <n v="207.69643954201001"/>
    <n v="7512.0191889791813"/>
    <n v="1076.7851626836919"/>
    <n v="14.334164165387572"/>
    <x v="6872"/>
  </r>
  <r>
    <x v="11"/>
    <x v="38"/>
    <s v="Bicorp"/>
    <m/>
    <n v="141.87974709591001"/>
    <n v="8608.3705173556464"/>
    <n v="8.5433000691652001"/>
    <n v="760.31090206930003"/>
    <n v="4132.0099834110997"/>
    <n v="13651.114450001121"/>
    <n v="12740.380500766747"/>
    <n v="93.328501108315734"/>
    <x v="6873"/>
  </r>
  <r>
    <x v="11"/>
    <x v="38"/>
    <s v="Bocairent"/>
    <m/>
    <m/>
    <n v="3061.4171286617238"/>
    <n v="133.79887184967001"/>
    <n v="2178.3280931044001"/>
    <n v="4327.1069039945996"/>
    <n v="9700.6509976103935"/>
    <n v="7388.5240326563235"/>
    <n v="76.165239162571382"/>
    <x v="6874"/>
  </r>
  <r>
    <x v="11"/>
    <x v="38"/>
    <s v="Bolbaite"/>
    <m/>
    <n v="66.284451523436005"/>
    <n v="1908.0520091295598"/>
    <n v="23.421827363661002"/>
    <n v="1477.9765076362"/>
    <n v="563.55280434844997"/>
    <n v="4039.2876000013066"/>
    <n v="2471.6048134780099"/>
    <n v="61.189126851903545"/>
    <x v="6875"/>
  </r>
  <r>
    <x v="11"/>
    <x v="38"/>
    <s v="Bonrepòs i Mirambell"/>
    <m/>
    <n v="5.7192238262295998"/>
    <m/>
    <n v="43.660969311759999"/>
    <n v="56.139156862009003"/>
    <m/>
    <n v="105.51934999999861"/>
    <n v="0"/>
    <n v="0"/>
    <x v="233"/>
  </r>
  <r>
    <x v="11"/>
    <x v="38"/>
    <s v="Bufali"/>
    <m/>
    <m/>
    <n v="21.706883870585159"/>
    <n v="4.3240357904493996"/>
    <n v="224.26683033881997"/>
    <n v="68.994599999975989"/>
    <n v="319.29234999983055"/>
    <n v="90.701483870561148"/>
    <n v="28.407033200328566"/>
    <x v="6876"/>
  </r>
  <r>
    <x v="11"/>
    <x v="38"/>
    <s v="Bugarra"/>
    <m/>
    <n v="18.259808888281"/>
    <n v="915.93443138549992"/>
    <n v="78.090589040940998"/>
    <n v="1527.5356356933"/>
    <n v="1491.3538349917001"/>
    <n v="4031.1742999997223"/>
    <n v="2407.2882663771998"/>
    <n v="59.716799305288433"/>
    <x v="6877"/>
  </r>
  <r>
    <x v="11"/>
    <x v="38"/>
    <s v="Buñol"/>
    <m/>
    <m/>
    <n v="5076.5073354586857"/>
    <n v="510.21514732479"/>
    <n v="1705.8902730840002"/>
    <n v="3948.3403441345995"/>
    <n v="11240.953100002076"/>
    <n v="9024.8476795932856"/>
    <n v="80.285431309126437"/>
    <x v="6878"/>
  </r>
  <r>
    <x v="11"/>
    <x v="38"/>
    <s v="Burjassot"/>
    <m/>
    <m/>
    <m/>
    <n v="247.49185637364002"/>
    <n v="97.052643626497996"/>
    <m/>
    <n v="344.54450000013799"/>
    <n v="0"/>
    <n v="0"/>
    <x v="233"/>
  </r>
  <r>
    <x v="11"/>
    <x v="38"/>
    <s v="Calles"/>
    <m/>
    <n v="4.9784234499036994"/>
    <n v="4251.6160559690998"/>
    <n v="62.175918762582995"/>
    <n v="798.24793771692998"/>
    <n v="1336.3119641014"/>
    <n v="6453.3302999999169"/>
    <n v="5587.9280200704998"/>
    <n v="86.589834400240946"/>
    <x v="6879"/>
  </r>
  <r>
    <x v="11"/>
    <x v="38"/>
    <s v="Camporrobles"/>
    <m/>
    <m/>
    <n v="1269.5219888664981"/>
    <n v="82.027596017212005"/>
    <n v="6417.4650048538997"/>
    <n v="1177.8895629235999"/>
    <n v="8946.9041526612091"/>
    <n v="2447.4115517900982"/>
    <n v="27.354842636400981"/>
    <x v="6880"/>
  </r>
  <r>
    <x v="11"/>
    <x v="38"/>
    <s v="Canals"/>
    <m/>
    <n v="47.714124257310999"/>
    <n v="121.55315466639719"/>
    <n v="307.07950762583999"/>
    <n v="1369.6024101677001"/>
    <n v="338.71130328250001"/>
    <n v="2184.660499999748"/>
    <n v="460.26445794889719"/>
    <n v="21.068008413616223"/>
    <x v="6881"/>
  </r>
  <r>
    <x v="11"/>
    <x v="38"/>
    <s v="Canet d'En Berenguer"/>
    <m/>
    <n v="24.496701773833998"/>
    <m/>
    <n v="98.756739582186995"/>
    <n v="251.02473668022003"/>
    <n v="10.281672058094999"/>
    <n v="384.55985009433601"/>
    <n v="10.281672058094999"/>
    <n v="2.6736207785531465"/>
    <x v="233"/>
  </r>
  <r>
    <x v="11"/>
    <x v="38"/>
    <s v="Carcaixent"/>
    <m/>
    <n v="1.6878374598211001"/>
    <n v="441.65735451622663"/>
    <n v="260.06117844069001"/>
    <n v="2978.9323143116999"/>
    <n v="2245.6727652711998"/>
    <n v="5928.0114499996371"/>
    <n v="2687.3301197874262"/>
    <n v="45.332741720456539"/>
    <x v="6882"/>
  </r>
  <r>
    <x v="11"/>
    <x v="38"/>
    <s v="Càrcer"/>
    <m/>
    <n v="7.8690959089369006"/>
    <n v="16.877714725051"/>
    <n v="45.916382577141"/>
    <n v="688.00400305206995"/>
    <n v="2.9635037368476"/>
    <n v="761.63070000004655"/>
    <n v="19.841218461898599"/>
    <n v="2.6050969927941963"/>
    <x v="6883"/>
  </r>
  <r>
    <x v="11"/>
    <x v="38"/>
    <s v="Carlet"/>
    <m/>
    <n v="130.12017723830999"/>
    <n v="179.20714524291"/>
    <n v="366.45134814373"/>
    <n v="3623.9604832671002"/>
    <n v="263.86819610751002"/>
    <n v="4563.60734999956"/>
    <n v="443.07534135041999"/>
    <n v="9.7088839457334704"/>
    <x v="6884"/>
  </r>
  <r>
    <x v="11"/>
    <x v="38"/>
    <s v="Carricola"/>
    <m/>
    <m/>
    <n v="28.707495203733004"/>
    <n v="4.3475632834494"/>
    <n v="319.38746523461003"/>
    <n v="107.65892627820999"/>
    <n v="460.10145000000244"/>
    <n v="136.36642148194301"/>
    <n v="29.638337693120132"/>
    <x v="6885"/>
  </r>
  <r>
    <x v="11"/>
    <x v="38"/>
    <s v="Casas Altas"/>
    <m/>
    <m/>
    <n v="444.36855150073978"/>
    <n v="9.5677551871061013"/>
    <n v="20.10413943695"/>
    <n v="1120.509453875"/>
    <n v="1594.5498999997958"/>
    <n v="1564.8780053757398"/>
    <n v="98.139168010730828"/>
    <x v="6886"/>
  </r>
  <r>
    <x v="11"/>
    <x v="38"/>
    <s v="Casas Bajas"/>
    <m/>
    <m/>
    <n v="863.50618636262902"/>
    <n v="11.976943802071"/>
    <n v="191.62983822902001"/>
    <n v="1197.6741820182999"/>
    <n v="2264.7871504120199"/>
    <n v="2061.1803683809289"/>
    <n v="91.00989326992385"/>
    <x v="6887"/>
  </r>
  <r>
    <x v="11"/>
    <x v="38"/>
    <s v="Casinos"/>
    <m/>
    <n v="30.006927487418999"/>
    <n v="1032.5834499426392"/>
    <n v="87.367656188582998"/>
    <n v="2953.6734385412997"/>
    <n v="45.222127840258999"/>
    <n v="4148.8536000002005"/>
    <n v="1077.8055777828981"/>
    <n v="25.978395038640219"/>
    <x v="6888"/>
  </r>
  <r>
    <x v="11"/>
    <x v="38"/>
    <s v="Castello de la Ribera"/>
    <m/>
    <n v="44.285408254384997"/>
    <n v="61.872002949630399"/>
    <n v="212.03128813287"/>
    <n v="1679.3793393128999"/>
    <n v="33.376761350431998"/>
    <n v="2030.9448000002171"/>
    <n v="95.24876430006239"/>
    <n v="4.6898745992531268"/>
    <x v="6889"/>
  </r>
  <r>
    <x v="11"/>
    <x v="38"/>
    <s v="Castello de Rugat"/>
    <m/>
    <m/>
    <n v="172.40609749947822"/>
    <n v="67.069818364949001"/>
    <n v="1399.6833554145001"/>
    <n v="276.90162888968001"/>
    <n v="1916.0609001686073"/>
    <n v="449.30772638915823"/>
    <n v="23.449553526697432"/>
    <x v="6890"/>
  </r>
  <r>
    <x v="11"/>
    <x v="38"/>
    <s v="Castellonet de la Conquesta"/>
    <m/>
    <m/>
    <n v="57.963933576419301"/>
    <n v="3.0072837833107"/>
    <n v="233.05118929603998"/>
    <n v="249.63144334429001"/>
    <n v="543.65385000005995"/>
    <n v="307.59537692070933"/>
    <n v="56.579269496698203"/>
    <x v="6891"/>
  </r>
  <r>
    <x v="11"/>
    <x v="38"/>
    <s v="Castielfabib"/>
    <m/>
    <n v="24.177487483198998"/>
    <n v="5830.386432299676"/>
    <n v="49.841483628269003"/>
    <n v="1565.1942657906"/>
    <n v="3155.9287859801002"/>
    <n v="10625.528455181844"/>
    <n v="8986.3152182797767"/>
    <n v="84.572878009632944"/>
    <x v="6892"/>
  </r>
  <r>
    <x v="11"/>
    <x v="38"/>
    <s v="Catadau"/>
    <m/>
    <n v="61.731047419166998"/>
    <n v="91.444304964609287"/>
    <n v="142.39336621919"/>
    <n v="1416.7473491963999"/>
    <n v="1834.3445822004001"/>
    <n v="3546.6606499997661"/>
    <n v="1925.7888871650093"/>
    <n v="54.298650962423942"/>
    <x v="6893"/>
  </r>
  <r>
    <x v="11"/>
    <x v="38"/>
    <s v="Catarroja"/>
    <m/>
    <n v="12.003356932366001"/>
    <m/>
    <n v="333.67760997486999"/>
    <n v="959.0382830927"/>
    <m/>
    <n v="1304.719249999936"/>
    <n v="0"/>
    <n v="0"/>
    <x v="233"/>
  </r>
  <r>
    <x v="11"/>
    <x v="38"/>
    <s v="Caudete de las Fuentes"/>
    <m/>
    <m/>
    <n v="242.22631333204299"/>
    <n v="90.033087600263002"/>
    <n v="3013.4644172165999"/>
    <n v="113.21008185054001"/>
    <n v="3458.9338999994461"/>
    <n v="355.436395182583"/>
    <n v="10.275894407309718"/>
    <x v="6894"/>
  </r>
  <r>
    <x v="11"/>
    <x v="38"/>
    <s v="Cerdà"/>
    <m/>
    <n v="1.2212393901348"/>
    <n v="49.69936654468831"/>
    <n v="32.111137215261998"/>
    <n v="68.738957601294999"/>
    <n v="0.47904924872816002"/>
    <n v="152.24975000010826"/>
    <n v="50.17841579341647"/>
    <n v="32.957962685246308"/>
    <x v="6895"/>
  </r>
  <r>
    <x v="11"/>
    <x v="38"/>
    <s v="Chella"/>
    <m/>
    <n v="42.449005910091998"/>
    <n v="1632.9320757723401"/>
    <n v="61.573984045607006"/>
    <n v="1817.4006673730999"/>
    <n v="795.67316689815993"/>
    <n v="4350.028899999299"/>
    <n v="2428.6052426705"/>
    <n v="55.829634664516625"/>
    <x v="6896"/>
  </r>
  <r>
    <x v="11"/>
    <x v="38"/>
    <s v="Chelva"/>
    <m/>
    <m/>
    <n v="13353.157044736678"/>
    <n v="69.080123237921001"/>
    <n v="3573.9323074207"/>
    <n v="2057.9608746036001"/>
    <n v="19054.130349998897"/>
    <n v="15411.117919340279"/>
    <n v="80.880720538059975"/>
    <x v="6897"/>
  </r>
  <r>
    <x v="11"/>
    <x v="38"/>
    <s v="Chera"/>
    <m/>
    <n v="89.425137984800003"/>
    <n v="1301.62297686796"/>
    <n v="22.234188020310999"/>
    <n v="1130.6128141892"/>
    <n v="2902.3082829383998"/>
    <n v="5446.2034000006706"/>
    <n v="4203.9312598063598"/>
    <n v="77.19012587384897"/>
    <x v="6898"/>
  </r>
  <r>
    <x v="11"/>
    <x v="38"/>
    <s v="Cheste"/>
    <m/>
    <n v="118.67375843718001"/>
    <n v="160.30246360784878"/>
    <n v="565.24981030905008"/>
    <n v="4746.9166291723996"/>
    <n v="1554.5122384736001"/>
    <n v="7145.6549000000778"/>
    <n v="1714.8147020814488"/>
    <n v="23.998006146104679"/>
    <x v="6899"/>
  </r>
  <r>
    <x v="11"/>
    <x v="38"/>
    <s v="Chiva"/>
    <m/>
    <n v="108.15425173749"/>
    <n v="1586.2478937199812"/>
    <n v="1178.7384692517999"/>
    <n v="7806.8952037013996"/>
    <n v="7195.103731591199"/>
    <n v="17875.13955000187"/>
    <n v="8781.3516253111811"/>
    <n v="49.126059132278286"/>
    <x v="6900"/>
  </r>
  <r>
    <x v="11"/>
    <x v="38"/>
    <s v="Chulilla"/>
    <m/>
    <n v="71.078401983711998"/>
    <n v="788.68457772504507"/>
    <n v="77.589529133259006"/>
    <n v="2803.0259665192002"/>
    <n v="2437.8228746383002"/>
    <n v="6178.2013499995164"/>
    <n v="3226.5074523633452"/>
    <n v="52.224057934978077"/>
    <x v="6901"/>
  </r>
  <r>
    <x v="11"/>
    <x v="38"/>
    <s v="Cofrentes"/>
    <m/>
    <n v="220.41225410084999"/>
    <n v="7100.1933313117288"/>
    <n v="153.67012300873"/>
    <n v="1882.3946628187"/>
    <n v="960.34892875807009"/>
    <n v="10317.019299998079"/>
    <n v="8060.5422600697984"/>
    <n v="78.128595340238419"/>
    <x v="6902"/>
  </r>
  <r>
    <x v="11"/>
    <x v="38"/>
    <s v="Corbera"/>
    <m/>
    <m/>
    <n v="149.29584592498253"/>
    <n v="109.25218988206998"/>
    <n v="1394.356177416"/>
    <n v="374.98923677702999"/>
    <n v="2027.8934500000823"/>
    <n v="524.28508270201246"/>
    <n v="25.853679970315557"/>
    <x v="6903"/>
  </r>
  <r>
    <x v="11"/>
    <x v="38"/>
    <s v="Cortes de Pallas"/>
    <m/>
    <n v="603.25242816137995"/>
    <n v="12001.346571161886"/>
    <n v="104.74897025785"/>
    <n v="1303.6268376051999"/>
    <n v="9287.8805428157993"/>
    <n v="23300.855350002115"/>
    <n v="21289.227113977686"/>
    <n v="91.366719350823104"/>
    <x v="6904"/>
  </r>
  <r>
    <x v="11"/>
    <x v="38"/>
    <s v="Cotes"/>
    <m/>
    <n v="2.8894094501272001"/>
    <n v="4.2435570342407001"/>
    <n v="17.286806073613"/>
    <n v="316.00014314363"/>
    <n v="265.00863429824"/>
    <n v="605.42854999985093"/>
    <n v="269.25219133248072"/>
    <n v="44.472992119804559"/>
    <x v="6905"/>
  </r>
  <r>
    <x v="11"/>
    <x v="38"/>
    <s v="Cullera"/>
    <m/>
    <n v="37.935901855266003"/>
    <n v="35.416620090443004"/>
    <n v="424.18398650457004"/>
    <n v="4371.6746033459995"/>
    <n v="516.26943935389897"/>
    <n v="5385.4805511501772"/>
    <n v="551.68605944434194"/>
    <n v="10.243952312231791"/>
    <x v="6906"/>
  </r>
  <r>
    <x v="11"/>
    <x v="38"/>
    <s v="Daimus"/>
    <m/>
    <m/>
    <m/>
    <n v="97.153290722012002"/>
    <n v="209.21685475187999"/>
    <n v="8.3990043878077998"/>
    <n v="314.76914986169976"/>
    <n v="8.3990043878077998"/>
    <n v="2.6683060876512434"/>
    <x v="233"/>
  </r>
  <r>
    <x v="11"/>
    <x v="38"/>
    <s v="Domeño"/>
    <m/>
    <n v="56.378855974495004"/>
    <n v="4258.73891820053"/>
    <n v="234.54220972405997"/>
    <n v="813.59728515689005"/>
    <n v="1536.5379309435"/>
    <n v="6899.7951999994757"/>
    <n v="5795.2768491440302"/>
    <n v="83.992012533132439"/>
    <x v="6907"/>
  </r>
  <r>
    <x v="11"/>
    <x v="38"/>
    <s v="Dos Aguas"/>
    <m/>
    <n v="57.058436735885998"/>
    <n v="585.75490827411045"/>
    <n v="40.145585935202"/>
    <n v="675.93773374750992"/>
    <n v="10794.001535306001"/>
    <n v="12152.898199998708"/>
    <n v="11379.75644358011"/>
    <n v="93.638210872047949"/>
    <x v="6908"/>
  </r>
  <r>
    <x v="11"/>
    <x v="38"/>
    <s v="El Palomar"/>
    <m/>
    <n v="1.2528538688778998"/>
    <n v="77.881370595771301"/>
    <n v="20.127386415564001"/>
    <n v="484.66133250524996"/>
    <n v="192.27220701319999"/>
    <n v="776.19515039866315"/>
    <n v="270.15357760897132"/>
    <n v="34.804852551606025"/>
    <x v="6909"/>
  </r>
  <r>
    <x v="11"/>
    <x v="38"/>
    <s v="Emperador"/>
    <m/>
    <m/>
    <m/>
    <n v="2.2119515272140999"/>
    <n v="0.36454847278446001"/>
    <m/>
    <n v="2.5764999999985601"/>
    <n v="0"/>
    <n v="0"/>
    <x v="233"/>
  </r>
  <r>
    <x v="11"/>
    <x v="38"/>
    <s v="Enguera"/>
    <m/>
    <n v="89.816066475377994"/>
    <n v="12096.260374991731"/>
    <n v="144.54771618932"/>
    <n v="3863.7869402664996"/>
    <n v="7982.6318022107007"/>
    <n v="24177.042900133631"/>
    <n v="20078.892177202433"/>
    <n v="83.049412867160257"/>
    <x v="6910"/>
  </r>
  <r>
    <x v="11"/>
    <x v="38"/>
    <s v="Estivella"/>
    <m/>
    <n v="54.637133045825003"/>
    <n v="865.3962107419776"/>
    <n v="72.600102185908995"/>
    <n v="665.55894948565992"/>
    <n v="434.55015454067001"/>
    <n v="2092.7425500000413"/>
    <n v="1299.9463652826475"/>
    <n v="62.116879368779593"/>
    <x v="6911"/>
  </r>
  <r>
    <x v="11"/>
    <x v="38"/>
    <s v="Estubeny"/>
    <m/>
    <m/>
    <n v="212.64507279435688"/>
    <n v="5.8960371627650998"/>
    <n v="314.85627567417004"/>
    <n v="108.59076436871"/>
    <n v="641.98815000000207"/>
    <n v="321.23583716306689"/>
    <n v="50.037658352894191"/>
    <x v="6912"/>
  </r>
  <r>
    <x v="11"/>
    <x v="38"/>
    <s v="Faura"/>
    <m/>
    <m/>
    <n v="3.3708210205704003"/>
    <n v="35.993965351558998"/>
    <n v="120.99660150119001"/>
    <n v="3.3762621266483999"/>
    <n v="163.73764999996783"/>
    <n v="6.7470831472188006"/>
    <n v="4.1206669005082981"/>
    <x v="6913"/>
  </r>
  <r>
    <x v="11"/>
    <x v="38"/>
    <s v="Favara"/>
    <m/>
    <m/>
    <n v="191.73282160591"/>
    <n v="47.867727156725003"/>
    <n v="362.74957641336999"/>
    <n v="343.39387482401003"/>
    <n v="945.74400000001503"/>
    <n v="535.12669642992"/>
    <n v="56.582616059939205"/>
    <x v="6914"/>
  </r>
  <r>
    <x v="11"/>
    <x v="38"/>
    <s v="Foios"/>
    <m/>
    <n v="2.871205505991"/>
    <m/>
    <n v="76.199472962411008"/>
    <n v="565.69563021192994"/>
    <n v="3.4937917167246"/>
    <n v="648.26010039705648"/>
    <n v="3.4937917167246"/>
    <n v="0.53894905988887298"/>
    <x v="233"/>
  </r>
  <r>
    <x v="11"/>
    <x v="38"/>
    <s v="Fontanars dels Alforins"/>
    <m/>
    <m/>
    <n v="2667.4745472413579"/>
    <n v="30.282874284517998"/>
    <n v="3849.3367018426002"/>
    <n v="922.56647615793997"/>
    <n v="7469.6605995264163"/>
    <n v="3590.041023399298"/>
    <n v="48.061635138106674"/>
    <x v="6915"/>
  </r>
  <r>
    <x v="11"/>
    <x v="38"/>
    <s v="Fortaleny"/>
    <m/>
    <n v="14.323666166633"/>
    <m/>
    <n v="11.730044166869"/>
    <n v="427.29834877409002"/>
    <n v="3.7444908923406999"/>
    <n v="457.09654999993273"/>
    <n v="3.7444908923406999"/>
    <n v="0.8191903641235645"/>
    <x v="233"/>
  </r>
  <r>
    <x v="11"/>
    <x v="38"/>
    <s v="Fuenterrobles"/>
    <m/>
    <m/>
    <n v="293.93985512975405"/>
    <n v="48.334239690063995"/>
    <n v="4101.8590611362006"/>
    <n v="499.56249404496003"/>
    <n v="4943.6956500009783"/>
    <n v="793.50234917471403"/>
    <n v="16.050792875458605"/>
    <x v="6916"/>
  </r>
  <r>
    <x v="11"/>
    <x v="38"/>
    <s v="Gandia"/>
    <m/>
    <n v="73.597036651330001"/>
    <n v="621.65998417775063"/>
    <n v="890.15516527034004"/>
    <n v="2440.2905463194002"/>
    <n v="2061.6988173149807"/>
    <n v="6087.4015497338014"/>
    <n v="2683.3588014927313"/>
    <n v="44.080528934551282"/>
    <x v="6917"/>
  </r>
  <r>
    <x v="11"/>
    <x v="38"/>
    <s v="Gátova"/>
    <m/>
    <m/>
    <n v="725.08468732116569"/>
    <n v="17.919154492059"/>
    <n v="479.35845471037004"/>
    <n v="1819.7643534766"/>
    <n v="3042.1266500001948"/>
    <n v="2544.8490407977656"/>
    <n v="83.653619115351503"/>
    <x v="6918"/>
  </r>
  <r>
    <x v="11"/>
    <x v="38"/>
    <s v="Gavarda"/>
    <m/>
    <n v="3.9708011500209999"/>
    <n v="34.725030645317304"/>
    <n v="54.618535405745995"/>
    <n v="560.20236930252997"/>
    <n v="129.79426349657999"/>
    <n v="783.31100000019433"/>
    <n v="164.51929414189729"/>
    <n v="21.003061892639895"/>
    <x v="6919"/>
  </r>
  <r>
    <x v="11"/>
    <x v="38"/>
    <s v="Genoves"/>
    <m/>
    <n v="44.010071355619004"/>
    <n v="298.741750039728"/>
    <n v="109.33676046474001"/>
    <n v="726.4253158788199"/>
    <n v="338.32485226111999"/>
    <n v="1516.8387500000269"/>
    <n v="637.06660230084799"/>
    <n v="41.999626018311879"/>
    <x v="6920"/>
  </r>
  <r>
    <x v="11"/>
    <x v="38"/>
    <s v="Gestalgar"/>
    <m/>
    <n v="12.757575096005001"/>
    <n v="864.77472984197186"/>
    <n v="22.232379735553"/>
    <n v="1363.5652249519001"/>
    <n v="4710.2723903745"/>
    <n v="6973.6022999999295"/>
    <n v="5575.0471202164717"/>
    <n v="79.945010919486009"/>
    <x v="6921"/>
  </r>
  <r>
    <x v="11"/>
    <x v="38"/>
    <s v="Gilet"/>
    <m/>
    <n v="38.171622292353"/>
    <n v="699.68587997619602"/>
    <n v="143.29928100193001"/>
    <n v="189.34601583572001"/>
    <n v="58.211050893473995"/>
    <n v="1128.7138499996731"/>
    <n v="757.89693086966997"/>
    <n v="67.146950564121241"/>
    <x v="6922"/>
  </r>
  <r>
    <x v="11"/>
    <x v="38"/>
    <s v="Godella"/>
    <m/>
    <m/>
    <n v="35.235714655030002"/>
    <n v="385.85832311250999"/>
    <n v="418.35318009114002"/>
    <n v="1.2576377949715001"/>
    <n v="840.70485565365152"/>
    <n v="36.493352450001503"/>
    <n v="4.3408042911358908"/>
    <x v="6923"/>
  </r>
  <r>
    <x v="11"/>
    <x v="38"/>
    <s v="Godelleta"/>
    <m/>
    <n v="23.594104768968002"/>
    <n v="257.2379580279943"/>
    <n v="243.74376480890001"/>
    <n v="3029.1411922164002"/>
    <n v="191.96318017597"/>
    <n v="3745.6801999982326"/>
    <n v="449.20113820396432"/>
    <n v="11.992511752716537"/>
    <x v="6924"/>
  </r>
  <r>
    <x v="11"/>
    <x v="38"/>
    <s v="Guadasequies"/>
    <m/>
    <n v="6.4656363336324993"/>
    <n v="6.2821194542407994"/>
    <n v="22.450024080654998"/>
    <n v="290.90032013140001"/>
    <m/>
    <n v="326.09809999992831"/>
    <n v="6.2821194542407994"/>
    <n v="1.9264507993889508"/>
    <x v="6925"/>
  </r>
  <r>
    <x v="11"/>
    <x v="38"/>
    <s v="Guadassuar"/>
    <m/>
    <n v="3.3544382591635005"/>
    <n v="212.08627973109969"/>
    <n v="154.54599370730998"/>
    <n v="2542.6203249922"/>
    <n v="617.39656331001004"/>
    <n v="3530.0035999997831"/>
    <n v="829.48284304110973"/>
    <n v="23.498073572535752"/>
    <x v="6926"/>
  </r>
  <r>
    <x v="11"/>
    <x v="38"/>
    <s v="Guardamar"/>
    <m/>
    <m/>
    <m/>
    <n v="13.119717711290999"/>
    <n v="93.809094554234008"/>
    <n v="3.0003376324415001"/>
    <n v="109.92914989796651"/>
    <n v="3.0003376324415001"/>
    <n v="2.7293376099299764"/>
    <x v="233"/>
  </r>
  <r>
    <x v="11"/>
    <x v="38"/>
    <s v="Higueruelas"/>
    <m/>
    <m/>
    <n v="888.05362966539667"/>
    <n v="218.39273718231999"/>
    <n v="676.42328762866998"/>
    <n v="96.772595523393008"/>
    <n v="1879.6422499997796"/>
    <n v="984.82622518878964"/>
    <n v="52.394343933740856"/>
    <x v="6927"/>
  </r>
  <r>
    <x v="11"/>
    <x v="38"/>
    <s v="I' Alqueria de la Condesa/Alqueria de la Comtessa"/>
    <m/>
    <m/>
    <n v="4.9216909842789001"/>
    <n v="43.394893361512004"/>
    <n v="150.91701553142002"/>
    <n v="16.246000122647001"/>
    <n v="215.4795999998579"/>
    <n v="21.167691106925901"/>
    <n v="9.8235244110996405"/>
    <x v="6928"/>
  </r>
  <r>
    <x v="11"/>
    <x v="38"/>
    <s v="I' Eliana"/>
    <m/>
    <n v="5.0922670811414999E-4"/>
    <n v="18.919696975207099"/>
    <n v="736.98991214121997"/>
    <n v="121.64338165720001"/>
    <m/>
    <n v="877.55350000033525"/>
    <n v="18.919696975207099"/>
    <n v="2.1559593774282559"/>
    <x v="6929"/>
  </r>
  <r>
    <x v="11"/>
    <x v="38"/>
    <s v="Jalance"/>
    <m/>
    <n v="59.661648450822"/>
    <n v="6101.9661262134978"/>
    <n v="64.642166613157997"/>
    <n v="1802.3797639561999"/>
    <n v="1446.8861942162"/>
    <n v="9475.5358994498783"/>
    <n v="7548.852320429698"/>
    <n v="79.666758698766174"/>
    <x v="6930"/>
  </r>
  <r>
    <x v="11"/>
    <x v="38"/>
    <s v="Jarafuel"/>
    <m/>
    <n v="87.076105056298005"/>
    <n v="5818.355376848338"/>
    <n v="30.000562605464999"/>
    <n v="3280.6444441866001"/>
    <n v="1091.5875556566"/>
    <n v="10307.664044353302"/>
    <n v="6909.9429325049377"/>
    <n v="67.036943605959991"/>
    <x v="6931"/>
  </r>
  <r>
    <x v="11"/>
    <x v="38"/>
    <s v="L' Alcudia"/>
    <m/>
    <n v="7.6026135382295008"/>
    <n v="24.039435549980002"/>
    <n v="219.09013183515003"/>
    <n v="1914.7248252546001"/>
    <n v="202.08879382209"/>
    <n v="2367.5458000000494"/>
    <n v="226.12822937207"/>
    <n v="9.5511659952709369"/>
    <x v="6932"/>
  </r>
  <r>
    <x v="11"/>
    <x v="38"/>
    <s v="L' Alcudia de Crespins"/>
    <m/>
    <n v="1.3551862137079"/>
    <n v="37.763516848361164"/>
    <n v="138.12161800342"/>
    <n v="266.82283258118002"/>
    <n v="74.795246353197001"/>
    <n v="518.85839999986615"/>
    <n v="112.55876320155816"/>
    <n v="21.693541667936223"/>
    <x v="6933"/>
  </r>
  <r>
    <x v="11"/>
    <x v="38"/>
    <s v="L' Enova"/>
    <m/>
    <m/>
    <n v="102.242560772362"/>
    <n v="17.933704825873999"/>
    <n v="508.62966909312996"/>
    <n v="138.85926530885999"/>
    <n v="767.66520000022604"/>
    <n v="241.10182608122199"/>
    <n v="31.407158495806634"/>
    <x v="6934"/>
  </r>
  <r>
    <x v="11"/>
    <x v="38"/>
    <s v="L' Olleria"/>
    <m/>
    <n v="9.3225065710234993"/>
    <n v="516.4837132543779"/>
    <n v="374.13559100261"/>
    <n v="2096.5663554507"/>
    <n v="226.97323372100001"/>
    <n v="3223.4813999997114"/>
    <n v="743.45694697537795"/>
    <n v="23.063788951145941"/>
    <x v="6935"/>
  </r>
  <r>
    <x v="11"/>
    <x v="38"/>
    <s v="La Font de la Figuera"/>
    <m/>
    <n v="55.260419891426004"/>
    <n v="3852.5493279455532"/>
    <n v="150.79406926083999"/>
    <n v="4174.3556841646996"/>
    <n v="200.76719826684001"/>
    <n v="8433.7266995293576"/>
    <n v="4053.316526212393"/>
    <n v="48.060800054602048"/>
    <x v="6936"/>
  </r>
  <r>
    <x v="11"/>
    <x v="38"/>
    <s v="La Font d'En Carròs"/>
    <m/>
    <m/>
    <n v="280.53650135405996"/>
    <n v="87.921540007995006"/>
    <n v="486.99318153044999"/>
    <n v="135.05462710778002"/>
    <n v="990.50585000028502"/>
    <n v="415.59112846183996"/>
    <n v="41.957463296326864"/>
    <x v="6937"/>
  </r>
  <r>
    <x v="11"/>
    <x v="38"/>
    <s v="La Granja de la Costera"/>
    <m/>
    <n v="3.0300484559356997"/>
    <m/>
    <n v="6.9947632808566009"/>
    <n v="73.143638263287002"/>
    <m/>
    <n v="83.168450000079304"/>
    <n v="0"/>
    <n v="0"/>
    <x v="233"/>
  </r>
  <r>
    <x v="11"/>
    <x v="38"/>
    <s v="La Pobla de Farnals"/>
    <m/>
    <m/>
    <m/>
    <n v="120.06083985411999"/>
    <n v="239.99514099098002"/>
    <n v="1.6299208907395999"/>
    <n v="361.68590173583959"/>
    <n v="1.6299208907395999"/>
    <n v="0.4506454033505643"/>
    <x v="233"/>
  </r>
  <r>
    <x v="11"/>
    <x v="38"/>
    <s v="La Pobla de Vallbona"/>
    <m/>
    <n v="6.4637382796912997"/>
    <n v="60.022281842714392"/>
    <n v="808.49339944837004"/>
    <n v="2092.4539547677"/>
    <n v="343.89012566165997"/>
    <n v="3311.3235000001359"/>
    <n v="403.91240750437436"/>
    <n v="12.197914444310795"/>
    <x v="6938"/>
  </r>
  <r>
    <x v="11"/>
    <x v="38"/>
    <s v="La Pobla del Duc"/>
    <m/>
    <m/>
    <n v="69.242793454867694"/>
    <n v="64.065724468123989"/>
    <n v="1754.3599820765"/>
    <m/>
    <n v="1887.6684999994918"/>
    <n v="69.242793454867694"/>
    <n v="3.6681649058023873"/>
    <x v="6939"/>
  </r>
  <r>
    <x v="11"/>
    <x v="38"/>
    <s v="La Pobla Llarga"/>
    <m/>
    <n v="9.9492188421726002"/>
    <n v="46.972986753615999"/>
    <n v="73.659467372348999"/>
    <n v="853.91429125107993"/>
    <n v="25.211485780990198"/>
    <n v="1009.7074500002077"/>
    <n v="72.184472534606201"/>
    <n v="7.1490482252647887"/>
    <x v="6940"/>
  </r>
  <r>
    <x v="11"/>
    <x v="38"/>
    <s v="La Yesa"/>
    <m/>
    <m/>
    <n v="5345.2815023137209"/>
    <n v="27.935288874745996"/>
    <n v="1787.7888176782999"/>
    <n v="1306.4427391651002"/>
    <n v="8467.4483480318668"/>
    <n v="6651.7242414788216"/>
    <n v="78.556419455749221"/>
    <x v="6941"/>
  </r>
  <r>
    <x v="11"/>
    <x v="38"/>
    <s v="Llanera de Ranes"/>
    <m/>
    <m/>
    <n v="143.66165087235532"/>
    <n v="50.072298887175002"/>
    <n v="614.92440305996001"/>
    <n v="117.68039718098998"/>
    <n v="926.33875000048033"/>
    <n v="261.34204805334531"/>
    <n v="28.212362707833371"/>
    <x v="6942"/>
  </r>
  <r>
    <x v="11"/>
    <x v="38"/>
    <s v="Llauri"/>
    <m/>
    <n v="2.1856264058113002"/>
    <n v="158.99774588822601"/>
    <n v="98.957459660216998"/>
    <n v="817.33603080236992"/>
    <n v="285.75533724350998"/>
    <n v="1363.2322000001341"/>
    <n v="444.75308313173599"/>
    <n v="32.62489568040516"/>
    <x v="6943"/>
  </r>
  <r>
    <x v="11"/>
    <x v="38"/>
    <s v="Lliria"/>
    <m/>
    <n v="293.20866336554002"/>
    <n v="5376.5057696224521"/>
    <n v="1375.5171334379002"/>
    <n v="14102.192625648"/>
    <n v="1634.7561079282"/>
    <n v="22782.180300002092"/>
    <n v="7011.2618775506526"/>
    <n v="30.775201430347774"/>
    <x v="6944"/>
  </r>
  <r>
    <x v="11"/>
    <x v="38"/>
    <s v="Llocnou de Sant Jeroni"/>
    <m/>
    <n v="4.4872797023416"/>
    <n v="297.34350295872798"/>
    <n v="26.637218230673"/>
    <n v="227.34913443009998"/>
    <n v="91.829614678138"/>
    <n v="647.64674999998056"/>
    <n v="389.17311763686598"/>
    <n v="60.090337462031222"/>
    <x v="6945"/>
  </r>
  <r>
    <x v="11"/>
    <x v="38"/>
    <s v="Llocnou d'En Fenollet"/>
    <m/>
    <m/>
    <m/>
    <n v="14.709161029809998"/>
    <n v="138.53303897018"/>
    <m/>
    <n v="153.24219999998999"/>
    <n v="0"/>
    <n v="0"/>
    <x v="233"/>
  </r>
  <r>
    <x v="11"/>
    <x v="38"/>
    <s v="Llombai"/>
    <m/>
    <n v="52.630130980472998"/>
    <n v="1179.5364248753781"/>
    <n v="104.91914310747001"/>
    <n v="1732.2665658902999"/>
    <n v="2489.6109351463001"/>
    <n v="5558.963199999921"/>
    <n v="3669.1473600216782"/>
    <n v="66.004167108386866"/>
    <x v="6946"/>
  </r>
  <r>
    <x v="11"/>
    <x v="38"/>
    <s v="Llosa de Ranes"/>
    <m/>
    <m/>
    <n v="139.53007841797103"/>
    <n v="90.702462234012003"/>
    <n v="389.63741539123998"/>
    <n v="92.926693957089"/>
    <n v="712.79665000031207"/>
    <n v="232.45677237506004"/>
    <n v="32.611933904986543"/>
    <x v="6947"/>
  </r>
  <r>
    <x v="11"/>
    <x v="38"/>
    <s v="Llutxent"/>
    <m/>
    <n v="7.4053748230308001"/>
    <n v="112.53748544024769"/>
    <n v="38.869664974070005"/>
    <n v="1930.8092769605"/>
    <n v="1924.2709478018999"/>
    <n v="4013.892749999748"/>
    <n v="2036.8084332421477"/>
    <n v="50.74396751737514"/>
    <x v="6948"/>
  </r>
  <r>
    <x v="11"/>
    <x v="38"/>
    <s v="Loriguilla"/>
    <m/>
    <n v="168.04979057392998"/>
    <n v="3409.5143125535196"/>
    <n v="28.768930665629004"/>
    <n v="561.47467567598005"/>
    <n v="3074.0326905312004"/>
    <n v="7241.8404000002583"/>
    <n v="6483.54700308472"/>
    <n v="89.52899601439006"/>
    <x v="6949"/>
  </r>
  <r>
    <x v="11"/>
    <x v="38"/>
    <s v="Losa del Obispo"/>
    <m/>
    <n v="5.3965711233258"/>
    <n v="225.69769700145812"/>
    <n v="93.784985894327008"/>
    <n v="596.31679699764004"/>
    <n v="295.51669898361001"/>
    <n v="1216.712750000361"/>
    <n v="521.21439598506811"/>
    <n v="42.837916836567501"/>
    <x v="6950"/>
  </r>
  <r>
    <x v="11"/>
    <x v="38"/>
    <s v="Lugar Nuevo de la Corona"/>
    <m/>
    <m/>
    <m/>
    <n v="4.1806213971256998"/>
    <n v="8.2286028728354998E-3"/>
    <m/>
    <n v="4.1888499999985349"/>
    <n v="0"/>
    <n v="0"/>
    <x v="233"/>
  </r>
  <r>
    <x v="11"/>
    <x v="38"/>
    <s v="Macastre"/>
    <m/>
    <n v="53.301173135709995"/>
    <n v="647.23118832334796"/>
    <n v="55.235369923877997"/>
    <n v="1215.0422294011"/>
    <n v="1794.9773892162"/>
    <n v="3765.7873500002361"/>
    <n v="2442.2085775395481"/>
    <n v="64.852535487416588"/>
    <x v="6951"/>
  </r>
  <r>
    <x v="11"/>
    <x v="38"/>
    <s v="Manises"/>
    <m/>
    <n v="7.1566444659955"/>
    <n v="143.982660330915"/>
    <n v="883.44916214648003"/>
    <n v="928.94303778931999"/>
    <n v="2.4334952679396"/>
    <n v="1965.9650000006502"/>
    <n v="146.4161555988546"/>
    <n v="7.4475464008161989"/>
    <x v="6952"/>
  </r>
  <r>
    <x v="11"/>
    <x v="38"/>
    <s v="Manuel"/>
    <m/>
    <n v="31.072933551549998"/>
    <n v="59.657163775695999"/>
    <n v="45.290787486714002"/>
    <n v="437.11687415172997"/>
    <n v="31.923941034459997"/>
    <n v="605.06170000014993"/>
    <n v="91.581104810155992"/>
    <n v="15.135829091501462"/>
    <x v="6953"/>
  </r>
  <r>
    <x v="11"/>
    <x v="38"/>
    <s v="Marines"/>
    <m/>
    <n v="3.0072319775045"/>
    <n v="1225.2770585839239"/>
    <n v="173.92852772908"/>
    <n v="848.21392690823006"/>
    <n v="1322.9375048011"/>
    <n v="3573.3642499998386"/>
    <n v="2548.2145633850241"/>
    <n v="71.311357732006726"/>
    <x v="6954"/>
  </r>
  <r>
    <x v="11"/>
    <x v="38"/>
    <s v="Masalaves"/>
    <m/>
    <m/>
    <n v="4.5589314731723007"/>
    <n v="124.30097433779"/>
    <n v="619.47970860542"/>
    <n v="0.22258558353484001"/>
    <n v="748.5621999999172"/>
    <n v="4.7815170567071403"/>
    <n v="0.63876015335902203"/>
    <x v="6955"/>
  </r>
  <r>
    <x v="11"/>
    <x v="38"/>
    <s v="Massalfassar"/>
    <m/>
    <m/>
    <m/>
    <n v="77.953580569330001"/>
    <n v="171.31062545459"/>
    <n v="4.2407944809079003"/>
    <n v="253.5050005048279"/>
    <n v="4.2407944809079003"/>
    <n v="1.6728642324462297"/>
    <x v="233"/>
  </r>
  <r>
    <x v="11"/>
    <x v="38"/>
    <s v="Massamagrell"/>
    <m/>
    <m/>
    <m/>
    <n v="154.03493023322002"/>
    <n v="458.47404004947003"/>
    <n v="3.9473292852639998"/>
    <n v="616.45629956795403"/>
    <n v="3.9473292852639998"/>
    <n v="0.64032588977199223"/>
    <x v="233"/>
  </r>
  <r>
    <x v="11"/>
    <x v="38"/>
    <s v="Massanassa"/>
    <m/>
    <n v="8.7774705401957007"/>
    <m/>
    <n v="159.6643095126"/>
    <n v="391.00326994733001"/>
    <m/>
    <n v="559.44505000012578"/>
    <n v="0"/>
    <n v="0"/>
    <x v="233"/>
  </r>
  <r>
    <x v="11"/>
    <x v="38"/>
    <s v="Meliana"/>
    <m/>
    <m/>
    <m/>
    <n v="76.321759021758993"/>
    <n v="380.21286557147999"/>
    <n v="16.997174473019001"/>
    <n v="473.53179906625797"/>
    <n v="16.997174473019001"/>
    <n v="3.5894473204408195"/>
    <x v="233"/>
  </r>
  <r>
    <x v="11"/>
    <x v="38"/>
    <s v="Millares"/>
    <m/>
    <n v="157.60654254398"/>
    <n v="1137.264267396632"/>
    <n v="18.877636925113002"/>
    <n v="549.63107435503002"/>
    <n v="8688.3792287815995"/>
    <n v="10551.758750002355"/>
    <n v="9825.6434961782325"/>
    <n v="93.118538141104111"/>
    <x v="6956"/>
  </r>
  <r>
    <x v="11"/>
    <x v="38"/>
    <s v="Miramar"/>
    <m/>
    <m/>
    <m/>
    <n v="64.025952505952006"/>
    <n v="185.29055990105999"/>
    <n v="6.4732381045818004"/>
    <n v="255.78975051159381"/>
    <n v="6.4732381045818004"/>
    <n v="2.5306870551439071"/>
    <x v="233"/>
  </r>
  <r>
    <x v="11"/>
    <x v="38"/>
    <s v="Mislata"/>
    <m/>
    <n v="16.585038060927001"/>
    <m/>
    <n v="170.36788480778"/>
    <n v="17.954205726187002"/>
    <n v="0.80517140512466001"/>
    <n v="205.71230000001867"/>
    <n v="0.80517140512466001"/>
    <n v="0.39140654454040275"/>
    <x v="233"/>
  </r>
  <r>
    <x v="11"/>
    <x v="38"/>
    <s v="Mogente/Moixent"/>
    <m/>
    <n v="35.765803904896998"/>
    <n v="5007.1735159516038"/>
    <n v="187.62779430625"/>
    <n v="4632.1758029746006"/>
    <n v="5161.6298828614254"/>
    <n v="15024.372799998777"/>
    <n v="10168.80339881303"/>
    <n v="67.682049255419557"/>
    <x v="6957"/>
  </r>
  <r>
    <x v="11"/>
    <x v="38"/>
    <s v="Moncada"/>
    <m/>
    <n v="44.578978010178005"/>
    <n v="11.928169771218"/>
    <n v="366.13861114881996"/>
    <n v="1160.9184410696"/>
    <m/>
    <n v="1583.5641999998161"/>
    <n v="11.928169771218"/>
    <n v="0.75324825928872252"/>
    <x v="6958"/>
  </r>
  <r>
    <x v="11"/>
    <x v="38"/>
    <s v="Monserrat"/>
    <m/>
    <n v="14.335454268211"/>
    <n v="91.973277072051005"/>
    <n v="557.56845381333994"/>
    <n v="3095.6096425062001"/>
    <n v="799.20412234108005"/>
    <n v="4558.6909500008815"/>
    <n v="891.17739941313107"/>
    <n v="19.54897599305254"/>
    <x v="6959"/>
  </r>
  <r>
    <x v="11"/>
    <x v="38"/>
    <s v="Montaberner"/>
    <m/>
    <n v="26.524334203361999"/>
    <n v="15.806750334187299"/>
    <n v="62.980829042863995"/>
    <n v="634.77343641958998"/>
    <m/>
    <n v="740.08535000000325"/>
    <n v="15.806750334187299"/>
    <n v="2.1358010037879049"/>
    <x v="6960"/>
  </r>
  <r>
    <x v="11"/>
    <x v="38"/>
    <s v="Montesa"/>
    <m/>
    <n v="76.896638997604995"/>
    <n v="212.03895026491401"/>
    <n v="97.937292264277005"/>
    <n v="2004.8058816445998"/>
    <n v="2420.7393368287999"/>
    <n v="4812.4181000001954"/>
    <n v="2632.778287093714"/>
    <n v="54.708012321157362"/>
    <x v="6961"/>
  </r>
  <r>
    <x v="11"/>
    <x v="38"/>
    <s v="Montichelvo"/>
    <m/>
    <n v="15.312492872196"/>
    <n v="115.2163502672839"/>
    <n v="13.590079240763002"/>
    <n v="530.63642808651002"/>
    <n v="142.21094818917999"/>
    <n v="816.96629865593286"/>
    <n v="257.42729845646386"/>
    <n v="31.510149057553711"/>
    <x v="6962"/>
  </r>
  <r>
    <x v="11"/>
    <x v="38"/>
    <s v="Montroy"/>
    <m/>
    <n v="80.350050229361003"/>
    <n v="184.48299214982839"/>
    <n v="128.14652561943998"/>
    <n v="2177.2059991730002"/>
    <n v="569.542682829"/>
    <n v="3139.7282500006295"/>
    <n v="754.02567497882842"/>
    <n v="24.015634951167424"/>
    <x v="6963"/>
  </r>
  <r>
    <x v="11"/>
    <x v="38"/>
    <s v="Museros"/>
    <m/>
    <m/>
    <m/>
    <n v="101.82846656880001"/>
    <n v="1144.1226334313999"/>
    <m/>
    <n v="1245.9511000001999"/>
    <n v="0"/>
    <n v="0"/>
    <x v="233"/>
  </r>
  <r>
    <x v="11"/>
    <x v="38"/>
    <s v="Naquera"/>
    <m/>
    <n v="18.265234334545998"/>
    <n v="968.75330364032993"/>
    <n v="475.59414899872996"/>
    <n v="2080.7407608922999"/>
    <n v="328.97940213363"/>
    <n v="3872.3328499995359"/>
    <n v="1297.7327057739599"/>
    <n v="33.5129431286909"/>
    <x v="6964"/>
  </r>
  <r>
    <x v="11"/>
    <x v="38"/>
    <s v="Navarres"/>
    <m/>
    <n v="56.476605676792005"/>
    <n v="1590.6195476440598"/>
    <n v="122.00618371162"/>
    <n v="1695.4686714269001"/>
    <n v="1240.0499415406"/>
    <n v="4704.6209499999723"/>
    <n v="2830.6694891846601"/>
    <n v="60.167854525765279"/>
    <x v="6965"/>
  </r>
  <r>
    <x v="11"/>
    <x v="38"/>
    <s v="Novele/Novetlè"/>
    <m/>
    <n v="4.1011246954515999"/>
    <n v="5.4654855157732998"/>
    <n v="38.562332167530002"/>
    <n v="97.35860494590699"/>
    <n v="1.7222026754834001"/>
    <n v="147.20975000014528"/>
    <n v="7.1876881912566999"/>
    <n v="4.8826169402839188"/>
    <x v="6966"/>
  </r>
  <r>
    <x v="11"/>
    <x v="38"/>
    <s v="Oliva"/>
    <m/>
    <n v="22.872965008902"/>
    <n v="535.17048441504994"/>
    <n v="851.36680416289994"/>
    <n v="3753.9376213238002"/>
    <n v="834.15422332944001"/>
    <n v="5997.5020982400929"/>
    <n v="1369.3247077444898"/>
    <n v="22.831583637899925"/>
    <x v="6967"/>
  </r>
  <r>
    <x v="11"/>
    <x v="38"/>
    <s v="Olocau"/>
    <m/>
    <n v="66.049293063147005"/>
    <n v="1619.6057256966997"/>
    <n v="332.21752895854002"/>
    <n v="1309.1017372271999"/>
    <n v="413.81221505481"/>
    <n v="3740.7865000003967"/>
    <n v="2033.4179407515096"/>
    <n v="54.358032481973886"/>
    <x v="6968"/>
  </r>
  <r>
    <x v="11"/>
    <x v="38"/>
    <s v="Ontinyent"/>
    <m/>
    <n v="68.840213206369"/>
    <n v="808.6226697361551"/>
    <n v="1280.5510992968"/>
    <n v="4264.3503379410995"/>
    <n v="6123.3226270591995"/>
    <n v="12545.686947239623"/>
    <n v="6931.9452967953548"/>
    <n v="55.253612862710256"/>
    <x v="6969"/>
  </r>
  <r>
    <x v="11"/>
    <x v="38"/>
    <s v="Otos"/>
    <m/>
    <n v="17.578153882367001"/>
    <n v="52.971071823102001"/>
    <n v="11.117429027037"/>
    <n v="864.94187073040996"/>
    <n v="160.62382516393998"/>
    <n v="1107.232350626856"/>
    <n v="213.59489698704198"/>
    <n v="19.29088297195398"/>
    <x v="6970"/>
  </r>
  <r>
    <x v="11"/>
    <x v="38"/>
    <s v="Paiporta"/>
    <m/>
    <n v="15.374288967475001"/>
    <m/>
    <n v="186.40400053355"/>
    <n v="191.33241049871"/>
    <m/>
    <n v="393.110699999735"/>
    <n v="0"/>
    <n v="0"/>
    <x v="233"/>
  </r>
  <r>
    <x v="11"/>
    <x v="38"/>
    <s v="Palma de Gandia"/>
    <m/>
    <n v="31.669019297108001"/>
    <n v="260.44873233361591"/>
    <n v="98.829817433738995"/>
    <n v="858.5174654020401"/>
    <n v="155.84506553302"/>
    <n v="1405.3100999995229"/>
    <n v="416.29379786663594"/>
    <n v="29.62291368053053"/>
    <x v="6971"/>
  </r>
  <r>
    <x v="11"/>
    <x v="38"/>
    <s v="Palmera"/>
    <m/>
    <m/>
    <m/>
    <n v="14.515515217829002"/>
    <n v="83.334784782257998"/>
    <m/>
    <n v="97.850300000087003"/>
    <n v="0"/>
    <n v="0"/>
    <x v="233"/>
  </r>
  <r>
    <x v="11"/>
    <x v="38"/>
    <s v="Paterna"/>
    <m/>
    <n v="4.5590467404577995"/>
    <n v="463.44028975487043"/>
    <n v="1779.4228976386"/>
    <n v="1123.315503609"/>
    <n v="215.61234092760003"/>
    <n v="3586.3500786705285"/>
    <n v="679.05263068247041"/>
    <n v="18.934365463122813"/>
    <x v="6972"/>
  </r>
  <r>
    <x v="11"/>
    <x v="38"/>
    <s v="Pedralba"/>
    <m/>
    <n v="39.755087683271"/>
    <n v="1060.1492065518048"/>
    <n v="139.90363535074999"/>
    <n v="3657.9329054075001"/>
    <n v="987.65766500649988"/>
    <n v="5885.3984999998256"/>
    <n v="2047.8068715583047"/>
    <n v="34.79470203348788"/>
    <x v="6973"/>
  </r>
  <r>
    <x v="11"/>
    <x v="38"/>
    <s v="Petres"/>
    <m/>
    <n v="13.875158644308001"/>
    <n v="23.83504145062"/>
    <n v="17.845534647162999"/>
    <n v="127.51777420258999"/>
    <n v="4.4877410553216999"/>
    <n v="187.56125000000267"/>
    <n v="28.322782505941699"/>
    <n v="15.100551156457582"/>
    <x v="6974"/>
  </r>
  <r>
    <x v="11"/>
    <x v="38"/>
    <s v="Picanya"/>
    <m/>
    <n v="16.859191935443999"/>
    <m/>
    <n v="182.87334489135"/>
    <n v="512.26348056354993"/>
    <m/>
    <n v="711.99601739034392"/>
    <n v="0"/>
    <n v="0"/>
    <x v="233"/>
  </r>
  <r>
    <x v="11"/>
    <x v="38"/>
    <s v="Picassent"/>
    <m/>
    <n v="86.381508001025992"/>
    <n v="193.222685826288"/>
    <n v="906.46689413390993"/>
    <n v="6629.9038413052003"/>
    <n v="765.92251448366994"/>
    <n v="8581.8974437500929"/>
    <n v="959.145200309958"/>
    <n v="11.176376863003311"/>
    <x v="6975"/>
  </r>
  <r>
    <x v="11"/>
    <x v="38"/>
    <s v="Piles"/>
    <m/>
    <m/>
    <m/>
    <n v="59.776468749794006"/>
    <n v="325.83082310600003"/>
    <n v="8.7437084112762999"/>
    <n v="394.35100026707033"/>
    <n v="8.7437084112762999"/>
    <n v="2.2172400742878069"/>
    <x v="233"/>
  </r>
  <r>
    <x v="11"/>
    <x v="38"/>
    <s v="Pinet"/>
    <m/>
    <m/>
    <n v="77.93901491302141"/>
    <n v="3.857441569303"/>
    <n v="245.71928637784998"/>
    <n v="862.0274071401401"/>
    <n v="1189.5431500003144"/>
    <n v="939.96642205316152"/>
    <n v="79.019110996764852"/>
    <x v="6976"/>
  </r>
  <r>
    <x v="11"/>
    <x v="38"/>
    <s v="Polinyà de Xuquer"/>
    <m/>
    <n v="12.966102237919001"/>
    <n v="13.059443929216"/>
    <n v="37.607397072247998"/>
    <n v="854.12619605717998"/>
    <m/>
    <n v="917.75913929656303"/>
    <n v="13.059443929216"/>
    <n v="1.4229707305585322"/>
    <x v="6977"/>
  </r>
  <r>
    <x v="11"/>
    <x v="38"/>
    <s v="Potries"/>
    <m/>
    <n v="6.9427111734413005"/>
    <n v="20.300199084288"/>
    <n v="29.695809869051004"/>
    <n v="245.51820593784001"/>
    <n v="4.9296239355206"/>
    <n v="307.38655000014091"/>
    <n v="25.229823019808599"/>
    <n v="8.207848723308496"/>
    <x v="6978"/>
  </r>
  <r>
    <x v="11"/>
    <x v="38"/>
    <s v="Puçol"/>
    <m/>
    <n v="2.5013011607408999"/>
    <n v="31.500399282780098"/>
    <n v="383.81801003458003"/>
    <n v="1319.5245833678"/>
    <n v="69.617706429653992"/>
    <n v="1806.9620002755551"/>
    <n v="101.11810571243409"/>
    <n v="5.5960283446477534"/>
    <x v="6979"/>
  </r>
  <r>
    <x v="11"/>
    <x v="38"/>
    <s v="Puebla de San Miguel"/>
    <m/>
    <n v="10.292615680056999"/>
    <n v="5427.5605071880909"/>
    <n v="22.640200586056999"/>
    <n v="386.65173138463001"/>
    <n v="509.84454671579999"/>
    <n v="6356.9896015546346"/>
    <n v="5937.4050539038908"/>
    <n v="93.399634513353121"/>
    <x v="6980"/>
  </r>
  <r>
    <x v="11"/>
    <x v="38"/>
    <s v="Puig"/>
    <m/>
    <n v="25.679207406244"/>
    <n v="10.672448993099001"/>
    <n v="268.6324627322"/>
    <n v="2267.3478144639998"/>
    <n v="111.69546645535"/>
    <n v="2684.027400050893"/>
    <n v="122.367915448449"/>
    <n v="4.5591157320573084"/>
    <x v="6981"/>
  </r>
  <r>
    <x v="11"/>
    <x v="38"/>
    <s v="Quart de les Valls"/>
    <m/>
    <m/>
    <n v="403.64101875771098"/>
    <n v="28.333909999168"/>
    <n v="411.19617124302999"/>
    <m/>
    <n v="843.17109999990896"/>
    <n v="403.64101875771098"/>
    <n v="47.871780562421385"/>
    <x v="6982"/>
  </r>
  <r>
    <x v="11"/>
    <x v="38"/>
    <s v="Quart de Poblet"/>
    <m/>
    <n v="40.258876586566998"/>
    <n v="3.4406156486510997"/>
    <n v="871.57177088693004"/>
    <n v="1048.3545299985001"/>
    <n v="0.65175687907933999"/>
    <n v="1964.2775499997276"/>
    <n v="4.0923725277304399"/>
    <n v="0.20833983098422154"/>
    <x v="6983"/>
  </r>
  <r>
    <x v="11"/>
    <x v="38"/>
    <s v="Quartell"/>
    <m/>
    <m/>
    <m/>
    <n v="33.012706923924"/>
    <n v="283.54313740551999"/>
    <n v="1.44875547412634"/>
    <n v="318.00459980357033"/>
    <n v="1.44875547412634"/>
    <n v="0.45557689260508438"/>
    <x v="233"/>
  </r>
  <r>
    <x v="11"/>
    <x v="38"/>
    <s v="Quatretonda"/>
    <m/>
    <m/>
    <n v="1110.1371673815856"/>
    <n v="64.354975643928"/>
    <n v="1689.4897297286"/>
    <n v="1492.9117272470999"/>
    <n v="4356.8936000012127"/>
    <n v="2603.0488946286855"/>
    <n v="59.745523614071296"/>
    <x v="6984"/>
  </r>
  <r>
    <x v="11"/>
    <x v="38"/>
    <s v="Quesa"/>
    <m/>
    <n v="159.02146360646"/>
    <n v="4266.4584686552325"/>
    <n v="14.023862700737"/>
    <n v="774.55766927225"/>
    <n v="2102.5999357653"/>
    <n v="7316.661399999979"/>
    <n v="6369.0584044205325"/>
    <n v="87.048696888181141"/>
    <x v="6985"/>
  </r>
  <r>
    <x v="11"/>
    <x v="38"/>
    <s v="Rafelbuñol/Rafelbunyol"/>
    <m/>
    <m/>
    <m/>
    <n v="113.56383914860999"/>
    <n v="306.53386085136003"/>
    <m/>
    <n v="420.09769999997002"/>
    <n v="0"/>
    <n v="0"/>
    <x v="233"/>
  </r>
  <r>
    <x v="11"/>
    <x v="38"/>
    <s v="Rafelcofer"/>
    <m/>
    <m/>
    <m/>
    <n v="25.913528562423998"/>
    <n v="165.79154284711001"/>
    <n v="11.773278590393"/>
    <n v="203.47834999992702"/>
    <n v="11.773278590393"/>
    <n v="5.7860104479897849"/>
    <x v="233"/>
  </r>
  <r>
    <x v="11"/>
    <x v="38"/>
    <s v="Rafelguaraf"/>
    <m/>
    <m/>
    <n v="306.51023415738001"/>
    <n v="61.943983219818001"/>
    <n v="974.77638928607996"/>
    <n v="283.6271933362828"/>
    <n v="1626.8577999995607"/>
    <n v="590.13742749366281"/>
    <n v="36.274677940126189"/>
    <x v="6986"/>
  </r>
  <r>
    <x v="11"/>
    <x v="38"/>
    <s v="Rafol de Salem"/>
    <m/>
    <m/>
    <n v="60.026033168091999"/>
    <n v="15.146311019174998"/>
    <n v="341.65842794137001"/>
    <n v="15.888227871210001"/>
    <n v="432.71899999984703"/>
    <n v="75.914261039302005"/>
    <n v="17.543546976058096"/>
    <x v="6987"/>
  </r>
  <r>
    <x v="11"/>
    <x v="38"/>
    <s v="Real de Gandia"/>
    <m/>
    <n v="15.338774777046"/>
    <n v="140.862428167601"/>
    <n v="107.05008861594"/>
    <n v="239.52654163806"/>
    <n v="104.79656680141001"/>
    <n v="607.57440000005704"/>
    <n v="245.65899496901102"/>
    <n v="40.432742882022019"/>
    <x v="6988"/>
  </r>
  <r>
    <x v="11"/>
    <x v="38"/>
    <s v="Real de Montroi"/>
    <m/>
    <n v="47.894022782853"/>
    <n v="157.73028948221602"/>
    <n v="122.92914329029"/>
    <n v="1115.0623516651001"/>
    <n v="388.31559277988003"/>
    <n v="1831.9314000003392"/>
    <n v="546.04588226209603"/>
    <n v="29.807114079817342"/>
    <x v="6989"/>
  </r>
  <r>
    <x v="11"/>
    <x v="38"/>
    <s v="Requena"/>
    <m/>
    <n v="416.74750364997999"/>
    <n v="41262.762408672344"/>
    <n v="927.58690436467998"/>
    <n v="31989.656234015001"/>
    <n v="6810.4773952340011"/>
    <n v="81407.230445936017"/>
    <n v="48073.239803906348"/>
    <n v="59.052788727203577"/>
    <x v="6990"/>
  </r>
  <r>
    <x v="11"/>
    <x v="38"/>
    <s v="Riba-roja de Turia"/>
    <m/>
    <n v="142.30701046215"/>
    <n v="367.99364741745296"/>
    <n v="1153.945386439"/>
    <n v="3324.1024670280999"/>
    <n v="762.01028865329999"/>
    <n v="5750.3588000000036"/>
    <n v="1130.0039360707528"/>
    <n v="19.651016143040536"/>
    <x v="6991"/>
  </r>
  <r>
    <x v="11"/>
    <x v="38"/>
    <s v="Riola"/>
    <m/>
    <n v="10.860216425682001"/>
    <n v="3.2120546824779002"/>
    <n v="21.544826105595"/>
    <n v="523.61080278637996"/>
    <m/>
    <n v="559.22790000013492"/>
    <n v="3.2120546824779002"/>
    <n v="0.57437311022520965"/>
    <x v="6992"/>
  </r>
  <r>
    <x v="11"/>
    <x v="38"/>
    <s v="Rocafort"/>
    <m/>
    <m/>
    <n v="3.0320238294302997"/>
    <n v="143.97828611673998"/>
    <n v="87.155884400183993"/>
    <m/>
    <n v="234.16619434635427"/>
    <n v="3.0320238294302997"/>
    <n v="1.2948170584117902"/>
    <x v="6993"/>
  </r>
  <r>
    <x v="11"/>
    <x v="38"/>
    <s v="Rotgla y Corbera"/>
    <m/>
    <m/>
    <n v="5.0322837373554998"/>
    <n v="44.685030035701999"/>
    <n v="561.67248455812"/>
    <n v="15.773201668768001"/>
    <n v="627.16299999994555"/>
    <n v="20.805485406123502"/>
    <n v="3.3173968180720657"/>
    <x v="6994"/>
  </r>
  <r>
    <x v="11"/>
    <x v="38"/>
    <s v="Rotova"/>
    <m/>
    <n v="20.035320387030001"/>
    <n v="87.781962423634994"/>
    <n v="24.436012858868001"/>
    <n v="231.38194445099001"/>
    <n v="390.00095987937999"/>
    <n v="753.63619999990306"/>
    <n v="477.78292230301497"/>
    <n v="63.397023962367584"/>
    <x v="6995"/>
  </r>
  <r>
    <x v="11"/>
    <x v="38"/>
    <s v="Rugat"/>
    <m/>
    <n v="3.9280828426941996"/>
    <n v="27.354136382562999"/>
    <n v="15.100217140531999"/>
    <n v="230.93080716801998"/>
    <n v="30.325106466400001"/>
    <n v="307.63835000020913"/>
    <n v="57.679242848963"/>
    <n v="18.749041804743719"/>
    <x v="6996"/>
  </r>
  <r>
    <x v="11"/>
    <x v="38"/>
    <s v="Sagunto/Sagunt"/>
    <m/>
    <n v="144.10864703842"/>
    <n v="2804.00744340856"/>
    <n v="1660.5292333829"/>
    <n v="7718.4491995763001"/>
    <n v="916.62467835967004"/>
    <n v="13243.719201765851"/>
    <n v="3720.6321217682298"/>
    <n v="28.093559407935345"/>
    <x v="6997"/>
  </r>
  <r>
    <x v="11"/>
    <x v="38"/>
    <s v="Salem"/>
    <m/>
    <m/>
    <n v="178.858946317358"/>
    <n v="28.383304193379001"/>
    <n v="303.44277705708998"/>
    <n v="350.23477337443001"/>
    <n v="860.91980094225698"/>
    <n v="529.09371969178801"/>
    <n v="61.456795291815453"/>
    <x v="6998"/>
  </r>
  <r>
    <x v="11"/>
    <x v="38"/>
    <s v="San Antonio de Benag?ber"/>
    <m/>
    <m/>
    <n v="29.124541699237771"/>
    <n v="283.07555646258004"/>
    <n v="559.35765543983007"/>
    <n v="2.8747787500143001"/>
    <n v="874.43253235166219"/>
    <n v="31.999320449252071"/>
    <n v="3.6594384661323662"/>
    <x v="6999"/>
  </r>
  <r>
    <x v="11"/>
    <x v="38"/>
    <s v="San Juan de Enova"/>
    <m/>
    <m/>
    <m/>
    <n v="8.5849344325729007"/>
    <n v="177.2356155674"/>
    <m/>
    <n v="185.82054999997291"/>
    <n v="0"/>
    <n v="0"/>
    <x v="233"/>
  </r>
  <r>
    <x v="11"/>
    <x v="38"/>
    <s v="Sedavi"/>
    <m/>
    <m/>
    <m/>
    <n v="102.9582577374"/>
    <n v="80.380142262554003"/>
    <m/>
    <n v="183.33839999995399"/>
    <n v="0"/>
    <n v="0"/>
    <x v="233"/>
  </r>
  <r>
    <x v="11"/>
    <x v="38"/>
    <s v="Segart"/>
    <m/>
    <m/>
    <n v="283.18691182686598"/>
    <n v="30.222577590688999"/>
    <n v="145.10672438731999"/>
    <n v="206.17763619487999"/>
    <n v="664.693849999755"/>
    <n v="489.36454802174597"/>
    <n v="73.62254788756151"/>
    <x v="7000"/>
  </r>
  <r>
    <x v="11"/>
    <x v="38"/>
    <s v="Sellent"/>
    <m/>
    <m/>
    <n v="155.219718126386"/>
    <n v="44.943706347941998"/>
    <n v="598.59367075862997"/>
    <n v="602.15950476701994"/>
    <n v="1400.9165999999777"/>
    <n v="757.37922289340599"/>
    <n v="54.063120023948464"/>
    <x v="7001"/>
  </r>
  <r>
    <x v="11"/>
    <x v="38"/>
    <s v="Sempere"/>
    <m/>
    <n v="22.605625171252999"/>
    <n v="6.1636683638736995"/>
    <m/>
    <n v="353.93450646465004"/>
    <m/>
    <n v="382.70379999977672"/>
    <n v="6.1636683638736995"/>
    <n v="1.6105584433385025"/>
    <x v="7002"/>
  </r>
  <r>
    <x v="11"/>
    <x v="38"/>
    <s v="Senyera"/>
    <m/>
    <n v="9.7902429246901992"/>
    <m/>
    <n v="22.048255837715001"/>
    <n v="171.31390123768"/>
    <m/>
    <n v="203.15240000008521"/>
    <n v="0"/>
    <n v="0"/>
    <x v="233"/>
  </r>
  <r>
    <x v="11"/>
    <x v="38"/>
    <s v="Serra"/>
    <m/>
    <n v="3.6661835703015"/>
    <n v="2982.7760653222304"/>
    <n v="169.69927571449"/>
    <n v="670.34875079838991"/>
    <n v="1905.0807740345999"/>
    <n v="5731.5710494400118"/>
    <n v="4887.8568393568303"/>
    <n v="85.279529769318415"/>
    <x v="7003"/>
  </r>
  <r>
    <x v="11"/>
    <x v="38"/>
    <s v="Siete Aguas"/>
    <m/>
    <m/>
    <n v="4860.1723037944139"/>
    <n v="176.50311625860999"/>
    <n v="1418.2136151361999"/>
    <n v="4604.4671148125999"/>
    <n v="11059.356150001824"/>
    <n v="9464.6394186070138"/>
    <n v="85.58038361578086"/>
    <x v="7004"/>
  </r>
  <r>
    <x v="11"/>
    <x v="38"/>
    <s v="Silla"/>
    <m/>
    <m/>
    <m/>
    <n v="494.07355879239998"/>
    <n v="2009.8389412080001"/>
    <m/>
    <n v="2503.9125000004001"/>
    <n v="0"/>
    <n v="0"/>
    <x v="233"/>
  </r>
  <r>
    <x v="11"/>
    <x v="38"/>
    <s v="Simat de la Valldigna"/>
    <m/>
    <n v="4.4608465659618006E-2"/>
    <n v="415.23941711457201"/>
    <n v="97.091042377470004"/>
    <n v="866.5265911439501"/>
    <n v="2471.8615908987131"/>
    <n v="3850.7632500003647"/>
    <n v="2887.1010080132851"/>
    <n v="74.9747730664307"/>
    <x v="7005"/>
  </r>
  <r>
    <x v="11"/>
    <x v="38"/>
    <s v="Sinarcas"/>
    <m/>
    <m/>
    <n v="6633.6850026860093"/>
    <n v="102.84423590143001"/>
    <n v="3416.6741636191005"/>
    <n v="90.698850514989999"/>
    <n v="10243.902252721529"/>
    <n v="6724.3838532009995"/>
    <n v="65.642795951264688"/>
    <x v="7006"/>
  </r>
  <r>
    <x v="11"/>
    <x v="38"/>
    <s v="Sollana"/>
    <m/>
    <m/>
    <m/>
    <n v="187.37739865051"/>
    <n v="3695.9665926503003"/>
    <n v="41.749808698179997"/>
    <n v="3925.0937999989901"/>
    <n v="41.749808698179997"/>
    <n v="1.0636639740479765"/>
    <x v="233"/>
  </r>
  <r>
    <x v="11"/>
    <x v="38"/>
    <s v="Sot de Chera"/>
    <m/>
    <n v="53.790299094776998"/>
    <n v="471.70237767179196"/>
    <n v="12.483024017519"/>
    <n v="421.86182200990999"/>
    <n v="2438.5715272071998"/>
    <n v="3398.409050001198"/>
    <n v="2910.2739048789917"/>
    <n v="85.636362840958355"/>
    <x v="7007"/>
  </r>
  <r>
    <x v="11"/>
    <x v="38"/>
    <s v="Sueca"/>
    <m/>
    <n v="43.807302947707001"/>
    <n v="4.8993695474439996"/>
    <n v="489.54243381807999"/>
    <n v="8678.0430348988994"/>
    <n v="40.29001037722022"/>
    <n v="9256.5821515893513"/>
    <n v="45.189379924664223"/>
    <n v="0.48818645137725297"/>
    <x v="7008"/>
  </r>
  <r>
    <x v="11"/>
    <x v="38"/>
    <s v="Sumacàrcer"/>
    <m/>
    <n v="44.921736723483001"/>
    <n v="474.15879021412491"/>
    <n v="26.412065305892"/>
    <n v="703.71638676421992"/>
    <n v="760.25172099251995"/>
    <n v="2009.4607000002397"/>
    <n v="1234.410511206645"/>
    <n v="61.429940441557164"/>
    <x v="7009"/>
  </r>
  <r>
    <x v="11"/>
    <x v="38"/>
    <s v="Tavernes Blanques"/>
    <m/>
    <n v="4.8027779176831001E-2"/>
    <m/>
    <n v="62.745636549568005"/>
    <n v="10.866085671186001"/>
    <m/>
    <n v="73.659749999930838"/>
    <n v="0"/>
    <n v="0"/>
    <x v="233"/>
  </r>
  <r>
    <x v="11"/>
    <x v="38"/>
    <s v="Tavernes de la Valldigna"/>
    <m/>
    <n v="14.028102900725999"/>
    <n v="540.0956673642421"/>
    <n v="288.37146659467999"/>
    <n v="2798.5849704784"/>
    <n v="1285.1654951475"/>
    <n v="4926.2457024855485"/>
    <n v="1825.261162511742"/>
    <n v="37.051768684432488"/>
    <x v="7010"/>
  </r>
  <r>
    <x v="11"/>
    <x v="38"/>
    <s v="Teresa de Cofrentes"/>
    <m/>
    <n v="67.483649491544995"/>
    <n v="5537.2764867692149"/>
    <n v="17.411435489714002"/>
    <n v="1546.2419180473"/>
    <n v="3911.5243102017998"/>
    <n v="11079.937799999574"/>
    <n v="9448.8007969710143"/>
    <n v="85.278464261517584"/>
    <x v="7011"/>
  </r>
  <r>
    <x v="11"/>
    <x v="38"/>
    <s v="Terrateig"/>
    <m/>
    <n v="21.212033967444999"/>
    <n v="129.01599598300839"/>
    <n v="11.463790308239"/>
    <n v="334.34837639694001"/>
    <n v="135.86245334457001"/>
    <n v="631.90265000020236"/>
    <n v="264.87844932757844"/>
    <n v="41.917603815634195"/>
    <x v="7012"/>
  </r>
  <r>
    <x v="11"/>
    <x v="38"/>
    <s v="Titaguas"/>
    <m/>
    <m/>
    <n v="4364.4577107034211"/>
    <n v="36.879555791351002"/>
    <n v="1832.4178327612001"/>
    <n v="86.519800743139001"/>
    <n v="6320.2748999991109"/>
    <n v="4450.9775114465601"/>
    <n v="70.423796146069321"/>
    <x v="7013"/>
  </r>
  <r>
    <x v="11"/>
    <x v="38"/>
    <s v="Torrebaja"/>
    <m/>
    <n v="4.9796981817379997"/>
    <n v="214.11166197900596"/>
    <n v="39.434651250354996"/>
    <n v="30.524898817107999"/>
    <n v="182.54383341459001"/>
    <n v="471.59474364279697"/>
    <n v="396.65549539359597"/>
    <n v="84.109397049182832"/>
    <x v="7014"/>
  </r>
  <r>
    <x v="11"/>
    <x v="38"/>
    <s v="Torrella"/>
    <m/>
    <n v="3.2146929042130998"/>
    <n v="2.7507078748018001"/>
    <n v="10.773343909658999"/>
    <n v="97.740755311314999"/>
    <m/>
    <n v="114.47949999998889"/>
    <n v="2.7507078748018001"/>
    <n v="2.4027951509240233"/>
    <x v="7015"/>
  </r>
  <r>
    <x v="11"/>
    <x v="38"/>
    <s v="Torrent"/>
    <m/>
    <n v="93.927123996498011"/>
    <n v="183.68962729842707"/>
    <n v="1726.4933204661002"/>
    <n v="4564.0799306569006"/>
    <n v="365.95763019231998"/>
    <n v="6934.1476326102456"/>
    <n v="549.64725749074705"/>
    <n v="7.9266737112120209"/>
    <x v="7016"/>
  </r>
  <r>
    <x v="11"/>
    <x v="38"/>
    <s v="Torres Torres"/>
    <m/>
    <n v="13.924983687112"/>
    <n v="290.14637797658702"/>
    <n v="82.146593112981009"/>
    <n v="480.47746406437"/>
    <n v="311.12643119456999"/>
    <n v="1177.8218500356199"/>
    <n v="601.27280917115695"/>
    <n v="51.049554663379112"/>
    <x v="7017"/>
  </r>
  <r>
    <x v="11"/>
    <x v="38"/>
    <s v="Tous"/>
    <m/>
    <n v="556.35490803662003"/>
    <n v="593.41529484506236"/>
    <n v="153.90614764042002"/>
    <n v="536.0487950081"/>
    <n v="10915.262204470999"/>
    <n v="12754.987350001202"/>
    <n v="11508.677499316062"/>
    <n v="90.228842910729952"/>
    <x v="7018"/>
  </r>
  <r>
    <x v="11"/>
    <x v="38"/>
    <s v="Tuejar"/>
    <m/>
    <n v="201.26700651068998"/>
    <n v="9844.5799739034937"/>
    <n v="57.309850938892005"/>
    <n v="1776.4054360553"/>
    <n v="310.73448249283001"/>
    <n v="12190.296749901207"/>
    <n v="10155.314456396323"/>
    <n v="83.306540150293102"/>
    <x v="7019"/>
  </r>
  <r>
    <x v="11"/>
    <x v="38"/>
    <s v="Turis"/>
    <m/>
    <n v="88.216017718541991"/>
    <n v="588.32878218802693"/>
    <n v="457.05543810698998"/>
    <n v="5539.2336732788999"/>
    <n v="1379.2545387063001"/>
    <n v="8052.0884499987587"/>
    <n v="1967.583320894327"/>
    <n v="24.435689363231351"/>
    <x v="7020"/>
  </r>
  <r>
    <x v="11"/>
    <x v="38"/>
    <s v="Utiel"/>
    <m/>
    <n v="30.903868104935"/>
    <n v="8620.3714824007293"/>
    <n v="554.66898966189001"/>
    <n v="14156.481760907"/>
    <n v="323.89529892585"/>
    <n v="23686.321400000405"/>
    <n v="8944.2667813265798"/>
    <n v="37.761316458901156"/>
    <x v="7021"/>
  </r>
  <r>
    <x v="11"/>
    <x v="38"/>
    <s v="Valencia"/>
    <m/>
    <n v="207.47648601450001"/>
    <n v="407.22871139811565"/>
    <n v="5279.1451069119003"/>
    <n v="4506.6524344949003"/>
    <n v="3068.93756803103"/>
    <n v="13469.440306850447"/>
    <n v="3476.1662794291456"/>
    <n v="25.807800474539359"/>
    <x v="7022"/>
  </r>
  <r>
    <x v="11"/>
    <x v="38"/>
    <s v="Vallada"/>
    <m/>
    <n v="87.660937040457"/>
    <n v="464.92498503919273"/>
    <n v="110.31822258480999"/>
    <n v="2016.0488432638001"/>
    <n v="3471.8978620702001"/>
    <n v="6150.85084999846"/>
    <n v="3936.8228471093926"/>
    <n v="64.004524627846862"/>
    <x v="7023"/>
  </r>
  <r>
    <x v="11"/>
    <x v="38"/>
    <s v="Vallanca"/>
    <m/>
    <n v="9.5873180726170997"/>
    <n v="2381.0537841144751"/>
    <n v="19.791296261679999"/>
    <n v="798.31704460696994"/>
    <n v="2450.4099985711"/>
    <n v="5659.1594416268417"/>
    <n v="4831.4637826855751"/>
    <n v="85.374229733606356"/>
    <x v="7024"/>
  </r>
  <r>
    <x v="11"/>
    <x v="38"/>
    <s v="Valles"/>
    <m/>
    <n v="13.059845575938001"/>
    <m/>
    <n v="6.2869685087710998"/>
    <n v="104.25208591533999"/>
    <m/>
    <n v="123.5989000000491"/>
    <n v="0"/>
    <n v="0"/>
    <x v="233"/>
  </r>
  <r>
    <x v="11"/>
    <x v="38"/>
    <s v="Venta del Moro"/>
    <m/>
    <n v="23.831794436476002"/>
    <n v="15426.741576739132"/>
    <n v="143.17645315046002"/>
    <n v="11284.201959026001"/>
    <n v="371.84145860517003"/>
    <n v="27249.793241957235"/>
    <n v="15798.583035344302"/>
    <n v="57.976891402679712"/>
    <x v="7025"/>
  </r>
  <r>
    <x v="11"/>
    <x v="38"/>
    <s v="Vilamarxant"/>
    <m/>
    <n v="143.49438308852001"/>
    <n v="1532.2924625416167"/>
    <n v="513.25051179266995"/>
    <n v="4805.9754569032993"/>
    <n v="114.37958567490999"/>
    <n v="7109.3924000010165"/>
    <n v="1646.6720482165267"/>
    <n v="23.161923770254845"/>
    <x v="7026"/>
  </r>
  <r>
    <x v="11"/>
    <x v="38"/>
    <s v="Villalonga"/>
    <m/>
    <n v="6.5476704582213996"/>
    <n v="1220.5086438931601"/>
    <n v="122.07508021276"/>
    <n v="992.66806164256002"/>
    <n v="1992.7354950750998"/>
    <n v="4334.5349512818011"/>
    <n v="3213.2441389682599"/>
    <n v="74.131231495042968"/>
    <x v="7027"/>
  </r>
  <r>
    <x v="11"/>
    <x v="38"/>
    <s v="Villar del Arzobispo"/>
    <m/>
    <n v="48.473735427474999"/>
    <n v="206.8684111592822"/>
    <n v="278.19718480206996"/>
    <n v="3319.9771500300999"/>
    <n v="217.10176858019"/>
    <n v="4070.6182499991169"/>
    <n v="423.9701797394722"/>
    <n v="10.415375594102056"/>
    <x v="7028"/>
  </r>
  <r>
    <x v="11"/>
    <x v="38"/>
    <s v="Villargordo del Cabriel"/>
    <m/>
    <n v="218.17868145558"/>
    <n v="3600.0233139958"/>
    <n v="137.42775494226998"/>
    <n v="2721.9234015683001"/>
    <n v="480.83520021682"/>
    <n v="7158.3883521787702"/>
    <n v="4080.8585142126199"/>
    <n v="57.008062617482118"/>
    <x v="7029"/>
  </r>
  <r>
    <x v="11"/>
    <x v="38"/>
    <s v="Vinalesa"/>
    <m/>
    <n v="3.4627606061250003"/>
    <m/>
    <n v="36.659080986668002"/>
    <n v="112.80320840722001"/>
    <m/>
    <n v="152.92505000001302"/>
    <n v="0"/>
    <n v="0"/>
    <x v="233"/>
  </r>
  <r>
    <x v="11"/>
    <x v="38"/>
    <s v="Xàtiva"/>
    <m/>
    <n v="174.43270039703"/>
    <n v="1677.606065889785"/>
    <n v="792.19166492897"/>
    <n v="3998.7743990950003"/>
    <n v="1016.1345696889"/>
    <n v="7659.1393999996853"/>
    <n v="2693.7406355786852"/>
    <n v="35.170278211397957"/>
    <x v="7030"/>
  </r>
  <r>
    <x v="11"/>
    <x v="38"/>
    <s v="Xeraco"/>
    <m/>
    <n v="0.47117037867903999"/>
    <n v="303.08466330716595"/>
    <n v="159.18023981663998"/>
    <n v="990.3735156424699"/>
    <n v="569.77901038170103"/>
    <n v="2022.888599526656"/>
    <n v="872.86367368886704"/>
    <n v="43.149369366811001"/>
    <x v="7031"/>
  </r>
  <r>
    <x v="11"/>
    <x v="38"/>
    <s v="Xeresa"/>
    <m/>
    <m/>
    <n v="341.67465951069528"/>
    <n v="57.320003322155003"/>
    <n v="585.02304421603992"/>
    <n v="701.60264295098"/>
    <n v="1685.6203499998701"/>
    <n v="1043.2773024616754"/>
    <n v="61.892780450933444"/>
    <x v="7032"/>
  </r>
  <r>
    <x v="11"/>
    <x v="38"/>
    <s v="Xirivella"/>
    <m/>
    <n v="23.642244685435003"/>
    <m/>
    <n v="230.88465833342002"/>
    <n v="261.06019698112999"/>
    <m/>
    <n v="515.58709999998496"/>
    <n v="0"/>
    <n v="0"/>
    <x v="233"/>
  </r>
  <r>
    <x v="11"/>
    <x v="38"/>
    <s v="Yatova"/>
    <m/>
    <n v="191.09884578916001"/>
    <n v="6553.3082301410077"/>
    <n v="59.475244710588001"/>
    <n v="1418.9833022988"/>
    <n v="3801.6549270598998"/>
    <n v="12024.520549999455"/>
    <n v="10354.963157200908"/>
    <n v="86.115393242863036"/>
    <x v="7033"/>
  </r>
  <r>
    <x v="11"/>
    <x v="38"/>
    <s v="Zarra"/>
    <m/>
    <n v="12.965934172958001"/>
    <n v="2588.2551309324663"/>
    <n v="10.340308410935"/>
    <n v="1525.3228299564"/>
    <n v="834.38384652870991"/>
    <n v="4971.2680500014694"/>
    <n v="3422.6389774611762"/>
    <n v="68.848409360267027"/>
    <x v="7034"/>
  </r>
  <r>
    <x v="14"/>
    <x v="39"/>
    <s v="Agaete"/>
    <m/>
    <n v="1.6061126379251001"/>
    <n v="975.99357977155091"/>
    <n v="93.716080218937009"/>
    <n v="595.14560096604998"/>
    <n v="3021.7155683993001"/>
    <n v="4688.1769419937627"/>
    <n v="3997.7091481708512"/>
    <n v="85.272147310863375"/>
    <x v="7035"/>
  </r>
  <r>
    <x v="14"/>
    <x v="39"/>
    <s v="Aguimes"/>
    <m/>
    <m/>
    <n v="22.476542372791002"/>
    <n v="932.99724354200998"/>
    <n v="2405.5383502710001"/>
    <n v="4448.7179967135999"/>
    <n v="7809.7301328994008"/>
    <n v="4471.1945390863912"/>
    <n v="57.251588249521731"/>
    <x v="7036"/>
  </r>
  <r>
    <x v="14"/>
    <x v="39"/>
    <s v="Antigua"/>
    <m/>
    <n v="148.11209182654"/>
    <n v="8.4790129239558993"/>
    <n v="486.20323487237005"/>
    <n v="1666.8239387743999"/>
    <n v="22385.895167950002"/>
    <n v="24695.513446347268"/>
    <n v="22394.374180873958"/>
    <n v="90.681954151418253"/>
    <x v="7037"/>
  </r>
  <r>
    <x v="14"/>
    <x v="39"/>
    <s v="Arrecife"/>
    <m/>
    <n v="6.0493833132385992"/>
    <m/>
    <n v="754.34473045793004"/>
    <n v="48.757276217662003"/>
    <n v="1366.3602658416"/>
    <n v="2175.5116558304308"/>
    <n v="1366.3602658416"/>
    <n v="62.806386818462542"/>
    <x v="233"/>
  </r>
  <r>
    <x v="14"/>
    <x v="39"/>
    <s v="Artenara"/>
    <m/>
    <n v="46.315053441196"/>
    <n v="2747.4213212073591"/>
    <n v="18.091848244846002"/>
    <n v="129.38090809601002"/>
    <n v="3725.1225030134001"/>
    <n v="6666.3316340028114"/>
    <n v="6472.5438242207592"/>
    <n v="97.093036764123724"/>
    <x v="7038"/>
  </r>
  <r>
    <x v="14"/>
    <x v="39"/>
    <s v="Arucas"/>
    <m/>
    <m/>
    <n v="386.598877722314"/>
    <n v="424.76381092977005"/>
    <n v="1878.0841528593"/>
    <n v="685.37309868953002"/>
    <n v="3374.8199402009141"/>
    <n v="1071.971976411844"/>
    <n v="31.763827268011998"/>
    <x v="7039"/>
  </r>
  <r>
    <x v="14"/>
    <x v="39"/>
    <s v="Betancuria"/>
    <m/>
    <n v="105.14754575183001"/>
    <n v="92.589445503796995"/>
    <n v="54.501921575432"/>
    <n v="405.75082036434998"/>
    <n v="10005.233262312"/>
    <n v="10663.222995507409"/>
    <n v="10097.822707815798"/>
    <n v="94.697660473481392"/>
    <x v="7040"/>
  </r>
  <r>
    <x v="14"/>
    <x v="39"/>
    <s v="Firgas"/>
    <m/>
    <n v="2.7692194954008"/>
    <n v="156.23573531828902"/>
    <n v="169.06324099854999"/>
    <n v="495.23066655133005"/>
    <n v="752.44107145918997"/>
    <n v="1575.7399338227597"/>
    <n v="908.67680677747899"/>
    <n v="57.666673749456905"/>
    <x v="7041"/>
  </r>
  <r>
    <x v="14"/>
    <x v="39"/>
    <s v="Galdar"/>
    <m/>
    <n v="1.0973777325511"/>
    <n v="190.3678137418089"/>
    <n v="315.67098856038001"/>
    <n v="2262.5181982728"/>
    <n v="3533.2914505029003"/>
    <n v="6302.9458288104397"/>
    <n v="3723.659264244709"/>
    <n v="59.078078177731669"/>
    <x v="7042"/>
  </r>
  <r>
    <x v="14"/>
    <x v="39"/>
    <s v="Haria"/>
    <m/>
    <m/>
    <n v="33.882260601962003"/>
    <n v="192.65209606018999"/>
    <n v="3068.5429640420998"/>
    <n v="7335.9854165429997"/>
    <n v="10631.062737247252"/>
    <n v="7369.8676771449618"/>
    <n v="69.323903539048018"/>
    <x v="7043"/>
  </r>
  <r>
    <x v="14"/>
    <x v="39"/>
    <s v="Ingenio"/>
    <m/>
    <m/>
    <n v="24.839367168412"/>
    <n v="584.48994332774998"/>
    <n v="1334.5096494067"/>
    <n v="1819.0717230161999"/>
    <n v="3762.9106829190619"/>
    <n v="1843.911090184612"/>
    <n v="49.002255050981063"/>
    <x v="7044"/>
  </r>
  <r>
    <x v="14"/>
    <x v="39"/>
    <s v="La Oliva"/>
    <m/>
    <n v="82.538076297654001"/>
    <m/>
    <n v="671.41609413823994"/>
    <n v="2339.110303339"/>
    <n v="32712.966711175002"/>
    <n v="35806.031184949898"/>
    <n v="32712.966711175002"/>
    <n v="91.361610400778005"/>
    <x v="233"/>
  </r>
  <r>
    <x v="14"/>
    <x v="39"/>
    <s v="Las Palmas de Gran Canaria"/>
    <m/>
    <m/>
    <n v="837.31741432275544"/>
    <n v="3742.2727495266995"/>
    <n v="2189.9485762115"/>
    <n v="3225.6995352339"/>
    <n v="9995.2382752948542"/>
    <n v="4063.0169495566552"/>
    <n v="40.649525680635143"/>
    <x v="7045"/>
  </r>
  <r>
    <x v="14"/>
    <x v="39"/>
    <s v="Mogan"/>
    <m/>
    <n v="83.616924245652996"/>
    <n v="1935.67140040717"/>
    <n v="495.26381210150004"/>
    <n v="1210.1533196053999"/>
    <n v="13522.274056725002"/>
    <n v="17246.979513084727"/>
    <n v="15457.945457132173"/>
    <n v="89.626971757024052"/>
    <x v="7046"/>
  </r>
  <r>
    <x v="14"/>
    <x v="39"/>
    <s v="Moya"/>
    <m/>
    <m/>
    <n v="1319.9299714318511"/>
    <n v="115.6325803749"/>
    <n v="820.81665308879997"/>
    <n v="950.44297701787002"/>
    <n v="3206.822181913421"/>
    <n v="2270.3729484497212"/>
    <n v="70.798217664038148"/>
    <x v="7047"/>
  </r>
  <r>
    <x v="14"/>
    <x v="39"/>
    <s v="Pajara"/>
    <m/>
    <n v="200.26336960313"/>
    <n v="16.202334516696002"/>
    <n v="689.25796826224996"/>
    <n v="657.45208848948005"/>
    <n v="37062.701079546998"/>
    <n v="38625.876840418554"/>
    <n v="37078.903414063694"/>
    <n v="95.994981724955721"/>
    <x v="7048"/>
  </r>
  <r>
    <x v="14"/>
    <x v="39"/>
    <s v="Puerto del Rosario"/>
    <m/>
    <n v="196.59655748097001"/>
    <n v="6.4591457542538997"/>
    <n v="1085.1429132674"/>
    <n v="3240.2886403212001"/>
    <n v="24323.536476865"/>
    <n v="28852.023733688824"/>
    <n v="24329.995622619255"/>
    <n v="84.326825207101635"/>
    <x v="7049"/>
  </r>
  <r>
    <x v="14"/>
    <x v="39"/>
    <s v="San Bartolomé"/>
    <m/>
    <m/>
    <m/>
    <n v="589.97875131786998"/>
    <n v="1100.7738899599001"/>
    <n v="2356.6167429694001"/>
    <n v="4047.3693842471703"/>
    <n v="2356.6167429694001"/>
    <n v="58.225887465118085"/>
    <x v="233"/>
  </r>
  <r>
    <x v="14"/>
    <x v="39"/>
    <s v="San Bartolomé de Tirajana"/>
    <m/>
    <n v="92.475611186555"/>
    <n v="4270.8204934892483"/>
    <n v="2165.6111129360002"/>
    <n v="4896.9807414454999"/>
    <n v="21475.748166172998"/>
    <n v="32901.636125230303"/>
    <n v="25746.568659662247"/>
    <n v="78.253156048731384"/>
    <x v="7050"/>
  </r>
  <r>
    <x v="14"/>
    <x v="39"/>
    <s v="San Nicolás de Tolentino"/>
    <m/>
    <n v="69.857016849906998"/>
    <n v="523.398761178722"/>
    <n v="116.60549207189"/>
    <n v="1382.0788494433"/>
    <n v="10637.985424183"/>
    <n v="12729.925543726818"/>
    <n v="11161.384185361721"/>
    <n v="87.678314747582661"/>
    <x v="7051"/>
  </r>
  <r>
    <x v="14"/>
    <x v="39"/>
    <s v="Santa Brigida"/>
    <m/>
    <m/>
    <n v="410.91219077260001"/>
    <n v="350.39646920598"/>
    <n v="1123.5856835503998"/>
    <n v="494.00289534272997"/>
    <n v="2378.8972388717098"/>
    <n v="904.91508611533004"/>
    <n v="38.039267578641748"/>
    <x v="7052"/>
  </r>
  <r>
    <x v="14"/>
    <x v="39"/>
    <s v="Santa Lucia de Tijarana"/>
    <m/>
    <n v="5.3126506721914"/>
    <n v="204.98224879845921"/>
    <n v="653.32265583178992"/>
    <n v="2009.7616603014999"/>
    <n v="3187.8947291028999"/>
    <n v="6061.2739447068398"/>
    <n v="3392.8769779013592"/>
    <n v="55.976301497876939"/>
    <x v="7053"/>
  </r>
  <r>
    <x v="14"/>
    <x v="39"/>
    <s v="Santa Maria de Guia"/>
    <m/>
    <n v="4.5948792442827999"/>
    <n v="503.56827792620703"/>
    <n v="157.21903831871001"/>
    <n v="1141.9997017573999"/>
    <n v="2505.6662026496997"/>
    <n v="4313.0480998962994"/>
    <n v="3009.2344805759067"/>
    <n v="69.770482750893947"/>
    <x v="7054"/>
  </r>
  <r>
    <x v="14"/>
    <x v="39"/>
    <s v="Teguise"/>
    <m/>
    <m/>
    <m/>
    <n v="1745.8366278147998"/>
    <n v="5398.3871083313998"/>
    <n v="19215.617533818"/>
    <n v="26359.841269964199"/>
    <n v="19215.617533818"/>
    <n v="72.897318830645972"/>
    <x v="233"/>
  </r>
  <r>
    <x v="14"/>
    <x v="39"/>
    <s v="Tejeda"/>
    <m/>
    <n v="77.155700200984995"/>
    <n v="2843.7165303542342"/>
    <n v="26.705672973507003"/>
    <n v="403.16766477056001"/>
    <n v="6971.7973563270998"/>
    <n v="10322.542924626385"/>
    <n v="9815.513886681334"/>
    <n v="95.088138246095966"/>
    <x v="7055"/>
  </r>
  <r>
    <x v="14"/>
    <x v="39"/>
    <s v="Telde"/>
    <m/>
    <n v="49.558647423172005"/>
    <n v="268.50741432050995"/>
    <n v="1663.7926129332"/>
    <n v="4832.1425731086001"/>
    <n v="3274.2780490772002"/>
    <n v="10088.279296862682"/>
    <n v="3542.7854633977104"/>
    <n v="35.117836839623074"/>
    <x v="7056"/>
  </r>
  <r>
    <x v="14"/>
    <x v="39"/>
    <s v="Teror"/>
    <m/>
    <m/>
    <n v="629.93115532834997"/>
    <n v="223.14267097573"/>
    <n v="630.04373149194998"/>
    <n v="1085.4392408465001"/>
    <n v="2568.5567986425299"/>
    <n v="1715.3703961748502"/>
    <n v="66.783432512818692"/>
    <x v="7057"/>
  </r>
  <r>
    <x v="14"/>
    <x v="39"/>
    <s v="Tias"/>
    <m/>
    <n v="3.7596523797542001"/>
    <n v="3.4744187777221001"/>
    <n v="901.71893273638"/>
    <n v="3441.0612411830998"/>
    <n v="1915.9711046470002"/>
    <n v="6265.9853497239565"/>
    <n v="1919.4455234247223"/>
    <n v="30.632780261914945"/>
    <x v="7058"/>
  </r>
  <r>
    <x v="14"/>
    <x v="39"/>
    <s v="Tinajo"/>
    <m/>
    <n v="15.064190460715"/>
    <m/>
    <n v="319.37796071503999"/>
    <n v="2891.5278739472001"/>
    <n v="10514.898259588001"/>
    <n v="13740.868284710956"/>
    <n v="10514.898259588001"/>
    <n v="76.522808033081915"/>
    <x v="233"/>
  </r>
  <r>
    <x v="14"/>
    <x v="39"/>
    <s v="Tuineje"/>
    <m/>
    <n v="138.04283652408"/>
    <n v="63.039208435077001"/>
    <n v="267.59418155767003"/>
    <n v="2515.4937044871999"/>
    <n v="24251.641752244999"/>
    <n v="27235.811683249027"/>
    <n v="24314.680960680078"/>
    <n v="89.27466984813401"/>
    <x v="7059"/>
  </r>
  <r>
    <x v="14"/>
    <x v="39"/>
    <s v="Valleseco"/>
    <m/>
    <m/>
    <n v="1077.942644051509"/>
    <n v="54.254528211617007"/>
    <n v="686.80823260228999"/>
    <n v="390.53874130751996"/>
    <n v="2209.5441461729361"/>
    <n v="1468.481385359029"/>
    <n v="66.460830298526844"/>
    <x v="7060"/>
  </r>
  <r>
    <x v="14"/>
    <x v="39"/>
    <s v="Valsequillo de Gran Canaria"/>
    <m/>
    <n v="5.4516542700946005"/>
    <n v="770.16511972887906"/>
    <n v="120.55970039669999"/>
    <n v="1110.5377012121999"/>
    <n v="1905.4365827011"/>
    <n v="3912.1507583089733"/>
    <n v="2675.601702429979"/>
    <n v="68.392090891367062"/>
    <x v="7061"/>
  </r>
  <r>
    <x v="14"/>
    <x v="39"/>
    <s v="Vega de San Mateo"/>
    <m/>
    <m/>
    <n v="1254.429200102956"/>
    <n v="75.056474800360007"/>
    <n v="1410.4566371881001"/>
    <n v="1046.4493814680002"/>
    <n v="3786.3916935594161"/>
    <n v="2300.8785815709562"/>
    <n v="60.767051266373443"/>
    <x v="7062"/>
  </r>
  <r>
    <x v="14"/>
    <x v="39"/>
    <s v="Yaiza"/>
    <m/>
    <n v="31.765691069673998"/>
    <n v="6.9063106130838001"/>
    <n v="1212.2775682424999"/>
    <n v="2473.054617713"/>
    <n v="17578.133786488001"/>
    <n v="21302.137974126257"/>
    <n v="17585.040097101086"/>
    <n v="82.550587731898148"/>
    <x v="7063"/>
  </r>
  <r>
    <x v="14"/>
    <x v="40"/>
    <s v="Adeje"/>
    <m/>
    <m/>
    <n v="2363.7057778859039"/>
    <n v="1188.8991617537999"/>
    <n v="917.35590276321"/>
    <n v="6186.1748205975"/>
    <n v="10656.135663000414"/>
    <n v="8549.8805984834034"/>
    <n v="80.234344502292501"/>
    <x v="7064"/>
  </r>
  <r>
    <x v="14"/>
    <x v="40"/>
    <s v="Agulo"/>
    <m/>
    <n v="6.6303719389467997"/>
    <n v="1906.33020818405"/>
    <n v="9.8822940785907001"/>
    <n v="263.50465252821999"/>
    <n v="381.25488218683"/>
    <n v="2567.6024089166376"/>
    <n v="2287.5850903708802"/>
    <n v="89.094210319583453"/>
    <x v="7065"/>
  </r>
  <r>
    <x v="14"/>
    <x v="40"/>
    <s v="Alajero"/>
    <m/>
    <n v="1.8003357942036"/>
    <n v="441.59243219187999"/>
    <n v="91.095112837591998"/>
    <n v="61.728196293811003"/>
    <n v="4061.3648354920997"/>
    <n v="4657.5809126095864"/>
    <n v="4502.9572676839798"/>
    <n v="96.680172651279335"/>
    <x v="7066"/>
  </r>
  <r>
    <x v="14"/>
    <x v="40"/>
    <s v="Alejero"/>
    <m/>
    <n v="2.0904919389784"/>
    <m/>
    <m/>
    <n v="57.857260355902"/>
    <n v="130.82859121544001"/>
    <n v="190.77634351032043"/>
    <n v="130.82859121544001"/>
    <n v="68.576946600490103"/>
    <x v="233"/>
  </r>
  <r>
    <x v="14"/>
    <x v="40"/>
    <s v="Arafo"/>
    <m/>
    <m/>
    <n v="1511.1937789076319"/>
    <n v="191.55817704662999"/>
    <n v="491.53685205424"/>
    <n v="1219.5142238167"/>
    <n v="3413.8030318252017"/>
    <n v="2730.7080027243319"/>
    <n v="79.990203806935796"/>
    <x v="7067"/>
  </r>
  <r>
    <x v="14"/>
    <x v="40"/>
    <s v="Arico"/>
    <m/>
    <n v="2.8770732057183999"/>
    <n v="4349.7475633538306"/>
    <n v="463.02940151544993"/>
    <n v="2064.239770529"/>
    <n v="10762.558783144001"/>
    <n v="17642.452591747999"/>
    <n v="15112.306346497831"/>
    <n v="85.658761262968582"/>
    <x v="7068"/>
  </r>
  <r>
    <x v="14"/>
    <x v="40"/>
    <s v="Arona"/>
    <m/>
    <n v="19.106508470487999"/>
    <n v="0.89204570998250998"/>
    <n v="1202.3695966764999"/>
    <n v="1727.4159832793"/>
    <n v="5199.2791684147996"/>
    <n v="8149.0633025510706"/>
    <n v="5200.1712141247817"/>
    <n v="63.813115950355474"/>
    <x v="7069"/>
  </r>
  <r>
    <x v="14"/>
    <x v="40"/>
    <s v="Barlovento"/>
    <m/>
    <n v="20.627830288964997"/>
    <n v="2605.4133280522997"/>
    <n v="31.712396578765997"/>
    <n v="569.87913867402995"/>
    <n v="1196.4899449223001"/>
    <n v="4424.1226385163609"/>
    <n v="3801.9032729745995"/>
    <n v="85.935756840808907"/>
    <x v="7070"/>
  </r>
  <r>
    <x v="14"/>
    <x v="40"/>
    <s v="Breña Alta"/>
    <m/>
    <m/>
    <n v="1710.8563549098626"/>
    <n v="104.42064468471"/>
    <n v="1073.8508672705"/>
    <n v="183.98852905286"/>
    <n v="3073.1163959179326"/>
    <n v="1894.8448839627226"/>
    <n v="61.658741155384618"/>
    <x v="7071"/>
  </r>
  <r>
    <x v="14"/>
    <x v="40"/>
    <s v="Breña Baja"/>
    <m/>
    <m/>
    <n v="530.98118655323685"/>
    <n v="131.28369535568001"/>
    <n v="582.11251497529997"/>
    <n v="135.36724052190999"/>
    <n v="1379.7446374061269"/>
    <n v="666.3484270751469"/>
    <n v="48.295054679673143"/>
    <x v="7072"/>
  </r>
  <r>
    <x v="14"/>
    <x v="40"/>
    <s v="Buenavista del Norte"/>
    <m/>
    <n v="8.0649807457277998"/>
    <n v="1040.0230552210899"/>
    <n v="82.605908033718009"/>
    <n v="1386.8723456217001"/>
    <n v="4449.7565332745999"/>
    <n v="6967.3228228968355"/>
    <n v="5489.7795884956895"/>
    <n v="78.793242799867556"/>
    <x v="7073"/>
  </r>
  <r>
    <x v="14"/>
    <x v="40"/>
    <s v="Candelaria"/>
    <m/>
    <m/>
    <n v="1933.5730224155541"/>
    <n v="408.54524381158001"/>
    <n v="912.17628856740998"/>
    <n v="1534.3679583118999"/>
    <n v="4788.6625131064438"/>
    <n v="3467.9409807274542"/>
    <n v="72.419824350448394"/>
    <x v="7074"/>
  </r>
  <r>
    <x v="14"/>
    <x v="40"/>
    <s v="El Paso"/>
    <m/>
    <n v="4.9641317282081001"/>
    <n v="9199.6011752874747"/>
    <n v="153.87587026231998"/>
    <n v="1978.2324094415999"/>
    <n v="2272.8880211142"/>
    <n v="13609.561607833803"/>
    <n v="11472.489196401675"/>
    <n v="84.297272219246167"/>
    <x v="7075"/>
  </r>
  <r>
    <x v="14"/>
    <x v="40"/>
    <s v="El Rosario"/>
    <m/>
    <m/>
    <n v="996.90997105038298"/>
    <n v="439.71767371774001"/>
    <n v="1391.3620131550999"/>
    <n v="1053.7225926579001"/>
    <n v="3881.712250581123"/>
    <n v="2050.6325637082832"/>
    <n v="52.828041630372965"/>
    <x v="7076"/>
  </r>
  <r>
    <x v="14"/>
    <x v="40"/>
    <s v="El Sauzal"/>
    <m/>
    <m/>
    <n v="680.55978350733028"/>
    <n v="167.48112001764"/>
    <n v="913.80523750013003"/>
    <n v="162.45298211341"/>
    <n v="1924.2991231385101"/>
    <n v="843.01276562074031"/>
    <n v="43.808821377302088"/>
    <x v="7077"/>
  </r>
  <r>
    <x v="14"/>
    <x v="40"/>
    <s v="El Tanque"/>
    <m/>
    <m/>
    <n v="1568.3354151101996"/>
    <n v="71.799448595699005"/>
    <n v="358.18625572441999"/>
    <n v="366.43809072741999"/>
    <n v="2364.7592101577384"/>
    <n v="1934.7735058376197"/>
    <n v="81.816934998154125"/>
    <x v="7078"/>
  </r>
  <r>
    <x v="14"/>
    <x v="40"/>
    <s v="Fasnia"/>
    <m/>
    <m/>
    <n v="304.85293257340999"/>
    <n v="61.763902513241"/>
    <n v="934.74595557257999"/>
    <n v="3124.5312722006997"/>
    <n v="4425.8940628599303"/>
    <n v="3429.3842047741095"/>
    <n v="77.484552410594873"/>
    <x v="7079"/>
  </r>
  <r>
    <x v="14"/>
    <x v="40"/>
    <s v="Frontera"/>
    <m/>
    <n v="1.8875188163817003"/>
    <n v="5125.5316663380863"/>
    <n v="150.11449473940999"/>
    <n v="1715.4887505541001"/>
    <n v="9715.7614714204992"/>
    <n v="16708.783901868475"/>
    <n v="14841.293137758585"/>
    <n v="88.823299319221803"/>
    <x v="7080"/>
  </r>
  <r>
    <x v="14"/>
    <x v="40"/>
    <s v="Fuencaliente de la Palma"/>
    <m/>
    <m/>
    <n v="1986.7541564873002"/>
    <n v="126.69689336812"/>
    <n v="393.56764954349001"/>
    <n v="3077.4933777403999"/>
    <n v="5584.5120771393103"/>
    <n v="5064.2475342277003"/>
    <n v="90.683795903291909"/>
    <x v="7081"/>
  </r>
  <r>
    <x v="14"/>
    <x v="40"/>
    <s v="Garachico"/>
    <m/>
    <m/>
    <n v="1960.5408681601634"/>
    <n v="85.268485553325007"/>
    <n v="615.10338512295004"/>
    <n v="355.55139298748003"/>
    <n v="3016.4641318239187"/>
    <n v="2316.0922611476435"/>
    <n v="76.781694060695088"/>
    <x v="7082"/>
  </r>
  <r>
    <x v="14"/>
    <x v="40"/>
    <s v="Garafia"/>
    <m/>
    <m/>
    <n v="6713.0793671354086"/>
    <n v="27.675594993027001"/>
    <n v="1244.9372294469999"/>
    <n v="2589.8102483140001"/>
    <n v="10575.502439889435"/>
    <n v="9302.8896154494087"/>
    <n v="87.966407916092052"/>
    <x v="7083"/>
  </r>
  <r>
    <x v="14"/>
    <x v="40"/>
    <s v="Granadilla de Abona"/>
    <m/>
    <n v="16.920264738964999"/>
    <n v="2790.8908701751288"/>
    <n v="886.13254452679007"/>
    <n v="2582.8048451598997"/>
    <n v="9707.1324293778998"/>
    <n v="15983.880953978683"/>
    <n v="12498.023299553028"/>
    <n v="78.191418814602969"/>
    <x v="7084"/>
  </r>
  <r>
    <x v="14"/>
    <x v="40"/>
    <s v="Guia de Isora"/>
    <m/>
    <m/>
    <n v="3496.9493388393657"/>
    <n v="221.40463102270002"/>
    <n v="1946.7838138088"/>
    <n v="8744.7995110282009"/>
    <n v="14409.937294699066"/>
    <n v="12241.748849867567"/>
    <n v="84.953519224340383"/>
    <x v="7085"/>
  </r>
  <r>
    <x v="14"/>
    <x v="40"/>
    <s v="Guimar"/>
    <m/>
    <m/>
    <n v="2976.7530053332894"/>
    <n v="405.37143733949"/>
    <n v="2365.5504650704997"/>
    <n v="4332.5463026337002"/>
    <n v="10080.22121037698"/>
    <n v="7309.2993079669895"/>
    <n v="72.511298665177165"/>
    <x v="7086"/>
  </r>
  <r>
    <x v="14"/>
    <x v="40"/>
    <s v="Hermigua"/>
    <m/>
    <n v="3.0566042906343998"/>
    <n v="2769.58457996999"/>
    <n v="31.972204044652003"/>
    <n v="374.93267840413"/>
    <n v="812.80372613348993"/>
    <n v="3992.349792842896"/>
    <n v="3582.3883061034799"/>
    <n v="89.731323455816522"/>
    <x v="7087"/>
  </r>
  <r>
    <x v="14"/>
    <x v="40"/>
    <s v="Icod de los Vinos"/>
    <m/>
    <m/>
    <n v="6373.8523953190652"/>
    <n v="370.28104057324998"/>
    <n v="1974.6107465158998"/>
    <n v="957.45090174959"/>
    <n v="9676.1950841578036"/>
    <n v="7331.3032970686554"/>
    <n v="75.766385788063701"/>
    <x v="7088"/>
  </r>
  <r>
    <x v="14"/>
    <x v="40"/>
    <s v="La Guancha"/>
    <m/>
    <m/>
    <n v="1319.0481900050565"/>
    <n v="94.479615702877993"/>
    <n v="851.09157081174999"/>
    <n v="149.10845236432999"/>
    <n v="2413.7278288840143"/>
    <n v="1468.1566423693866"/>
    <n v="60.825277183309773"/>
    <x v="7089"/>
  </r>
  <r>
    <x v="14"/>
    <x v="40"/>
    <s v="La Matanza de Acentejo"/>
    <m/>
    <n v="2.2745906686366002"/>
    <n v="564.46550172251"/>
    <n v="181.39123963214999"/>
    <n v="514.90337945008002"/>
    <n v="192.76419277876002"/>
    <n v="1455.7989042521367"/>
    <n v="757.22969450127005"/>
    <n v="52.014717986772283"/>
    <x v="7090"/>
  </r>
  <r>
    <x v="14"/>
    <x v="40"/>
    <s v="La Orotava"/>
    <m/>
    <m/>
    <n v="3948.7146962824227"/>
    <n v="443.53363588921997"/>
    <n v="2592.0236549415999"/>
    <n v="13816.272521961999"/>
    <n v="20800.54450907524"/>
    <n v="17764.987218244423"/>
    <n v="85.406356600393764"/>
    <x v="7091"/>
  </r>
  <r>
    <x v="14"/>
    <x v="40"/>
    <s v="La Victoria de Acentejo"/>
    <m/>
    <m/>
    <n v="1275.80240886869"/>
    <n v="140.39504527907999"/>
    <n v="410.51780517033001"/>
    <n v="48.545332436975002"/>
    <n v="1875.260591755075"/>
    <n v="1324.3477413056651"/>
    <n v="70.622064321534907"/>
    <x v="7092"/>
  </r>
  <r>
    <x v="14"/>
    <x v="40"/>
    <s v="Los Llanos de Aridane"/>
    <m/>
    <n v="6.6316602561355005"/>
    <n v="106.68734338360801"/>
    <n v="252.22756793006002"/>
    <n v="2029.9141090713001"/>
    <n v="1217.7646705125001"/>
    <n v="3613.2253511536037"/>
    <n v="1324.4520138961082"/>
    <n v="36.655671461876771"/>
    <x v="7093"/>
  </r>
  <r>
    <x v="14"/>
    <x v="40"/>
    <s v="Los Realejos"/>
    <m/>
    <n v="6.1441156720052996"/>
    <n v="2474.7253267677843"/>
    <n v="325.21868661176001"/>
    <n v="2333.5179570082"/>
    <n v="666.35569524560003"/>
    <n v="5805.9617813053501"/>
    <n v="3141.0810220133844"/>
    <n v="54.100959329897236"/>
    <x v="7094"/>
  </r>
  <r>
    <x v="14"/>
    <x v="40"/>
    <s v="Los Silos"/>
    <m/>
    <m/>
    <n v="957.01345329133039"/>
    <n v="69.465197719660011"/>
    <n v="828.03241036086001"/>
    <n v="582.22457511670007"/>
    <n v="2436.7356364885504"/>
    <n v="1539.2380284080305"/>
    <n v="63.168035356767064"/>
    <x v="7095"/>
  </r>
  <r>
    <x v="14"/>
    <x v="40"/>
    <s v="Puerto de la Cruz"/>
    <m/>
    <m/>
    <m/>
    <n v="507.75965840969002"/>
    <n v="426.88861531204003"/>
    <n v="0.98543888061345009"/>
    <n v="935.63371260234339"/>
    <n v="0.98543888061345009"/>
    <n v="0.10532314808030807"/>
    <x v="233"/>
  </r>
  <r>
    <x v="14"/>
    <x v="40"/>
    <s v="Puntagorda"/>
    <m/>
    <m/>
    <n v="1892.4335810392511"/>
    <n v="11.430580380289999"/>
    <n v="370.55021400246"/>
    <n v="924.48094778882"/>
    <n v="3198.8953232108206"/>
    <n v="2816.9145288280711"/>
    <n v="88.058977997462435"/>
    <x v="7096"/>
  </r>
  <r>
    <x v="14"/>
    <x v="40"/>
    <s v="Puntallana"/>
    <m/>
    <m/>
    <n v="1806.5004294688219"/>
    <n v="24.167480910092003"/>
    <n v="997.04061593708991"/>
    <n v="560.40014236727995"/>
    <n v="3388.1086686832837"/>
    <n v="2366.9005718361018"/>
    <n v="69.859051266969757"/>
    <x v="7097"/>
  </r>
  <r>
    <x v="14"/>
    <x v="40"/>
    <s v="San Andrés y Sauces"/>
    <m/>
    <n v="4.0577101996899003"/>
    <n v="3021.7679573208002"/>
    <n v="56.456544527630996"/>
    <n v="535.32947901712009"/>
    <n v="624.61983408805997"/>
    <n v="4242.2315251533018"/>
    <n v="3646.3877914088603"/>
    <n v="85.954473955239649"/>
    <x v="7098"/>
  </r>
  <r>
    <x v="14"/>
    <x v="40"/>
    <s v="San Cristobal de la Laguna"/>
    <m/>
    <n v="7.8819750623941003"/>
    <n v="1179.2250722660413"/>
    <n v="2826.2237591867997"/>
    <n v="3418.8715307829002"/>
    <n v="2996.8943263583001"/>
    <n v="10429.096663656435"/>
    <n v="4176.1193986243416"/>
    <n v="40.04296377055725"/>
    <x v="7099"/>
  </r>
  <r>
    <x v="14"/>
    <x v="40"/>
    <s v="San Juan de La Rambla"/>
    <m/>
    <m/>
    <n v="992.43360270524454"/>
    <n v="126.84384003757"/>
    <n v="687.62800404797997"/>
    <n v="289.43724611395999"/>
    <n v="2096.3426929047546"/>
    <n v="1281.8708488192046"/>
    <n v="61.147962742818848"/>
    <x v="7100"/>
  </r>
  <r>
    <x v="14"/>
    <x v="40"/>
    <s v="San Miguel de Abona"/>
    <m/>
    <n v="6.4369542889576001"/>
    <n v="54.846850646237002"/>
    <n v="617.33230116280004"/>
    <n v="834.12370884118002"/>
    <n v="2609.0382406019999"/>
    <n v="4121.7780555411746"/>
    <n v="2663.8850912482367"/>
    <n v="64.629513170099074"/>
    <x v="7101"/>
  </r>
  <r>
    <x v="14"/>
    <x v="40"/>
    <s v="San Sebastián de la Gomera"/>
    <m/>
    <n v="21.269774998437999"/>
    <n v="2142.9180245901553"/>
    <n v="233.2553563706"/>
    <n v="448.22042291077003"/>
    <n v="8231.2228488808014"/>
    <n v="11076.886427750766"/>
    <n v="10374.140873470957"/>
    <n v="93.655748311012474"/>
    <x v="7102"/>
  </r>
  <r>
    <x v="14"/>
    <x v="40"/>
    <s v="Santa Cruz de la Palma"/>
    <m/>
    <m/>
    <n v="3469.8085474116501"/>
    <n v="129.62081570165"/>
    <n v="612.67953550488994"/>
    <n v="59.113528547396001"/>
    <n v="4271.2224271655859"/>
    <n v="3528.9220759590462"/>
    <n v="82.620892171632093"/>
    <x v="7103"/>
  </r>
  <r>
    <x v="14"/>
    <x v="40"/>
    <s v="Santa Cruz de Tenerife"/>
    <m/>
    <m/>
    <n v="2497.0206990108686"/>
    <n v="2370.0726106247998"/>
    <n v="748.45718957946008"/>
    <n v="9128.4709994758996"/>
    <n v="14744.021498691029"/>
    <n v="11625.491698486769"/>
    <n v="78.848852055179634"/>
    <x v="7104"/>
  </r>
  <r>
    <x v="14"/>
    <x v="40"/>
    <s v="Santa Ursula"/>
    <m/>
    <m/>
    <n v="1364.9613447170987"/>
    <n v="245.86226918588002"/>
    <n v="577.89266787899999"/>
    <n v="91.407203680740992"/>
    <n v="2280.1234854627196"/>
    <n v="1456.3685483978397"/>
    <n v="63.872354180953046"/>
    <x v="7105"/>
  </r>
  <r>
    <x v="14"/>
    <x v="40"/>
    <s v="Santiago del Teide"/>
    <m/>
    <m/>
    <n v="1365.80527445345"/>
    <n v="193.97230125777"/>
    <n v="367.54411331212998"/>
    <n v="3354.1154796819001"/>
    <n v="5281.4371687052499"/>
    <n v="4719.9207541353499"/>
    <n v="89.368113325344055"/>
    <x v="7106"/>
  </r>
  <r>
    <x v="14"/>
    <x v="40"/>
    <s v="Tacoronte"/>
    <m/>
    <m/>
    <n v="563.32129611649498"/>
    <n v="524.75183977354993"/>
    <n v="1791.9026836947"/>
    <n v="209.00011350215999"/>
    <n v="3088.9759330869047"/>
    <n v="772.32140961865503"/>
    <n v="25.002506537720141"/>
    <x v="7107"/>
  </r>
  <r>
    <x v="14"/>
    <x v="40"/>
    <s v="Tazacorte"/>
    <m/>
    <m/>
    <m/>
    <n v="41.559907026120001"/>
    <n v="955.05459685835001"/>
    <n v="200.22571216378998"/>
    <n v="1196.8402160482599"/>
    <n v="200.22571216378998"/>
    <n v="16.729527423877634"/>
    <x v="233"/>
  </r>
  <r>
    <x v="14"/>
    <x v="40"/>
    <s v="Tegueste"/>
    <m/>
    <n v="7.2448342908561001"/>
    <n v="868.14277843759498"/>
    <n v="273.23876849347999"/>
    <n v="922.6700736127101"/>
    <n v="569.26571504209005"/>
    <n v="2640.5621698767313"/>
    <n v="1437.4084934796851"/>
    <n v="54.435699711125814"/>
    <x v="7108"/>
  </r>
  <r>
    <x v="14"/>
    <x v="40"/>
    <s v="Tijarafe"/>
    <m/>
    <m/>
    <n v="2360.364961365291"/>
    <n v="9.6853949316098991"/>
    <n v="2176.6997482597003"/>
    <n v="926.65591465985995"/>
    <n v="5473.4060192164616"/>
    <n v="3287.0208760251508"/>
    <n v="60.054395096669623"/>
    <x v="7109"/>
  </r>
  <r>
    <x v="14"/>
    <x v="40"/>
    <s v="Valle Gran Rey"/>
    <m/>
    <n v="9.7234938779904994"/>
    <n v="745.19734294614614"/>
    <n v="31.024499504662003"/>
    <n v="321.05364308387999"/>
    <n v="2227.2981082040001"/>
    <n v="3334.2970876166787"/>
    <n v="2972.4954511501464"/>
    <n v="89.14908818982461"/>
    <x v="7110"/>
  </r>
  <r>
    <x v="14"/>
    <x v="40"/>
    <s v="Vallehermoso"/>
    <m/>
    <n v="4.6599255168809997"/>
    <n v="5011.7148373893388"/>
    <n v="50.580157724716997"/>
    <n v="789.12324587140995"/>
    <n v="5317.1121731577005"/>
    <n v="11173.190339660046"/>
    <n v="10328.82701054704"/>
    <n v="92.44295225047874"/>
    <x v="7111"/>
  </r>
  <r>
    <x v="14"/>
    <x v="40"/>
    <s v="Valverde"/>
    <m/>
    <m/>
    <n v="1635.2992018568009"/>
    <n v="246.56114812544999"/>
    <n v="967.03437625079005"/>
    <n v="7352.8555785027993"/>
    <n v="10201.75030473584"/>
    <n v="8988.1547803596004"/>
    <n v="88.104045990883861"/>
    <x v="7112"/>
  </r>
  <r>
    <x v="14"/>
    <x v="40"/>
    <s v="Vilaflor"/>
    <m/>
    <m/>
    <n v="2917.5351591782387"/>
    <n v="25.895023304698"/>
    <n v="865.89837295379004"/>
    <n v="1816.2970144280002"/>
    <n v="5625.6255698647274"/>
    <n v="4733.8321736062389"/>
    <n v="84.147658154932401"/>
    <x v="7113"/>
  </r>
  <r>
    <x v="14"/>
    <x v="40"/>
    <s v="Villa de Mazo"/>
    <m/>
    <m/>
    <n v="3447.7815984460476"/>
    <n v="152.83350459112"/>
    <n v="1451.6547823853"/>
    <n v="1835.2242789831"/>
    <n v="6887.4941644055671"/>
    <n v="5283.0058774291474"/>
    <n v="76.704324552921108"/>
    <x v="7114"/>
  </r>
  <r>
    <x v="15"/>
    <x v="41"/>
    <s v="Abla"/>
    <m/>
    <n v="52.075045174537998"/>
    <n v="1398.275211888702"/>
    <n v="52.626025147212992"/>
    <n v="696.12361573273995"/>
    <n v="2321.7582525766002"/>
    <n v="4520.8581505197926"/>
    <n v="3720.0334644653021"/>
    <n v="82.286002803197562"/>
    <x v="7115"/>
  </r>
  <r>
    <x v="15"/>
    <x v="41"/>
    <s v="Abrucena"/>
    <m/>
    <n v="30.399635143768002"/>
    <n v="3953.7853477488225"/>
    <n v="44.525521025497"/>
    <n v="2073.1577186262998"/>
    <n v="2259.2007274544999"/>
    <n v="8361.0689499988875"/>
    <n v="6212.9860752033219"/>
    <n v="74.308513807964104"/>
    <x v="7116"/>
  </r>
  <r>
    <x v="15"/>
    <x v="41"/>
    <s v="Adra"/>
    <m/>
    <n v="92.174480928814006"/>
    <n v="90.863462514428107"/>
    <n v="392.07769320996999"/>
    <n v="3046.7873075068001"/>
    <n v="5375.2231529856763"/>
    <n v="8997.1260971456886"/>
    <n v="5466.086615500104"/>
    <n v="60.753695752182509"/>
    <x v="7117"/>
  </r>
  <r>
    <x v="15"/>
    <x v="41"/>
    <s v="Albanchez"/>
    <m/>
    <n v="8.9999088432491003"/>
    <n v="71.070650390056201"/>
    <n v="14.557669109656999"/>
    <n v="975.23505035293999"/>
    <n v="2441.1765713032"/>
    <n v="3511.0398499991024"/>
    <n v="2512.2472216932561"/>
    <n v="71.552797149081016"/>
    <x v="7118"/>
  </r>
  <r>
    <x v="15"/>
    <x v="41"/>
    <s v="Alboloduy"/>
    <m/>
    <n v="60.353670717905999"/>
    <n v="1239.5840579232511"/>
    <n v="23.215307179850001"/>
    <n v="801.26631066726998"/>
    <n v="4843.6600535108"/>
    <n v="6968.0793999990765"/>
    <n v="6083.2441114340509"/>
    <n v="87.301590039787115"/>
    <x v="7119"/>
  </r>
  <r>
    <x v="15"/>
    <x v="41"/>
    <s v="Albox"/>
    <m/>
    <n v="363.06326479554002"/>
    <n v="244.43873455930188"/>
    <n v="463.96583854567001"/>
    <n v="9460.0760458421009"/>
    <n v="6299.0912162592003"/>
    <n v="16830.635100001815"/>
    <n v="6543.5299508185026"/>
    <n v="38.878687060465097"/>
    <x v="7120"/>
  </r>
  <r>
    <x v="15"/>
    <x v="41"/>
    <s v="Alcolea"/>
    <m/>
    <n v="57.907782798187007"/>
    <n v="2391.3891287552938"/>
    <n v="21.474210339177002"/>
    <n v="940.21530029230007"/>
    <n v="3335.1960326382"/>
    <n v="6746.182454823158"/>
    <n v="5726.5851613934938"/>
    <n v="84.886307178058814"/>
    <x v="7121"/>
  </r>
  <r>
    <x v="15"/>
    <x v="41"/>
    <s v="Alcontar"/>
    <m/>
    <n v="74.825583962503998"/>
    <n v="4487.4534173864104"/>
    <n v="62.433640767661004"/>
    <n v="1668.5775010093"/>
    <n v="3090.1119580735003"/>
    <n v="9383.4021011993755"/>
    <n v="7577.5653754599107"/>
    <n v="80.754989434923118"/>
    <x v="7122"/>
  </r>
  <r>
    <x v="15"/>
    <x v="41"/>
    <s v="Alcudia de Monteagud"/>
    <m/>
    <m/>
    <n v="267.16799905352542"/>
    <n v="7.0908556123015005"/>
    <n v="355.84035453044999"/>
    <n v="938.1541908032799"/>
    <n v="1568.2533999995567"/>
    <n v="1205.3221898568054"/>
    <n v="76.857616878569885"/>
    <x v="7123"/>
  </r>
  <r>
    <x v="15"/>
    <x v="41"/>
    <s v="Alhabia"/>
    <m/>
    <n v="37.619189619723997"/>
    <n v="167.08927231672803"/>
    <n v="21.48653073777"/>
    <n v="181.47136677153"/>
    <n v="1230.5358409953001"/>
    <n v="1638.2022004410521"/>
    <n v="1397.6251133120281"/>
    <n v="85.314566964673006"/>
    <x v="7124"/>
  </r>
  <r>
    <x v="15"/>
    <x v="41"/>
    <s v="Alhama de Almeria"/>
    <m/>
    <n v="13.053272223765999"/>
    <n v="665.15899148000381"/>
    <n v="71.631568890780002"/>
    <n v="760.74587312931999"/>
    <n v="1111.7483942754"/>
    <n v="2622.3380999992696"/>
    <n v="1776.9073857554038"/>
    <n v="67.760422874376829"/>
    <x v="7125"/>
  </r>
  <r>
    <x v="15"/>
    <x v="41"/>
    <s v="Alicun"/>
    <m/>
    <m/>
    <n v="37.141124104485002"/>
    <n v="15.779270218185999"/>
    <n v="112.32948288252"/>
    <n v="421.57217279490999"/>
    <n v="586.82205000010094"/>
    <n v="458.713296899395"/>
    <n v="78.169062818841951"/>
    <x v="7126"/>
  </r>
  <r>
    <x v="15"/>
    <x v="41"/>
    <s v="Almeria"/>
    <m/>
    <n v="558.77306051752998"/>
    <n v="896.61114510501181"/>
    <n v="2394.5946982727"/>
    <n v="5263.7537830493002"/>
    <n v="20478.202603211743"/>
    <n v="29591.935290156285"/>
    <n v="21374.813748316756"/>
    <n v="72.231888650510314"/>
    <x v="7127"/>
  </r>
  <r>
    <x v="15"/>
    <x v="41"/>
    <s v="Almocita"/>
    <m/>
    <m/>
    <n v="493.23847838288003"/>
    <n v="2.8523105540997999"/>
    <n v="156.35632736408002"/>
    <n v="2427.6317336986663"/>
    <n v="3080.0788499997261"/>
    <n v="2920.8702120815465"/>
    <n v="94.831020708505761"/>
    <x v="7128"/>
  </r>
  <r>
    <x v="15"/>
    <x v="41"/>
    <s v="Alsodux"/>
    <m/>
    <n v="49.565313438635002"/>
    <n v="239.37273619749897"/>
    <n v="2.3152806384652997"/>
    <n v="149.24051850076"/>
    <n v="1568.2004007835001"/>
    <n v="2008.6942495588594"/>
    <n v="1807.5731369809992"/>
    <n v="89.987470087992264"/>
    <x v="7129"/>
  </r>
  <r>
    <x v="15"/>
    <x v="41"/>
    <s v="Antas"/>
    <m/>
    <n v="126.67968905714001"/>
    <n v="687.78598797111499"/>
    <n v="325.85201742123996"/>
    <n v="3372.7794205174"/>
    <n v="5395.1045350323993"/>
    <n v="9908.2016499992933"/>
    <n v="6082.8905230035143"/>
    <n v="61.392478048768297"/>
    <x v="7130"/>
  </r>
  <r>
    <x v="15"/>
    <x v="41"/>
    <s v="Arboleas"/>
    <m/>
    <n v="153.52445951484"/>
    <n v="211.01627167213701"/>
    <n v="87.110485769348998"/>
    <n v="2431.5818799871004"/>
    <n v="3717.7330530560998"/>
    <n v="6600.9661499995264"/>
    <n v="3928.7493247282368"/>
    <n v="59.517792326938668"/>
    <x v="7131"/>
  </r>
  <r>
    <x v="15"/>
    <x v="41"/>
    <s v="Armuña de Almanzora"/>
    <m/>
    <n v="27.776340093763999"/>
    <n v="154.89548939499059"/>
    <n v="13.964918765669999"/>
    <n v="385.13009666646997"/>
    <n v="212.56905507895999"/>
    <n v="794.33589999985452"/>
    <n v="367.46454447395058"/>
    <n v="46.260598881911029"/>
    <x v="7132"/>
  </r>
  <r>
    <x v="15"/>
    <x v="41"/>
    <s v="Bacares"/>
    <m/>
    <n v="6.1185904776499003"/>
    <n v="6414.2624874424127"/>
    <n v="11.072827715612"/>
    <n v="307.16973723403999"/>
    <n v="2746.5405571320002"/>
    <n v="9485.1642000017164"/>
    <n v="9160.8030445744134"/>
    <n v="96.580331678103747"/>
    <x v="7133"/>
  </r>
  <r>
    <x v="15"/>
    <x v="41"/>
    <s v="Bayarcal"/>
    <m/>
    <m/>
    <n v="2393.374252380931"/>
    <n v="5.3534207166299002"/>
    <n v="396.42094857089"/>
    <n v="1004.1239787933999"/>
    <n v="3799.2726004618507"/>
    <n v="3397.4982311743311"/>
    <n v="89.424965999052588"/>
    <x v="7134"/>
  </r>
  <r>
    <x v="15"/>
    <x v="41"/>
    <s v="Bayarque"/>
    <m/>
    <m/>
    <n v="1271.7811474895782"/>
    <n v="8.5371790903329998"/>
    <n v="219.26422050839003"/>
    <n v="1135.3506029110999"/>
    <n v="2634.9331499994014"/>
    <n v="2407.1317504006784"/>
    <n v="91.354566259156343"/>
    <x v="7135"/>
  </r>
  <r>
    <x v="15"/>
    <x v="41"/>
    <s v="Bedar"/>
    <m/>
    <n v="36.198065208601996"/>
    <n v="338.57660506726489"/>
    <n v="25.378031334329002"/>
    <n v="607.24419424503003"/>
    <n v="3661.9234541454002"/>
    <n v="4669.3203500006257"/>
    <n v="4000.5000592126653"/>
    <n v="85.676281757196833"/>
    <x v="7136"/>
  </r>
  <r>
    <x v="15"/>
    <x v="41"/>
    <s v="Beires"/>
    <m/>
    <m/>
    <n v="1546.2275815212199"/>
    <n v="12.911678573549001"/>
    <n v="164.99586337732001"/>
    <n v="2156.2613765284"/>
    <n v="3880.3965000004887"/>
    <n v="3702.4889580496201"/>
    <n v="95.415222595143405"/>
    <x v="7137"/>
  </r>
  <r>
    <x v="15"/>
    <x v="41"/>
    <s v="Benahadux"/>
    <m/>
    <n v="29.573993417436"/>
    <n v="16.535740596899"/>
    <n v="97.131695293254992"/>
    <n v="248.16300070373998"/>
    <n v="1268.9234199886"/>
    <n v="1660.3278499999301"/>
    <n v="1285.4591605854989"/>
    <n v="77.422007983878188"/>
    <x v="7138"/>
  </r>
  <r>
    <x v="15"/>
    <x v="41"/>
    <s v="Benitagla"/>
    <m/>
    <n v="3.9930962701990995"/>
    <n v="117.127323643194"/>
    <n v="2.7875207633678003"/>
    <n v="104.07479819707"/>
    <n v="418.02541112584998"/>
    <n v="646.00814999968088"/>
    <n v="535.15273476904395"/>
    <n v="82.839935497610725"/>
    <x v="7139"/>
  </r>
  <r>
    <x v="15"/>
    <x v="41"/>
    <s v="Benizalon"/>
    <m/>
    <n v="7.0448672266744001"/>
    <n v="481.01642414140099"/>
    <n v="5.3592458914280003"/>
    <n v="427.03540523728003"/>
    <n v="2274.4554075028"/>
    <n v="3194.9113499995833"/>
    <n v="2755.4718316442008"/>
    <n v="86.245642829637831"/>
    <x v="7140"/>
  </r>
  <r>
    <x v="15"/>
    <x v="41"/>
    <s v="Bentarique"/>
    <m/>
    <n v="13.783221952248001"/>
    <n v="97.283383879587191"/>
    <n v="6.9178828369616996"/>
    <n v="222.61336689742998"/>
    <n v="792.89869443376995"/>
    <n v="1133.4965499999969"/>
    <n v="890.18207831335712"/>
    <n v="78.534167423214441"/>
    <x v="7141"/>
  </r>
  <r>
    <x v="15"/>
    <x v="41"/>
    <s v="Berja"/>
    <m/>
    <n v="194.23839569625"/>
    <n v="3043.6674500907889"/>
    <n v="603.37081635675997"/>
    <n v="3724.6999236144998"/>
    <n v="14158.228014014889"/>
    <n v="21724.204599773188"/>
    <n v="17201.895464105677"/>
    <n v="79.183085323571632"/>
    <x v="7142"/>
  </r>
  <r>
    <x v="15"/>
    <x v="41"/>
    <s v="Canjayar"/>
    <m/>
    <n v="15.659236857584"/>
    <n v="2770.8141873141117"/>
    <n v="23.5094664083"/>
    <n v="911.21495457601009"/>
    <n v="2966.2026548434001"/>
    <n v="6687.4004999994049"/>
    <n v="5737.0168421575117"/>
    <n v="85.788444136971037"/>
    <x v="7143"/>
  </r>
  <r>
    <x v="15"/>
    <x v="41"/>
    <s v="Cantoria"/>
    <m/>
    <n v="207.21914882185001"/>
    <n v="727.99866373890063"/>
    <n v="193.79050207245001"/>
    <n v="2446.1569158861998"/>
    <n v="4321.5995194793995"/>
    <n v="7896.7647499987997"/>
    <n v="5049.5981832183006"/>
    <n v="63.945151502950218"/>
    <x v="7144"/>
  </r>
  <r>
    <x v="15"/>
    <x v="41"/>
    <s v="Carboneras"/>
    <m/>
    <n v="153.94127916400001"/>
    <n v="245.15904728020169"/>
    <n v="472.08241868700003"/>
    <n v="1089.8906288111"/>
    <n v="7579.8670763964001"/>
    <n v="9540.9404503387013"/>
    <n v="7825.0261236766019"/>
    <n v="82.015249591027626"/>
    <x v="7145"/>
  </r>
  <r>
    <x v="15"/>
    <x v="41"/>
    <s v="Castro de Filabres"/>
    <m/>
    <n v="4.9990312314748993"/>
    <n v="279.53971001253802"/>
    <n v="4.3393352160275001"/>
    <n v="198.04266886230999"/>
    <n v="2434.4876546775999"/>
    <n v="2921.4083999999502"/>
    <n v="2714.0273646901378"/>
    <n v="92.901333640657157"/>
    <x v="7146"/>
  </r>
  <r>
    <x v="15"/>
    <x v="41"/>
    <s v="Chercos"/>
    <m/>
    <m/>
    <n v="255.48651218610999"/>
    <n v="21.472266648466999"/>
    <n v="145.76912059012"/>
    <n v="912.76255057472008"/>
    <n v="1335.490449999417"/>
    <n v="1168.2490627608302"/>
    <n v="87.477155883918158"/>
    <x v="7147"/>
  </r>
  <r>
    <x v="15"/>
    <x v="41"/>
    <s v="Chirivel"/>
    <m/>
    <n v="56.860015185338"/>
    <n v="3218.6680619639369"/>
    <n v="114.25373782677001"/>
    <n v="12078.365802079999"/>
    <n v="4173.8669345613007"/>
    <n v="19642.014551617343"/>
    <n v="7392.5349965252371"/>
    <n v="37.63633805024611"/>
    <x v="7148"/>
  </r>
  <r>
    <x v="15"/>
    <x v="41"/>
    <s v="Cobdar"/>
    <m/>
    <n v="17.321379641332999"/>
    <n v="342.52713035710599"/>
    <n v="68.287040616927001"/>
    <n v="489.22650463031994"/>
    <n v="2258.8481947547998"/>
    <n v="3176.2102500004858"/>
    <n v="2601.375325111906"/>
    <n v="81.901861663959693"/>
    <x v="7149"/>
  </r>
  <r>
    <x v="15"/>
    <x v="41"/>
    <s v="Cuevas del Almanzora"/>
    <m/>
    <n v="501.58424333656001"/>
    <n v="1232.3912320210181"/>
    <n v="742.21010975390004"/>
    <n v="8798.5996836074992"/>
    <n v="15194.120079918001"/>
    <n v="26468.905348636978"/>
    <n v="16426.511311939019"/>
    <n v="62.059654887786685"/>
    <x v="7150"/>
  </r>
  <r>
    <x v="15"/>
    <x v="41"/>
    <s v="Dalias"/>
    <m/>
    <n v="15.697856303575"/>
    <n v="5851.8392416832412"/>
    <n v="92.968081140522997"/>
    <n v="933.90747393541005"/>
    <n v="7539.3992469377372"/>
    <n v="14433.811900000486"/>
    <n v="13391.238488620978"/>
    <n v="92.776867132517694"/>
    <x v="7151"/>
  </r>
  <r>
    <x v="15"/>
    <x v="41"/>
    <s v="El Ejido"/>
    <m/>
    <n v="74.495607716207999"/>
    <n v="73.661137710231998"/>
    <n v="2077.5189451271003"/>
    <n v="16417.160492691"/>
    <n v="3620.0246120330994"/>
    <n v="22262.86079527764"/>
    <n v="3693.6857497433316"/>
    <n v="16.591244870591069"/>
    <x v="7152"/>
  </r>
  <r>
    <x v="15"/>
    <x v="41"/>
    <s v="Enix"/>
    <m/>
    <m/>
    <n v="945.7383949542658"/>
    <n v="22.344121874262001"/>
    <n v="223.68469288289003"/>
    <n v="5487.5601896055996"/>
    <n v="6679.3273993170169"/>
    <n v="6433.298584559865"/>
    <n v="96.316563030248986"/>
    <x v="7153"/>
  </r>
  <r>
    <x v="15"/>
    <x v="41"/>
    <s v="Felix"/>
    <m/>
    <n v="6.5692325778170995"/>
    <n v="2734.5670279356104"/>
    <n v="10.054390034460999"/>
    <n v="790.53852938168006"/>
    <n v="4578.0910200716999"/>
    <n v="8119.8202000012689"/>
    <n v="7312.6580480073098"/>
    <n v="90.059359294755907"/>
    <x v="7154"/>
  </r>
  <r>
    <x v="15"/>
    <x v="41"/>
    <s v="Fines"/>
    <m/>
    <n v="53.008722923740002"/>
    <n v="374.78789696529543"/>
    <n v="150.43042700946998"/>
    <n v="489.21763418629001"/>
    <n v="1238.6339189150001"/>
    <n v="2306.0785999997952"/>
    <n v="1613.4218158802955"/>
    <n v="69.96386922286338"/>
    <x v="7155"/>
  </r>
  <r>
    <x v="15"/>
    <x v="41"/>
    <s v="Fiñana"/>
    <m/>
    <n v="84.062843383449007"/>
    <n v="7675.9609085303291"/>
    <n v="87.711241524526002"/>
    <n v="2132.5604342799998"/>
    <n v="3405.0172785991995"/>
    <n v="13385.312706317503"/>
    <n v="11080.978187129529"/>
    <n v="82.784604515810898"/>
    <x v="7156"/>
  </r>
  <r>
    <x v="15"/>
    <x v="41"/>
    <s v="Fondon"/>
    <m/>
    <m/>
    <n v="4085.0498599519401"/>
    <n v="35.669895295069999"/>
    <n v="765.34976658867004"/>
    <n v="4222.7007781640004"/>
    <n v="9108.77029999968"/>
    <n v="8307.7506381159401"/>
    <n v="91.206061460527025"/>
    <x v="7157"/>
  </r>
  <r>
    <x v="15"/>
    <x v="41"/>
    <s v="Gador"/>
    <m/>
    <n v="167.8375523423"/>
    <n v="29.9036744455152"/>
    <n v="206.75364045352001"/>
    <n v="497.90626989383998"/>
    <n v="7857.9258128645997"/>
    <n v="8760.326949999775"/>
    <n v="7887.8294873101149"/>
    <n v="90.040355027049728"/>
    <x v="7158"/>
  </r>
  <r>
    <x v="15"/>
    <x v="41"/>
    <s v="Garrucha"/>
    <m/>
    <n v="1.3919292490005"/>
    <n v="10.683525300862"/>
    <n v="101.09004063072"/>
    <n v="332.12741737614999"/>
    <n v="325.812037003"/>
    <n v="771.10494955973252"/>
    <n v="336.49556230386202"/>
    <n v="43.638101726099201"/>
    <x v="7159"/>
  </r>
  <r>
    <x v="15"/>
    <x v="41"/>
    <s v="Gergal"/>
    <m/>
    <n v="122.28985525285999"/>
    <n v="8317.6165686756576"/>
    <n v="124.03170359587001"/>
    <n v="1517.8438980538999"/>
    <n v="12849.556422214"/>
    <n v="22931.338447792288"/>
    <n v="21167.17299088966"/>
    <n v="92.306748858471138"/>
    <x v="7160"/>
  </r>
  <r>
    <x v="15"/>
    <x v="41"/>
    <s v="Huecija"/>
    <m/>
    <m/>
    <n v="69.402439902952111"/>
    <n v="8.3876402090161992"/>
    <n v="326.74848170726"/>
    <n v="1495.8434381802999"/>
    <n v="1900.3819999995283"/>
    <n v="1565.2458780832521"/>
    <n v="82.364802344141367"/>
    <x v="7161"/>
  </r>
  <r>
    <x v="15"/>
    <x v="41"/>
    <s v="Huercal de Almeria"/>
    <m/>
    <n v="23.687253785092"/>
    <m/>
    <n v="353.13068193739002"/>
    <n v="213.06560774376001"/>
    <n v="1501.212206534"/>
    <n v="2091.0957500002419"/>
    <n v="1501.212206534"/>
    <n v="71.790696649535363"/>
    <x v="233"/>
  </r>
  <r>
    <x v="15"/>
    <x v="41"/>
    <s v="Huercal-Overa"/>
    <m/>
    <n v="679.60620389433996"/>
    <n v="2051.8782370844483"/>
    <n v="475.86274071942"/>
    <n v="16345.155471992"/>
    <n v="12198.428746164"/>
    <n v="31750.931399854206"/>
    <n v="14250.306983248447"/>
    <n v="44.88154002094528"/>
    <x v="7162"/>
  </r>
  <r>
    <x v="15"/>
    <x v="41"/>
    <s v="Illar"/>
    <m/>
    <n v="6.7063836049079999"/>
    <n v="112.6390305738441"/>
    <n v="8.016352604299799"/>
    <n v="307.45264912431998"/>
    <n v="1482.5185840926999"/>
    <n v="1917.3330000000719"/>
    <n v="1595.1576146665441"/>
    <n v="83.196691167704515"/>
    <x v="7163"/>
  </r>
  <r>
    <x v="15"/>
    <x v="41"/>
    <s v="Instincion"/>
    <m/>
    <n v="18.264094215290999"/>
    <n v="835.34620812601793"/>
    <n v="10.426946549368001"/>
    <n v="231.50629259607001"/>
    <n v="2250.3415585138"/>
    <n v="3345.885100000547"/>
    <n v="3085.6877666398177"/>
    <n v="92.223363158505151"/>
    <x v="7164"/>
  </r>
  <r>
    <x v="15"/>
    <x v="41"/>
    <s v="La Mojonera"/>
    <m/>
    <n v="31.085641199123998"/>
    <m/>
    <n v="283.78980839614997"/>
    <n v="1953.0792517459001"/>
    <n v="116.93119865856001"/>
    <n v="2384.8858999997337"/>
    <n v="116.93119865856001"/>
    <n v="4.9030101883940471"/>
    <x v="233"/>
  </r>
  <r>
    <x v="15"/>
    <x v="41"/>
    <s v="Laroya"/>
    <m/>
    <m/>
    <n v="656.40820075247268"/>
    <n v="11.046630756795"/>
    <n v="159.95572138696002"/>
    <n v="1337.1350971039999"/>
    <n v="2164.5456500002274"/>
    <n v="1993.5432978564727"/>
    <n v="92.09985004734196"/>
    <x v="7165"/>
  </r>
  <r>
    <x v="15"/>
    <x v="41"/>
    <s v="Las Tres Villas"/>
    <m/>
    <n v="43.042677007681"/>
    <n v="2814.1504307391288"/>
    <n v="58.423822504561997"/>
    <n v="754.86824793713004"/>
    <n v="4858.2341239081998"/>
    <n v="8528.7193020967024"/>
    <n v="7672.3845546473285"/>
    <n v="89.959398156780082"/>
    <x v="7166"/>
  </r>
  <r>
    <x v="15"/>
    <x v="41"/>
    <s v="Laujar de Andarax"/>
    <m/>
    <m/>
    <n v="4962.9455102987258"/>
    <n v="103.27033997231"/>
    <n v="1058.8246973589"/>
    <n v="3148.4684523690999"/>
    <n v="9273.508999999036"/>
    <n v="8111.4139626678261"/>
    <n v="87.468658979774219"/>
    <x v="7167"/>
  </r>
  <r>
    <x v="15"/>
    <x v="41"/>
    <s v="Lijar"/>
    <m/>
    <n v="13.794423119671"/>
    <n v="198.85258952631438"/>
    <n v="53.450660787263999"/>
    <n v="224.03899671281999"/>
    <n v="2321.0567298533001"/>
    <n v="2811.1933999993694"/>
    <n v="2519.9093193796143"/>
    <n v="89.638419020910462"/>
    <x v="7168"/>
  </r>
  <r>
    <x v="15"/>
    <x v="41"/>
    <s v="Los Gallardos"/>
    <m/>
    <n v="55.955307822423997"/>
    <n v="101.7647580996771"/>
    <n v="101.58020100932001"/>
    <n v="1510.2162834674"/>
    <n v="1721.2317496011999"/>
    <n v="3490.7483000000211"/>
    <n v="1822.9965077008769"/>
    <n v="52.223659543166313"/>
    <x v="7169"/>
  </r>
  <r>
    <x v="15"/>
    <x v="41"/>
    <s v="Lubrin"/>
    <m/>
    <n v="154.61521387264"/>
    <n v="657.54758444703282"/>
    <n v="75.668063380080994"/>
    <n v="3982.4606016175003"/>
    <n v="8933.9153366816008"/>
    <n v="13804.206799998854"/>
    <n v="9591.4629211286338"/>
    <n v="69.482173514884096"/>
    <x v="7170"/>
  </r>
  <r>
    <x v="15"/>
    <x v="41"/>
    <s v="Lucainena de las Torres"/>
    <m/>
    <n v="97.224704737103991"/>
    <n v="337.70236427441193"/>
    <n v="60.802410290565007"/>
    <n v="2845.5986369438997"/>
    <n v="8970.9158837534997"/>
    <n v="12312.24399999948"/>
    <n v="9308.6182480279112"/>
    <n v="75.604562807789577"/>
    <x v="7171"/>
  </r>
  <r>
    <x v="15"/>
    <x v="41"/>
    <s v="Lucar"/>
    <m/>
    <n v="31.274965415884001"/>
    <n v="5965.4857244828909"/>
    <n v="36.974509564744999"/>
    <n v="2183.2548270071998"/>
    <n v="1816.4175751272999"/>
    <n v="10033.407601598019"/>
    <n v="7781.9032996101905"/>
    <n v="77.559923892365035"/>
    <x v="7172"/>
  </r>
  <r>
    <x v="15"/>
    <x v="41"/>
    <s v="Macael"/>
    <m/>
    <n v="8.4609664647244003"/>
    <n v="574.63742812155806"/>
    <n v="832.06914483075002"/>
    <n v="256.37351717232002"/>
    <n v="2701.3389934113002"/>
    <n v="4372.8800500006528"/>
    <n v="3275.9764215328582"/>
    <n v="74.915762245350621"/>
    <x v="7173"/>
  </r>
  <r>
    <x v="15"/>
    <x v="41"/>
    <s v="Maria"/>
    <m/>
    <n v="25.177206105189001"/>
    <n v="7021.1702510189925"/>
    <n v="63.239029910851002"/>
    <n v="13430.866277203"/>
    <n v="2017.8052324629002"/>
    <n v="22558.257996700933"/>
    <n v="9038.9754834818923"/>
    <n v="40.069474712115671"/>
    <x v="7174"/>
  </r>
  <r>
    <x v="15"/>
    <x v="41"/>
    <s v="Mojacar"/>
    <m/>
    <n v="103.75822876837999"/>
    <n v="233.458571229288"/>
    <n v="446.50799961336003"/>
    <n v="1380.2558496611"/>
    <n v="4987.5865048615997"/>
    <n v="7151.5671541337279"/>
    <n v="5221.045076090888"/>
    <n v="73.005607911729314"/>
    <x v="7175"/>
  </r>
  <r>
    <x v="15"/>
    <x v="41"/>
    <s v="Nacimiento"/>
    <m/>
    <n v="69.703359870665992"/>
    <n v="1089.3417235846289"/>
    <n v="56.919970203066001"/>
    <n v="1037.0298946944001"/>
    <n v="5816.5401525009001"/>
    <n v="8069.5351008536609"/>
    <n v="6905.8818760855293"/>
    <n v="85.579674538561335"/>
    <x v="7176"/>
  </r>
  <r>
    <x v="15"/>
    <x v="41"/>
    <s v="Nijar"/>
    <m/>
    <n v="424.96209853422994"/>
    <n v="1137.471622056642"/>
    <n v="1443.1216327063"/>
    <n v="20743.489523541997"/>
    <n v="36188.572768045538"/>
    <n v="59937.617644884711"/>
    <n v="37326.044390102179"/>
    <n v="62.274821483979544"/>
    <x v="7177"/>
  </r>
  <r>
    <x v="15"/>
    <x v="41"/>
    <s v="Ohanes"/>
    <m/>
    <m/>
    <n v="1571.6002996155619"/>
    <n v="12.493189003563"/>
    <n v="638.69242634600994"/>
    <n v="1015.9687850347"/>
    <n v="3238.7546999998349"/>
    <n v="2587.5690846502621"/>
    <n v="79.893950741326407"/>
    <x v="7178"/>
  </r>
  <r>
    <x v="15"/>
    <x v="41"/>
    <s v="Olula de Castro"/>
    <m/>
    <n v="2.6958570591338002"/>
    <n v="947.41169877063294"/>
    <n v="7.6215204969645001"/>
    <n v="388.69361479385003"/>
    <n v="2011.4455588796002"/>
    <n v="3357.8682500001814"/>
    <n v="2958.8572576502329"/>
    <n v="88.117133769321441"/>
    <x v="7179"/>
  </r>
  <r>
    <x v="15"/>
    <x v="41"/>
    <s v="Olula del Rio"/>
    <m/>
    <n v="48.286783706717003"/>
    <n v="695.35141001726788"/>
    <n v="201.26701183224"/>
    <n v="484.48051463893995"/>
    <n v="920.66092980535996"/>
    <n v="2350.046650000525"/>
    <n v="1616.0123398226278"/>
    <n v="68.765117484891917"/>
    <x v="7180"/>
  </r>
  <r>
    <x v="15"/>
    <x v="41"/>
    <s v="Oria"/>
    <m/>
    <n v="86.079872983931992"/>
    <n v="7671.0546439516274"/>
    <n v="47.293132328629"/>
    <n v="11119.494391222999"/>
    <n v="4534.7658600485001"/>
    <n v="23458.68790053569"/>
    <n v="12205.820504000127"/>
    <n v="52.031130452617518"/>
    <x v="7181"/>
  </r>
  <r>
    <x v="15"/>
    <x v="41"/>
    <s v="Padules"/>
    <m/>
    <m/>
    <n v="1103.3266966987107"/>
    <n v="11.373044658661001"/>
    <n v="288.07234031166996"/>
    <n v="1244.3138183310557"/>
    <n v="2647.0859000000974"/>
    <n v="2347.6405150297664"/>
    <n v="88.687734501917006"/>
    <x v="7182"/>
  </r>
  <r>
    <x v="15"/>
    <x v="41"/>
    <s v="Partaloa"/>
    <m/>
    <n v="75.480146217880005"/>
    <n v="767.19829880303507"/>
    <n v="19.08011203981"/>
    <n v="1620.9749436697"/>
    <n v="2769.8048992695999"/>
    <n v="5252.5384000000249"/>
    <n v="3537.0031980726349"/>
    <n v="67.33893079339731"/>
    <x v="7183"/>
  </r>
  <r>
    <x v="15"/>
    <x v="41"/>
    <s v="Paterna del Rio"/>
    <m/>
    <m/>
    <n v="2483.1323225031706"/>
    <n v="17.571144999026"/>
    <n v="380.40461335562998"/>
    <n v="1663.3973703539"/>
    <n v="4544.5054512117258"/>
    <n v="4146.5296928570706"/>
    <n v="91.242704786534233"/>
    <x v="7184"/>
  </r>
  <r>
    <x v="15"/>
    <x v="41"/>
    <s v="Pechina"/>
    <m/>
    <n v="89.91312477097101"/>
    <n v="416.764434169585"/>
    <n v="70.363348965717009"/>
    <n v="856.21737027080007"/>
    <n v="3169.0957218218"/>
    <n v="4602.3539999988734"/>
    <n v="3585.860155991385"/>
    <n v="77.913610208868391"/>
    <x v="7185"/>
  </r>
  <r>
    <x v="15"/>
    <x v="41"/>
    <s v="Pulpi"/>
    <m/>
    <n v="114.91679466283"/>
    <n v="10.484030749378"/>
    <n v="456.10973257119002"/>
    <n v="4670.6954037811001"/>
    <n v="4211.0256883616585"/>
    <n v="9463.2316501261557"/>
    <n v="4221.5097191110362"/>
    <n v="44.609599291112765"/>
    <x v="7186"/>
  </r>
  <r>
    <x v="15"/>
    <x v="41"/>
    <s v="Purchena"/>
    <m/>
    <n v="63.884045217592003"/>
    <n v="2654.6401685786172"/>
    <n v="115.6106844486"/>
    <n v="1742.7598952628002"/>
    <n v="1066.4948564915999"/>
    <n v="5643.3896499992097"/>
    <n v="3721.1350250702171"/>
    <n v="65.937942546120979"/>
    <x v="7187"/>
  </r>
  <r>
    <x v="15"/>
    <x v="41"/>
    <s v="Ragol"/>
    <m/>
    <n v="35.079189174954998"/>
    <n v="719.32290191446191"/>
    <n v="6.0995775862216997"/>
    <n v="101.57613151120999"/>
    <n v="1828.0193998123002"/>
    <n v="2690.0971999991489"/>
    <n v="2547.3423017267623"/>
    <n v="94.693318209006293"/>
    <x v="7188"/>
  </r>
  <r>
    <x v="15"/>
    <x v="41"/>
    <s v="Rioja"/>
    <m/>
    <n v="45.813564625178998"/>
    <n v="293.33216131517833"/>
    <n v="102.26448440179"/>
    <n v="278.1018329035"/>
    <n v="2918.1811067561998"/>
    <n v="3637.6931500018472"/>
    <n v="3211.5132680713782"/>
    <n v="88.284336683805975"/>
    <x v="7189"/>
  </r>
  <r>
    <x v="15"/>
    <x v="41"/>
    <s v="Roquetas de Mar"/>
    <m/>
    <n v="62.108425562470998"/>
    <n v="3.29010547405329"/>
    <n v="1532.8987870808"/>
    <n v="2880.9169898735004"/>
    <n v="1481.1872420662401"/>
    <n v="5960.4015500570649"/>
    <n v="1484.4773475402933"/>
    <n v="24.905660047787904"/>
    <x v="7190"/>
  </r>
  <r>
    <x v="15"/>
    <x v="41"/>
    <s v="Santa Cruz de Marchena"/>
    <m/>
    <n v="38.973182079327003"/>
    <n v="390.65227152924092"/>
    <n v="4.9960854506969001"/>
    <n v="101.82105887153"/>
    <n v="1459.2886020692001"/>
    <n v="1995.7311999999949"/>
    <n v="1849.9408735984412"/>
    <n v="92.694891656674301"/>
    <x v="7191"/>
  </r>
  <r>
    <x v="15"/>
    <x v="41"/>
    <s v="Santa Fe de Mondujar"/>
    <m/>
    <n v="92.371815816549997"/>
    <n v="83.24024454481615"/>
    <n v="7.8102013734459996"/>
    <n v="395.09607369279001"/>
    <n v="2905.8035645719001"/>
    <n v="3484.3218999995024"/>
    <n v="2989.0438091167161"/>
    <n v="85.785524268499501"/>
    <x v="7192"/>
  </r>
  <r>
    <x v="15"/>
    <x v="41"/>
    <s v="Senes"/>
    <m/>
    <n v="6.8982409725606004"/>
    <n v="669.67895192153594"/>
    <n v="7.1104947956799993"/>
    <n v="634.46422672410995"/>
    <n v="3712.9078355864003"/>
    <n v="5031.0597500002868"/>
    <n v="4382.5867875079366"/>
    <n v="87.110609002560281"/>
    <x v="7193"/>
  </r>
  <r>
    <x v="15"/>
    <x v="41"/>
    <s v="Seron"/>
    <m/>
    <n v="154.61465256240999"/>
    <n v="5888.7996890997965"/>
    <n v="96.994951567694002"/>
    <n v="4345.6681986607"/>
    <n v="6141.3549588040996"/>
    <n v="16627.432450694701"/>
    <n v="12030.154647903895"/>
    <n v="72.351246553410405"/>
    <x v="7194"/>
  </r>
  <r>
    <x v="15"/>
    <x v="41"/>
    <s v="Sierro"/>
    <m/>
    <n v="12.001578413411"/>
    <n v="1088.1713652709773"/>
    <n v="4.6756664516807005"/>
    <n v="316.97719174598001"/>
    <n v="1320.6408481179001"/>
    <n v="2742.4666499999489"/>
    <n v="2408.8122133888774"/>
    <n v="87.833783261828259"/>
    <x v="7195"/>
  </r>
  <r>
    <x v="15"/>
    <x v="41"/>
    <s v="Somontin"/>
    <m/>
    <n v="6.8118345259666002"/>
    <n v="820.39649267311211"/>
    <n v="33.293549814235"/>
    <n v="589.97348319528999"/>
    <n v="167.74518979166999"/>
    <n v="1618.2205500002738"/>
    <n v="988.14168246478209"/>
    <n v="61.063473854946096"/>
    <x v="7196"/>
  </r>
  <r>
    <x v="15"/>
    <x v="41"/>
    <s v="Sorbas"/>
    <m/>
    <n v="330.17405787065996"/>
    <n v="212.9106495622116"/>
    <n v="400.31655628377001"/>
    <n v="5838.9015916024"/>
    <n v="18117.912894680001"/>
    <n v="24900.215749999043"/>
    <n v="18330.823544242212"/>
    <n v="73.617127370645036"/>
    <x v="7197"/>
  </r>
  <r>
    <x v="15"/>
    <x v="41"/>
    <s v="Sufli"/>
    <m/>
    <n v="6.5277982107878003"/>
    <n v="588.9357715095781"/>
    <n v="7.3945901781111996"/>
    <n v="200.19104240804"/>
    <n v="208.75784769328999"/>
    <n v="1011.8070499998071"/>
    <n v="797.69361920286815"/>
    <n v="78.838511671076049"/>
    <x v="7198"/>
  </r>
  <r>
    <x v="15"/>
    <x v="41"/>
    <s v="Tabernas"/>
    <m/>
    <n v="321.26191399497998"/>
    <n v="3524.3664238892907"/>
    <n v="268.80377407501999"/>
    <n v="6951.9512659504999"/>
    <n v="16950.847022091002"/>
    <n v="28017.230400000793"/>
    <n v="20475.213445980291"/>
    <n v="73.080790476633666"/>
    <x v="7199"/>
  </r>
  <r>
    <x v="15"/>
    <x v="41"/>
    <s v="Taberno"/>
    <m/>
    <n v="121.20135694068"/>
    <n v="86.822824162066013"/>
    <n v="21.286605108808999"/>
    <n v="2065.7325319648999"/>
    <n v="2111.5871818231999"/>
    <n v="4406.6304999996546"/>
    <n v="2198.4100059852658"/>
    <n v="49.888684925714514"/>
    <x v="7200"/>
  </r>
  <r>
    <x v="15"/>
    <x v="41"/>
    <s v="Tahal"/>
    <m/>
    <n v="36.088238406277"/>
    <n v="1823.7885013025987"/>
    <n v="9.9730694230563994"/>
    <n v="2261.6803157982999"/>
    <n v="5344.0214750686"/>
    <n v="9475.5515999988311"/>
    <n v="7167.8099763711989"/>
    <n v="75.645305718899607"/>
    <x v="7201"/>
  </r>
  <r>
    <x v="15"/>
    <x v="41"/>
    <s v="Terque"/>
    <m/>
    <n v="9.5586924127578996"/>
    <n v="523.85102932413906"/>
    <n v="15.053736073258001"/>
    <n v="254.26338961784998"/>
    <n v="767.91460257174003"/>
    <n v="1570.641449999745"/>
    <n v="1291.7656318958791"/>
    <n v="82.244463362156196"/>
    <x v="7202"/>
  </r>
  <r>
    <x v="15"/>
    <x v="41"/>
    <s v="Tijola"/>
    <m/>
    <n v="74.637157866175002"/>
    <n v="2380.7174119055007"/>
    <n v="66.756380730483997"/>
    <n v="2734.3394170432002"/>
    <n v="1490.0867832903"/>
    <n v="6746.5371508356602"/>
    <n v="3870.8041951958007"/>
    <n v="57.374681390679712"/>
    <x v="7203"/>
  </r>
  <r>
    <x v="15"/>
    <x v="41"/>
    <s v="Turre"/>
    <m/>
    <n v="100.08268185045"/>
    <n v="622.10517056788262"/>
    <n v="116.79571271168999"/>
    <n v="1566.8708600299999"/>
    <n v="8383.4821248425014"/>
    <n v="10789.336550002525"/>
    <n v="9005.5872954103834"/>
    <n v="83.467479707158418"/>
    <x v="7204"/>
  </r>
  <r>
    <x v="15"/>
    <x v="41"/>
    <s v="Turrillas"/>
    <m/>
    <n v="18.954832749718001"/>
    <n v="454.98360205440304"/>
    <m/>
    <n v="1397.4396059553999"/>
    <n v="2040.8864092413"/>
    <n v="3912.2644500008209"/>
    <n v="2495.8700112957031"/>
    <n v="63.796045568831097"/>
    <x v="7205"/>
  </r>
  <r>
    <x v="15"/>
    <x v="41"/>
    <s v="Uleila del Campo"/>
    <m/>
    <n v="47.532113324976002"/>
    <n v="10.583402942405101"/>
    <n v="20.643495354807001"/>
    <n v="496.48868732361001"/>
    <n v="3289.2065510547"/>
    <n v="3864.4542500004982"/>
    <n v="3299.7899539971049"/>
    <n v="85.388252532597051"/>
    <x v="7206"/>
  </r>
  <r>
    <x v="15"/>
    <x v="41"/>
    <s v="Urracal"/>
    <m/>
    <n v="6.1552216934367001"/>
    <n v="1139.163467474315"/>
    <n v="7.1408530784964999"/>
    <n v="636.39440814995999"/>
    <n v="756.03344960446009"/>
    <n v="2544.8874000006685"/>
    <n v="1895.1969170787752"/>
    <n v="74.470757216145486"/>
    <x v="7207"/>
  </r>
  <r>
    <x v="15"/>
    <x v="41"/>
    <s v="Velefique"/>
    <m/>
    <n v="5.1242114912807999"/>
    <n v="1017.522274942027"/>
    <n v="7.8843139889479001"/>
    <n v="299.69615542865"/>
    <n v="5299.8267441485004"/>
    <n v="6630.0536999994056"/>
    <n v="6317.3490190905277"/>
    <n v="95.28352717702866"/>
    <x v="7208"/>
  </r>
  <r>
    <x v="15"/>
    <x v="41"/>
    <s v="Velez-Blanco"/>
    <m/>
    <n v="271.03885460744999"/>
    <n v="23092.102960027165"/>
    <n v="83.36851473613801"/>
    <n v="15898.135551273999"/>
    <n v="4831.1134691500001"/>
    <n v="44175.759349794753"/>
    <n v="27923.216429177166"/>
    <n v="63.209363778161972"/>
    <x v="7209"/>
  </r>
  <r>
    <x v="15"/>
    <x v="41"/>
    <s v="Velez-Rubio"/>
    <m/>
    <n v="204.44649726055999"/>
    <n v="6143.7604182500636"/>
    <n v="226.58443017089999"/>
    <n v="18274.758977794998"/>
    <n v="3329.1453264039001"/>
    <n v="28178.695649880421"/>
    <n v="9472.9057446539628"/>
    <n v="33.61726128971538"/>
    <x v="7210"/>
  </r>
  <r>
    <x v="15"/>
    <x v="41"/>
    <s v="Vera"/>
    <m/>
    <n v="70.885578373853008"/>
    <n v="36.235685803806"/>
    <n v="649.01544109696999"/>
    <n v="2728.9975992935001"/>
    <n v="2308.9303895016351"/>
    <n v="5794.0646940697643"/>
    <n v="2345.1660753054412"/>
    <n v="40.47531740033422"/>
    <x v="7211"/>
  </r>
  <r>
    <x v="15"/>
    <x v="41"/>
    <s v="Viator"/>
    <m/>
    <n v="34.870012317490001"/>
    <m/>
    <n v="322.70144664086001"/>
    <n v="378.71155375717001"/>
    <n v="1324.2518872844"/>
    <n v="2060.5348999999201"/>
    <n v="1324.2518872844"/>
    <n v="64.267384516731624"/>
    <x v="233"/>
  </r>
  <r>
    <x v="15"/>
    <x v="41"/>
    <s v="Vicar"/>
    <m/>
    <n v="102.50672333144"/>
    <n v="694.14527971160771"/>
    <n v="476.39112580824997"/>
    <n v="2857.2876665580998"/>
    <n v="2298.7170045905"/>
    <n v="6429.0477999998984"/>
    <n v="2992.8622843021076"/>
    <n v="46.552185913163605"/>
    <x v="7212"/>
  </r>
  <r>
    <x v="15"/>
    <x v="41"/>
    <s v="Zurgena"/>
    <m/>
    <n v="270.12743851421999"/>
    <n v="151.68693530045698"/>
    <n v="83.983966271759002"/>
    <n v="2679.0730367444003"/>
    <n v="3969.0616731698997"/>
    <n v="7153.9330500007363"/>
    <n v="4120.7486084703569"/>
    <n v="57.601162600619155"/>
    <x v="7213"/>
  </r>
  <r>
    <x v="15"/>
    <x v="42"/>
    <s v="Alcala de los Gazules"/>
    <m/>
    <n v="2133.0984455681996"/>
    <n v="28435.744367100455"/>
    <n v="412.15286040468004"/>
    <n v="4924.6978704179"/>
    <n v="12083.772406452001"/>
    <n v="47989.465949943238"/>
    <n v="40519.516773552459"/>
    <n v="84.434189819527219"/>
    <x v="7214"/>
  </r>
  <r>
    <x v="15"/>
    <x v="42"/>
    <s v="Alcala del Valle"/>
    <m/>
    <m/>
    <n v="1237.4668703436237"/>
    <n v="65.511023680484001"/>
    <n v="3239.0780467238001"/>
    <n v="147.94690927204002"/>
    <n v="4690.0028500199478"/>
    <n v="1385.4137796156638"/>
    <n v="29.539721486731533"/>
    <x v="7215"/>
  </r>
  <r>
    <x v="15"/>
    <x v="42"/>
    <s v="Algar"/>
    <m/>
    <n v="282.56386793896996"/>
    <n v="1194.4726404078201"/>
    <n v="19.955753983927"/>
    <n v="773.62391051311999"/>
    <n v="442.64082715686999"/>
    <n v="2713.2570000007067"/>
    <n v="1637.1134675646902"/>
    <n v="60.337574640524792"/>
    <x v="7216"/>
  </r>
  <r>
    <x v="15"/>
    <x v="42"/>
    <s v="Algeciras"/>
    <n v="2.1425786994397999E-3"/>
    <n v="37.032663100520999"/>
    <n v="3044.6864863824753"/>
    <n v="1837.9962564789998"/>
    <n v="24.999374857071"/>
    <n v="3569.2823441245564"/>
    <n v="8513.999267522322"/>
    <n v="6613.9688305070322"/>
    <n v="77.683455479457393"/>
    <x v="7217"/>
  </r>
  <r>
    <x v="15"/>
    <x v="42"/>
    <s v="Algodonales"/>
    <m/>
    <n v="46.987132671609004"/>
    <n v="5631.2813057215499"/>
    <n v="94.917195082202994"/>
    <n v="6210.0662507804"/>
    <n v="1437.8529658592001"/>
    <n v="13421.104850114962"/>
    <n v="7069.1342715807496"/>
    <n v="52.67177591210158"/>
    <x v="7218"/>
  </r>
  <r>
    <x v="15"/>
    <x v="42"/>
    <s v="Arcos de la Frontera"/>
    <m/>
    <n v="2637.4100440671"/>
    <n v="8484.0294054159876"/>
    <n v="1138.3490464551001"/>
    <n v="39537.783901765004"/>
    <n v="959.39335214703999"/>
    <n v="52756.965749850227"/>
    <n v="9443.4227575630284"/>
    <n v="17.899859522512131"/>
    <x v="7219"/>
  </r>
  <r>
    <x v="15"/>
    <x v="42"/>
    <s v="Barbate"/>
    <n v="8.324940033257001E-4"/>
    <n v="222.13190260581001"/>
    <n v="5525.8373498741084"/>
    <n v="793.10366011141002"/>
    <n v="3474.8660755860001"/>
    <n v="4201.1904289879003"/>
    <n v="14217.130249659233"/>
    <n v="9727.0277788620078"/>
    <n v="68.417659598322615"/>
    <x v="7220"/>
  </r>
  <r>
    <x v="15"/>
    <x v="42"/>
    <s v="Benalup-Casas Viejas"/>
    <m/>
    <n v="502.86040111592001"/>
    <n v="1733.0875709040802"/>
    <n v="255.80745856496998"/>
    <n v="2365.1609474275997"/>
    <n v="1217.4801717498999"/>
    <n v="6074.3965497624704"/>
    <n v="2950.5677426539801"/>
    <n v="48.573841343455868"/>
    <x v="7221"/>
  </r>
  <r>
    <x v="15"/>
    <x v="42"/>
    <s v="Benaocaz"/>
    <m/>
    <n v="87.041437535910006"/>
    <n v="5696.8586958092828"/>
    <n v="49.823205388003998"/>
    <n v="279.86351002508997"/>
    <n v="828.00950124004999"/>
    <n v="6941.5963499983363"/>
    <n v="6524.8681970493326"/>
    <n v="93.99665247102557"/>
    <x v="7222"/>
  </r>
  <r>
    <x v="15"/>
    <x v="42"/>
    <s v="Bornos"/>
    <m/>
    <n v="706.84432067431999"/>
    <n v="263.35455593494299"/>
    <n v="150.61165408926001"/>
    <n v="3863.8955907629997"/>
    <n v="449.51627853934002"/>
    <n v="5434.2224000008628"/>
    <n v="712.87083447428301"/>
    <n v="13.11817555487184"/>
    <x v="7223"/>
  </r>
  <r>
    <x v="15"/>
    <x v="42"/>
    <s v="Cadiz"/>
    <n v="2.2628400570619999E-2"/>
    <n v="23.288741445213997"/>
    <m/>
    <n v="898.36872531939002"/>
    <m/>
    <n v="501.80580357194003"/>
    <n v="1423.4858987371147"/>
    <n v="501.80580357194003"/>
    <n v="35.251898456959154"/>
    <x v="233"/>
  </r>
  <r>
    <x v="15"/>
    <x v="42"/>
    <s v="Castellar de la Frontera"/>
    <m/>
    <n v="412.06637022139"/>
    <n v="13265.042698176103"/>
    <n v="164.18535720954"/>
    <n v="1562.6903997779"/>
    <n v="2487.7382246146999"/>
    <n v="17891.723049999633"/>
    <n v="15752.780922790804"/>
    <n v="88.045074690506823"/>
    <x v="7224"/>
  </r>
  <r>
    <x v="15"/>
    <x v="42"/>
    <s v="Chiclana de la Frontera"/>
    <n v="4.2159451409243005E-4"/>
    <n v="365.24742199274999"/>
    <n v="3816.86646615679"/>
    <n v="4727.0387977813998"/>
    <n v="7864.901844671901"/>
    <n v="3778.4871977028997"/>
    <n v="20552.542149900255"/>
    <n v="7595.3536638596897"/>
    <n v="36.955786824145022"/>
    <x v="7225"/>
  </r>
  <r>
    <x v="15"/>
    <x v="42"/>
    <s v="Chipiona"/>
    <n v="0.68912579303980004"/>
    <m/>
    <n v="63.600171945537497"/>
    <n v="575.55946134654005"/>
    <n v="2519.2448385709999"/>
    <n v="141.97440550726998"/>
    <n v="3301.0680031633874"/>
    <n v="205.57457745280749"/>
    <n v="6.2275171930965074"/>
    <x v="7226"/>
  </r>
  <r>
    <x v="15"/>
    <x v="42"/>
    <s v="Conil de la Frontera"/>
    <n v="5.0334727857262003E-6"/>
    <n v="38.319656739126998"/>
    <n v="1990.1713528700845"/>
    <n v="936.15443262837994"/>
    <n v="4512.0900528029997"/>
    <n v="1347.7385006759"/>
    <n v="8824.474000749964"/>
    <n v="3337.9098535459843"/>
    <n v="37.825595647540084"/>
    <x v="7227"/>
  </r>
  <r>
    <x v="15"/>
    <x v="42"/>
    <s v="El Bosque"/>
    <m/>
    <n v="62.472229038715"/>
    <n v="1779.1752354745699"/>
    <n v="94.956110456025996"/>
    <n v="1005.6639158166"/>
    <n v="133.59320921443"/>
    <n v="3075.8607000003408"/>
    <n v="1912.768444689"/>
    <n v="62.186445721966152"/>
    <x v="7228"/>
  </r>
  <r>
    <x v="15"/>
    <x v="42"/>
    <s v="El Gastor"/>
    <m/>
    <n v="295.59845226007002"/>
    <n v="560.44646359249191"/>
    <n v="17.347124617243001"/>
    <n v="1452.6517926509"/>
    <n v="429.23256745731999"/>
    <n v="2755.276400578025"/>
    <n v="989.6790310498119"/>
    <n v="35.919410148549481"/>
    <x v="7229"/>
  </r>
  <r>
    <x v="15"/>
    <x v="42"/>
    <s v="El Puerto de Santa Maria"/>
    <n v="1.4690898071411001E-3"/>
    <n v="495.22056385712995"/>
    <n v="252.170763685156"/>
    <n v="4593.5991997534002"/>
    <n v="9050.2801013494009"/>
    <n v="1566.80680250155"/>
    <n v="15958.078900236444"/>
    <n v="1818.9775661867061"/>
    <n v="11.398474575531488"/>
    <x v="7230"/>
  </r>
  <r>
    <x v="15"/>
    <x v="42"/>
    <s v="Espera"/>
    <m/>
    <n v="9.4371366225689997"/>
    <n v="347.05080575044951"/>
    <n v="63.787577241587002"/>
    <n v="11427.753258634"/>
    <n v="505.35467374913202"/>
    <n v="12353.383451997739"/>
    <n v="852.40547949958159"/>
    <n v="6.900178261379347"/>
    <x v="7231"/>
  </r>
  <r>
    <x v="15"/>
    <x v="42"/>
    <s v="Grazalema"/>
    <m/>
    <n v="15.535321714543999"/>
    <n v="9183.1869007878322"/>
    <n v="46.681585618785"/>
    <n v="459.97552485010999"/>
    <n v="2539.5826192680001"/>
    <n v="12244.961952239271"/>
    <n v="11722.769520055832"/>
    <n v="95.73545075746074"/>
    <x v="7232"/>
  </r>
  <r>
    <x v="15"/>
    <x v="42"/>
    <s v="Jerez de la Frontera"/>
    <m/>
    <n v="373.57450455310999"/>
    <n v="23121.123827490141"/>
    <n v="4668.3306339594001"/>
    <n v="85549.130611700995"/>
    <n v="5207.3143274321792"/>
    <n v="118919.47390513583"/>
    <n v="28328.438154922318"/>
    <n v="23.821530002327805"/>
    <x v="7233"/>
  </r>
  <r>
    <x v="15"/>
    <x v="42"/>
    <s v="Jimena de la Frontera"/>
    <m/>
    <n v="73.335312094261994"/>
    <n v="22289.030683627294"/>
    <n v="162.56852688586"/>
    <n v="3703.3519741732998"/>
    <n v="8351.1466557195999"/>
    <n v="34579.433152500322"/>
    <n v="30640.177339346894"/>
    <n v="88.608096044314152"/>
    <x v="7234"/>
  </r>
  <r>
    <x v="15"/>
    <x v="42"/>
    <s v="La Linea de la Concepcion"/>
    <n v="2.2495343469447997"/>
    <m/>
    <n v="27.003016901591899"/>
    <n v="1036.7642512087"/>
    <m/>
    <n v="798.79732159168998"/>
    <n v="1864.8141240489267"/>
    <n v="825.80033849328186"/>
    <n v="44.283252032662936"/>
    <x v="7235"/>
  </r>
  <r>
    <x v="15"/>
    <x v="42"/>
    <s v="Los Barrios"/>
    <m/>
    <n v="550.63941397150006"/>
    <n v="20843.549597276367"/>
    <n v="1077.4274220248001"/>
    <n v="1102.4626412631999"/>
    <n v="9544.9813760765119"/>
    <n v="33119.060450612378"/>
    <n v="30388.530973352877"/>
    <n v="91.755413830862423"/>
    <x v="7236"/>
  </r>
  <r>
    <x v="15"/>
    <x v="42"/>
    <s v="Medina-Sidonia"/>
    <m/>
    <n v="102.31986149222"/>
    <n v="17089.554200737261"/>
    <n v="651.16774445732005"/>
    <n v="18125.769857223"/>
    <n v="12813.041686330687"/>
    <n v="48781.85335024049"/>
    <n v="29902.595887067946"/>
    <n v="61.298605594944107"/>
    <x v="7237"/>
  </r>
  <r>
    <x v="15"/>
    <x v="42"/>
    <s v="Olvera"/>
    <m/>
    <n v="7.0615127174661003"/>
    <n v="8711.1152476855405"/>
    <n v="120.30768623768"/>
    <n v="8851.7322782800002"/>
    <n v="1671.2379121938"/>
    <n v="19361.454637114486"/>
    <n v="10382.35315987934"/>
    <n v="53.623828139323436"/>
    <x v="7238"/>
  </r>
  <r>
    <x v="15"/>
    <x v="42"/>
    <s v="Paterna de Rivera"/>
    <m/>
    <m/>
    <n v="60.690459717887698"/>
    <n v="67.401364155795989"/>
    <n v="1129.6976087994001"/>
    <n v="143.99101732669001"/>
    <n v="1401.780449999774"/>
    <n v="204.68147704457772"/>
    <n v="14.601535999778763"/>
    <x v="7239"/>
  </r>
  <r>
    <x v="15"/>
    <x v="42"/>
    <s v="Prado del Rey"/>
    <m/>
    <m/>
    <n v="1960.3635395638419"/>
    <n v="109.44983962534999"/>
    <n v="2809.4434796636997"/>
    <n v="107.32349114679"/>
    <n v="4986.5803499996819"/>
    <n v="2067.6870307106319"/>
    <n v="41.465029851785374"/>
    <x v="7240"/>
  </r>
  <r>
    <x v="15"/>
    <x v="42"/>
    <s v="Puerto Real"/>
    <n v="15.781483864223"/>
    <n v="294.50853690892001"/>
    <n v="2249.5092920578877"/>
    <n v="1675.0944135934001"/>
    <n v="10553.145606"/>
    <n v="4990.1150204867999"/>
    <n v="19778.154352911231"/>
    <n v="7239.6243125446872"/>
    <n v="36.604145075240837"/>
    <x v="7241"/>
  </r>
  <r>
    <x v="15"/>
    <x v="42"/>
    <s v="Puerto Serrano"/>
    <m/>
    <n v="14.111785751035999"/>
    <n v="3155.9873003207672"/>
    <n v="90.024454760528002"/>
    <n v="4232.9593638476999"/>
    <n v="495.38488652189"/>
    <n v="7988.4677912019215"/>
    <n v="3651.3721868426574"/>
    <n v="45.708041670570253"/>
    <x v="7242"/>
  </r>
  <r>
    <x v="15"/>
    <x v="42"/>
    <s v="Rota"/>
    <n v="4.8511976696551003E-2"/>
    <n v="19.621703061032999"/>
    <n v="393.66032942713997"/>
    <n v="1990.8320907832999"/>
    <n v="5738.1442428640003"/>
    <n v="414.91432082733996"/>
    <n v="8557.2211989395091"/>
    <n v="808.57465025447993"/>
    <n v="9.4490329448850297"/>
    <x v="7243"/>
  </r>
  <r>
    <x v="15"/>
    <x v="42"/>
    <s v="San Fernando"/>
    <n v="7.0095608800649998E-3"/>
    <n v="549.26100788029999"/>
    <n v="2.9845499467469998"/>
    <n v="1374.6983908027"/>
    <n v="69.887352869970002"/>
    <n v="1530.2998408797598"/>
    <n v="3527.1381519403571"/>
    <n v="1533.2843908265068"/>
    <n v="43.471061375438694"/>
    <x v="7244"/>
  </r>
  <r>
    <x v="15"/>
    <x v="42"/>
    <s v="San José del Valle"/>
    <m/>
    <n v="1495.7683499125001"/>
    <n v="10092.548255071946"/>
    <n v="287.73145698688"/>
    <n v="8838.8702999454999"/>
    <n v="1671.8832403229001"/>
    <n v="22386.801602239724"/>
    <n v="11764.431495394847"/>
    <n v="52.55074710725026"/>
    <x v="7245"/>
  </r>
  <r>
    <x v="15"/>
    <x v="42"/>
    <s v="San Roque"/>
    <n v="13.738390734265"/>
    <n v="100.86675150271999"/>
    <n v="3627.0110413194338"/>
    <n v="3099.6759077768002"/>
    <n v="1233.6643125789001"/>
    <n v="6552.9213021604019"/>
    <n v="14627.877706072522"/>
    <n v="10179.932343479835"/>
    <n v="69.592681508772827"/>
    <x v="7246"/>
  </r>
  <r>
    <x v="15"/>
    <x v="42"/>
    <s v="Sanlucar de Barrameda"/>
    <n v="0.49325511241955999"/>
    <n v="470.09418782532998"/>
    <n v="586.5599771626147"/>
    <n v="2359.9880932379001"/>
    <n v="11743.087362085"/>
    <n v="2018.15292912308"/>
    <n v="17178.375804546344"/>
    <n v="2604.7129062856948"/>
    <n v="15.162742601057456"/>
    <x v="7247"/>
  </r>
  <r>
    <x v="15"/>
    <x v="42"/>
    <s v="Setenil de las Bodegas"/>
    <m/>
    <m/>
    <n v="1948.3828857876051"/>
    <n v="84.850676825714999"/>
    <n v="5758.1310087390993"/>
    <n v="424.18489602969998"/>
    <n v="8215.5494673821195"/>
    <n v="2372.5677818173053"/>
    <n v="28.878990884748735"/>
    <x v="7248"/>
  </r>
  <r>
    <x v="15"/>
    <x v="42"/>
    <s v="Tarifa"/>
    <n v="4.6815905292951001"/>
    <n v="132.63777726073999"/>
    <n v="12186.997011674839"/>
    <n v="874.75792756162002"/>
    <n v="10404.513168635"/>
    <n v="18236.551836195998"/>
    <n v="41840.139311857492"/>
    <n v="30423.548847870836"/>
    <n v="72.713784772816965"/>
    <x v="7249"/>
  </r>
  <r>
    <x v="15"/>
    <x v="42"/>
    <s v="Torre Alhaquime"/>
    <m/>
    <n v="13.641117986636999"/>
    <n v="123.12594210424399"/>
    <n v="15.382878509079999"/>
    <n v="1499.4584561039001"/>
    <n v="84.846855296511009"/>
    <n v="1736.455250000372"/>
    <n v="207.97279740075498"/>
    <n v="11.976859029376682"/>
    <x v="7250"/>
  </r>
  <r>
    <x v="15"/>
    <x v="42"/>
    <s v="Trebujena"/>
    <m/>
    <n v="179.97850514946001"/>
    <m/>
    <n v="282.12674142451999"/>
    <n v="5311.6766415961001"/>
    <n v="1235.0690151853998"/>
    <n v="7008.8509033554801"/>
    <n v="1235.0690151853998"/>
    <n v="17.621562110760724"/>
    <x v="233"/>
  </r>
  <r>
    <x v="15"/>
    <x v="42"/>
    <s v="Ubrique"/>
    <m/>
    <n v="325.97274976261997"/>
    <n v="5523.5743517520814"/>
    <n v="150.95840751577001"/>
    <n v="648.02420117341001"/>
    <n v="328.94073916068999"/>
    <n v="6977.4704493645713"/>
    <n v="5852.5150909127715"/>
    <n v="83.87731819696566"/>
    <x v="7251"/>
  </r>
  <r>
    <x v="15"/>
    <x v="42"/>
    <s v="Vejer de la Frontera"/>
    <m/>
    <n v="137.86875874149001"/>
    <n v="4399.0867804381642"/>
    <n v="430.01905662858996"/>
    <n v="19057.616233618999"/>
    <n v="2305.7098700861306"/>
    <n v="26330.300699513376"/>
    <n v="6704.7966505242948"/>
    <n v="25.464185643152227"/>
    <x v="7252"/>
  </r>
  <r>
    <x v="15"/>
    <x v="42"/>
    <s v="Villaluenga del Rosario"/>
    <m/>
    <m/>
    <n v="4339.1774572385893"/>
    <n v="13.901906602048999"/>
    <n v="67.369597065383005"/>
    <n v="1527.7464932608"/>
    <n v="5948.1954541668219"/>
    <n v="5866.9239504993893"/>
    <n v="98.633677990347465"/>
    <x v="7253"/>
  </r>
  <r>
    <x v="15"/>
    <x v="42"/>
    <s v="Villamartin"/>
    <m/>
    <n v="20.228647920160999"/>
    <n v="1977.9884358598031"/>
    <n v="247.70914542045998"/>
    <n v="18740.370826879"/>
    <n v="86.571556093639998"/>
    <n v="21072.868612173064"/>
    <n v="2064.5599919534429"/>
    <n v="9.7972422737017322"/>
    <x v="7254"/>
  </r>
  <r>
    <x v="15"/>
    <x v="42"/>
    <s v="Zahara"/>
    <m/>
    <n v="252.21882133534001"/>
    <n v="3939.0676983506173"/>
    <n v="20.621362120741999"/>
    <n v="2430.2517180342002"/>
    <n v="608.51225016049"/>
    <n v="7250.6718500013894"/>
    <n v="4547.5799485111074"/>
    <n v="62.719428524547503"/>
    <x v="7255"/>
  </r>
  <r>
    <x v="15"/>
    <x v="43"/>
    <s v="Adamuz"/>
    <m/>
    <n v="514.10818755799005"/>
    <n v="18108.051259398857"/>
    <n v="133.07247596639999"/>
    <n v="9087.3096669540009"/>
    <n v="5630.4615101181998"/>
    <n v="33473.003099995447"/>
    <n v="23738.512769517056"/>
    <n v="70.918383685508886"/>
    <x v="7256"/>
  </r>
  <r>
    <x v="15"/>
    <x v="43"/>
    <s v="Aguilar de la Frontera"/>
    <m/>
    <n v="26.208833105447997"/>
    <n v="313.16999862945289"/>
    <n v="354.67204844068999"/>
    <n v="15847.372029791999"/>
    <n v="123.298689041404"/>
    <n v="16664.721599008994"/>
    <n v="436.46868767085687"/>
    <n v="2.6191177877031713"/>
    <x v="7257"/>
  </r>
  <r>
    <x v="15"/>
    <x v="43"/>
    <s v="Alcaracejos"/>
    <m/>
    <n v="121.74031089395001"/>
    <n v="10640.411284199634"/>
    <n v="83.663964454791"/>
    <n v="6290.0311981982995"/>
    <n v="424.74214225246999"/>
    <n v="17560.588899999144"/>
    <n v="11065.153426452103"/>
    <n v="63.011289026033985"/>
    <x v="7258"/>
  </r>
  <r>
    <x v="15"/>
    <x v="43"/>
    <s v="Almedinilla"/>
    <m/>
    <n v="0.55519200727865003"/>
    <n v="427.74407124763502"/>
    <n v="43.674176720548004"/>
    <n v="4806.4557757972998"/>
    <n v="270.15527326723003"/>
    <n v="5548.5844890399912"/>
    <n v="697.89934451486511"/>
    <n v="12.577970938235"/>
    <x v="7259"/>
  </r>
  <r>
    <x v="15"/>
    <x v="43"/>
    <s v="Almodovar del Rio"/>
    <m/>
    <n v="754.66971759655996"/>
    <n v="7054.0067322451396"/>
    <n v="562.89391371120996"/>
    <n v="8733.8312187333995"/>
    <n v="147.11816771426999"/>
    <n v="17252.519750000578"/>
    <n v="7201.12489995941"/>
    <n v="41.739554594390015"/>
    <x v="7260"/>
  </r>
  <r>
    <x v="15"/>
    <x v="43"/>
    <s v="Añora"/>
    <m/>
    <n v="18.115637123378999"/>
    <n v="6706.9298009451149"/>
    <n v="141.25301455361"/>
    <n v="4075.0655884823"/>
    <n v="314.37030889535998"/>
    <n v="11255.734349999764"/>
    <n v="7021.3001098404748"/>
    <n v="62.379760320486078"/>
    <x v="7261"/>
  </r>
  <r>
    <x v="15"/>
    <x v="43"/>
    <s v="Baena"/>
    <m/>
    <n v="63.565148526141002"/>
    <n v="403.38611043201604"/>
    <n v="435.41383946898998"/>
    <n v="34931.436228720995"/>
    <n v="400.30347029548801"/>
    <n v="36234.10479744363"/>
    <n v="803.68958072750411"/>
    <n v="2.218047293345041"/>
    <x v="7262"/>
  </r>
  <r>
    <x v="15"/>
    <x v="43"/>
    <s v="Belalcazar"/>
    <m/>
    <n v="335.13283882940004"/>
    <n v="10221.268379224917"/>
    <n v="133.47836944923"/>
    <n v="15330.757794692001"/>
    <n v="9580.3635711380011"/>
    <n v="35601.000953333554"/>
    <n v="19801.63195036292"/>
    <n v="55.62099778126818"/>
    <x v="7263"/>
  </r>
  <r>
    <x v="15"/>
    <x v="43"/>
    <s v="Belmez"/>
    <m/>
    <n v="308.00243245910002"/>
    <n v="13152.150357807068"/>
    <n v="511.14694209422004"/>
    <n v="5286.8734631061006"/>
    <n v="1482.6971545337999"/>
    <n v="20740.870350000285"/>
    <n v="14634.847512340868"/>
    <n v="70.560431001106309"/>
    <x v="7264"/>
  </r>
  <r>
    <x v="15"/>
    <x v="43"/>
    <s v="Benameji"/>
    <m/>
    <n v="15.226576201926001"/>
    <n v="351.63219145032701"/>
    <n v="151.01798295668999"/>
    <n v="4290.1677448178998"/>
    <n v="524.64635059316993"/>
    <n v="5332.690846020012"/>
    <n v="876.27854204349694"/>
    <n v="16.432202191085139"/>
    <x v="7265"/>
  </r>
  <r>
    <x v="15"/>
    <x v="43"/>
    <s v="Bujalance"/>
    <m/>
    <n v="9.9701520897865006"/>
    <n v="32.456478381537998"/>
    <n v="151.05776906105001"/>
    <n v="12271.928034658"/>
    <n v="10.578864590423999"/>
    <n v="12475.991298780798"/>
    <n v="43.035342971961995"/>
    <n v="0.34494527882660175"/>
    <x v="7266"/>
  </r>
  <r>
    <x v="15"/>
    <x v="43"/>
    <s v="Cabra"/>
    <m/>
    <m/>
    <n v="2363.9710908559"/>
    <n v="608.39888409163996"/>
    <n v="17938.914684215"/>
    <n v="1988.7457908406"/>
    <n v="22900.030450003142"/>
    <n v="4352.7168816965004"/>
    <n v="19.007472025854462"/>
    <x v="7267"/>
  </r>
  <r>
    <x v="15"/>
    <x v="43"/>
    <s v="Cañete de las Torres"/>
    <m/>
    <n v="2.5181159772053001"/>
    <n v="31.893675270645002"/>
    <n v="2.7502893743753001"/>
    <n v="10310.400176670999"/>
    <m/>
    <n v="10347.562257293224"/>
    <n v="31.893675270645002"/>
    <n v="0.3082240481149609"/>
    <x v="7268"/>
  </r>
  <r>
    <x v="15"/>
    <x v="43"/>
    <s v="Carcabuey"/>
    <m/>
    <m/>
    <n v="2525.1965916236263"/>
    <n v="48.258207258412"/>
    <n v="4579.2264463964002"/>
    <n v="817.33330472204"/>
    <n v="7970.0145500004783"/>
    <n v="3342.5298963456662"/>
    <n v="41.9388179955765"/>
    <x v="7269"/>
  </r>
  <r>
    <x v="15"/>
    <x v="43"/>
    <s v="Cardeña"/>
    <m/>
    <n v="222.07960519194003"/>
    <n v="49029.831652414417"/>
    <n v="61.480220699539004"/>
    <n v="226.44074341027002"/>
    <n v="1724.4675330940001"/>
    <n v="51264.299754810163"/>
    <n v="50754.299185508418"/>
    <n v="99.0051545193419"/>
    <x v="7270"/>
  </r>
  <r>
    <x v="15"/>
    <x v="43"/>
    <s v="Castro del Rio"/>
    <m/>
    <n v="22.443584114122"/>
    <n v="120.79663741697999"/>
    <n v="172.59944507761"/>
    <n v="21662.623746165002"/>
    <n v="5.1924872262924993"/>
    <n v="21983.655900000009"/>
    <n v="125.98912464327249"/>
    <n v="0.57310360577137875"/>
    <x v="7271"/>
  </r>
  <r>
    <x v="15"/>
    <x v="43"/>
    <s v="Conquista"/>
    <m/>
    <n v="10.797407832273999"/>
    <n v="3307.0505471568804"/>
    <n v="28.718068181893997"/>
    <n v="212.96514045860999"/>
    <n v="293.88833434976999"/>
    <n v="3853.4194979794283"/>
    <n v="3600.9388815066504"/>
    <n v="93.447881378989024"/>
    <x v="7272"/>
  </r>
  <r>
    <x v="15"/>
    <x v="43"/>
    <s v="Cordoba"/>
    <m/>
    <n v="1417.3244052309001"/>
    <n v="23813.012336236425"/>
    <n v="7453.9495001176001"/>
    <n v="90169.860346001995"/>
    <n v="2448.6624624164938"/>
    <n v="125302.80905000342"/>
    <n v="26261.674798652919"/>
    <n v="20.958568285706125"/>
    <x v="7273"/>
  </r>
  <r>
    <x v="15"/>
    <x v="43"/>
    <s v="Doña Mencia"/>
    <m/>
    <n v="6.0478567437350996"/>
    <n v="228.22951898278424"/>
    <n v="61.790155957459994"/>
    <n v="1121.3657925984"/>
    <n v="101.5800757177"/>
    <n v="1519.0134000000794"/>
    <n v="329.80959470048424"/>
    <n v="21.712092513500341"/>
    <x v="7274"/>
  </r>
  <r>
    <x v="15"/>
    <x v="43"/>
    <s v="Dos Torres"/>
    <m/>
    <n v="41.251251265985999"/>
    <n v="6286.6540076852143"/>
    <n v="92.20668458603599"/>
    <n v="5647.8266091606993"/>
    <n v="839.14044677709001"/>
    <n v="12907.078999475025"/>
    <n v="7125.7944544623042"/>
    <n v="55.208420547764021"/>
    <x v="7275"/>
  </r>
  <r>
    <x v="15"/>
    <x v="43"/>
    <s v="El Carpio"/>
    <m/>
    <n v="66.765493493533"/>
    <n v="304.18236492871057"/>
    <n v="166.36696113350999"/>
    <n v="4050.7881596431998"/>
    <n v="78.651870802021008"/>
    <n v="4666.7548500009743"/>
    <n v="382.83423573073156"/>
    <n v="8.2034357500191302"/>
    <x v="7276"/>
  </r>
  <r>
    <x v="15"/>
    <x v="43"/>
    <s v="El Guijo"/>
    <m/>
    <n v="68.037092174166006"/>
    <n v="5845.5153133990534"/>
    <n v="29.543790270328998"/>
    <n v="471.56446511164"/>
    <n v="311.81318870055003"/>
    <n v="6726.4738496557384"/>
    <n v="6157.3285020996036"/>
    <n v="91.538726526302284"/>
    <x v="7277"/>
  </r>
  <r>
    <x v="15"/>
    <x v="43"/>
    <s v="El Viso"/>
    <m/>
    <n v="337.26606081172002"/>
    <n v="19310.880749809301"/>
    <n v="81.06043144632001"/>
    <n v="2772.9158320796"/>
    <n v="2938.0776843215999"/>
    <n v="25440.200758468542"/>
    <n v="22248.958434130902"/>
    <n v="87.45590746458501"/>
    <x v="7278"/>
  </r>
  <r>
    <x v="15"/>
    <x v="43"/>
    <s v="Encinas Reales"/>
    <m/>
    <n v="12.423792542249"/>
    <n v="51.059653031670997"/>
    <n v="54.242170842110006"/>
    <n v="3206.8524369568004"/>
    <n v="95.648798943674194"/>
    <n v="3420.2268523165044"/>
    <n v="146.70845197534518"/>
    <n v="4.2894362950217815"/>
    <x v="7279"/>
  </r>
  <r>
    <x v="15"/>
    <x v="43"/>
    <s v="Espejo"/>
    <m/>
    <m/>
    <n v="23.606311696957"/>
    <n v="89.564483658027996"/>
    <n v="5517.7797872529"/>
    <n v="30.922067391930998"/>
    <n v="5661.8726499998156"/>
    <n v="54.528379088888002"/>
    <n v="0.96308028208458174"/>
    <x v="7280"/>
  </r>
  <r>
    <x v="15"/>
    <x v="43"/>
    <s v="Espiel"/>
    <m/>
    <n v="2163.066384578"/>
    <n v="35064.788319786538"/>
    <n v="578.14681585884"/>
    <n v="3377.2948984433001"/>
    <n v="2543.9301313348001"/>
    <n v="43727.226550001476"/>
    <n v="37608.718451121335"/>
    <n v="86.007555059812191"/>
    <x v="7281"/>
  </r>
  <r>
    <x v="15"/>
    <x v="43"/>
    <s v="Fernan-Nuñez"/>
    <m/>
    <n v="2.3259403239965"/>
    <m/>
    <n v="176.78102603765001"/>
    <n v="2780.0243791896"/>
    <n v="20.118654449259001"/>
    <n v="2979.2500000005052"/>
    <n v="20.118654449259001"/>
    <n v="0.67529258871379005"/>
    <x v="233"/>
  </r>
  <r>
    <x v="15"/>
    <x v="43"/>
    <s v="Fuente la Lancha"/>
    <m/>
    <n v="4.7375740460521998"/>
    <n v="295.09554091021755"/>
    <n v="22.733353985175"/>
    <n v="427.67373822905"/>
    <n v="32.807742829489001"/>
    <n v="783.04794999998387"/>
    <n v="327.90328373970658"/>
    <n v="41.875249624204159"/>
    <x v="7282"/>
  </r>
  <r>
    <x v="15"/>
    <x v="43"/>
    <s v="Fuente Obejuna"/>
    <m/>
    <n v="276.01360445682997"/>
    <n v="32489.421206038052"/>
    <n v="668.42382050941001"/>
    <n v="23642.161613078999"/>
    <n v="2085.6353635390001"/>
    <n v="59161.655607622291"/>
    <n v="34575.056569577049"/>
    <n v="58.441664984646671"/>
    <x v="7283"/>
  </r>
  <r>
    <x v="15"/>
    <x v="43"/>
    <s v="Fuente Palmera"/>
    <m/>
    <n v="13.541588501678"/>
    <n v="55.759063360131996"/>
    <n v="242.92795283115998"/>
    <n v="7110.6271371251996"/>
    <n v="50.443845707714999"/>
    <n v="7473.2995875258848"/>
    <n v="106.202909067847"/>
    <n v="1.4210979745160544"/>
    <x v="7284"/>
  </r>
  <r>
    <x v="15"/>
    <x v="43"/>
    <s v="Fuente-Tojar"/>
    <m/>
    <n v="2.6604302830935"/>
    <n v="25.415154638202001"/>
    <n v="18.063209831912001"/>
    <n v="2212.5682589734001"/>
    <n v="106.41779752088999"/>
    <n v="2365.1248512474976"/>
    <n v="131.832952159092"/>
    <n v="5.5740377549014379"/>
    <x v="7285"/>
  </r>
  <r>
    <x v="15"/>
    <x v="43"/>
    <s v="Guadalcazar"/>
    <m/>
    <n v="65.746342696056999"/>
    <n v="47.548902659252001"/>
    <n v="74.823140632689004"/>
    <n v="7037.8108934650008"/>
    <n v="10.602668938688"/>
    <n v="7236.5319483916874"/>
    <n v="58.151571597939999"/>
    <n v="0.80358342936445037"/>
    <x v="7286"/>
  </r>
  <r>
    <x v="15"/>
    <x v="43"/>
    <s v="Hinojosa del Duque"/>
    <m/>
    <n v="254.98426010674001"/>
    <n v="28703.516589100531"/>
    <n v="212.51333059620001"/>
    <n v="21041.903605543001"/>
    <n v="2938.9632664777"/>
    <n v="53151.881051824173"/>
    <n v="31642.479855578233"/>
    <n v="59.532191955212589"/>
    <x v="7287"/>
  </r>
  <r>
    <x v="15"/>
    <x v="43"/>
    <s v="Hornachuelos"/>
    <m/>
    <n v="2001.4081129310998"/>
    <n v="70423.197960239631"/>
    <n v="297.02314337399997"/>
    <n v="13368.400063428999"/>
    <n v="4852.5728678544001"/>
    <n v="90942.602147828118"/>
    <n v="75275.770828094028"/>
    <n v="82.772835887995043"/>
    <x v="7288"/>
  </r>
  <r>
    <x v="15"/>
    <x v="43"/>
    <s v="Iznajar"/>
    <m/>
    <n v="1305.742413616"/>
    <n v="1067.853158126017"/>
    <n v="59.809029575154"/>
    <n v="10332.109097085"/>
    <n v="863.91709702221988"/>
    <n v="13629.43079542439"/>
    <n v="1931.7702551482369"/>
    <n v="14.17352114071236"/>
    <x v="7289"/>
  </r>
  <r>
    <x v="15"/>
    <x v="43"/>
    <s v="La Carlota"/>
    <m/>
    <n v="60.339338681280999"/>
    <n v="6.2086566916704005"/>
    <n v="623.49547008619993"/>
    <n v="7183.0954737790007"/>
    <n v="23.226026168334002"/>
    <n v="7896.3649654064857"/>
    <n v="29.434682860004401"/>
    <n v="0.37276244181919183"/>
    <x v="7290"/>
  </r>
  <r>
    <x v="15"/>
    <x v="43"/>
    <s v="La Granjuela"/>
    <m/>
    <n v="1.6000578113421999"/>
    <n v="2070.1357838408098"/>
    <n v="18.462584665781002"/>
    <n v="3401.4442748563997"/>
    <n v="124.49789882505"/>
    <n v="5616.1405999993822"/>
    <n v="2194.6336826658599"/>
    <n v="39.077256767148981"/>
    <x v="7291"/>
  </r>
  <r>
    <x v="15"/>
    <x v="43"/>
    <s v="La Rambla"/>
    <m/>
    <n v="29.321144922054"/>
    <n v="11.472251756994"/>
    <n v="172.63432337395"/>
    <n v="13319.102562113001"/>
    <n v="3.6692678361653996"/>
    <n v="13536.199550002164"/>
    <n v="15.1415195931594"/>
    <n v="0.11185945905442106"/>
    <x v="7292"/>
  </r>
  <r>
    <x v="15"/>
    <x v="43"/>
    <s v="La Victoria"/>
    <m/>
    <n v="0.19394535761586998"/>
    <m/>
    <n v="53.007609404540005"/>
    <n v="1883.7597452373002"/>
    <m/>
    <n v="1936.9612999994561"/>
    <n v="0"/>
    <n v="0"/>
    <x v="233"/>
  </r>
  <r>
    <x v="15"/>
    <x v="43"/>
    <s v="Los Blazquez"/>
    <m/>
    <n v="18.529531279811"/>
    <n v="5416.3585920079959"/>
    <n v="25.829263856374002"/>
    <n v="4586.4036438556996"/>
    <n v="230.69017232424002"/>
    <n v="10277.811203324121"/>
    <n v="5647.0487643322358"/>
    <n v="54.944079557579613"/>
    <x v="7293"/>
  </r>
  <r>
    <x v="15"/>
    <x v="43"/>
    <s v="Lucena"/>
    <m/>
    <n v="48.147110983231002"/>
    <n v="1300.137179812232"/>
    <n v="957.48333077319"/>
    <n v="31769.578329840999"/>
    <n v="1023.79294991429"/>
    <n v="35099.138901323946"/>
    <n v="2323.930129726522"/>
    <n v="6.6210459927803607"/>
    <x v="7294"/>
  </r>
  <r>
    <x v="15"/>
    <x v="43"/>
    <s v="Luque"/>
    <m/>
    <n v="229.23793117567999"/>
    <n v="2128.8958396605699"/>
    <n v="115.81651179992998"/>
    <n v="9915.7069147921993"/>
    <n v="1679.0694998485592"/>
    <n v="14068.726697276939"/>
    <n v="3807.9653395091291"/>
    <n v="27.06687976422327"/>
    <x v="7295"/>
  </r>
  <r>
    <x v="15"/>
    <x v="43"/>
    <s v="Montalban de Cordoba"/>
    <m/>
    <m/>
    <n v="2.1412037154662"/>
    <n v="99.057124147585"/>
    <n v="3263.8603221367998"/>
    <m/>
    <n v="3365.0586499998512"/>
    <n v="2.1412037154662"/>
    <n v="6.3630502115209625E-2"/>
    <x v="7296"/>
  </r>
  <r>
    <x v="15"/>
    <x v="43"/>
    <s v="Montemayor"/>
    <m/>
    <m/>
    <n v="46.205595629088997"/>
    <n v="80.242985315980007"/>
    <n v="5670.3599190545001"/>
    <m/>
    <n v="5796.808499999569"/>
    <n v="46.205595629088997"/>
    <n v="0.79708680438714563"/>
    <x v="7297"/>
  </r>
  <r>
    <x v="15"/>
    <x v="43"/>
    <s v="Montilla"/>
    <m/>
    <m/>
    <n v="56.186929768606205"/>
    <n v="421.32870499219996"/>
    <n v="16547.082879325"/>
    <n v="11.832435912363"/>
    <n v="17036.430949998168"/>
    <n v="68.019365680969202"/>
    <n v="0.39925830639413662"/>
    <x v="7298"/>
  </r>
  <r>
    <x v="15"/>
    <x v="43"/>
    <s v="Montoro"/>
    <m/>
    <n v="1091.7990694356999"/>
    <n v="30640.192535698472"/>
    <n v="266.13279955476003"/>
    <n v="24127.382863278999"/>
    <n v="2460.0390782236"/>
    <n v="58585.546346191528"/>
    <n v="33100.231613922071"/>
    <n v="56.498972320454975"/>
    <x v="7299"/>
  </r>
  <r>
    <x v="15"/>
    <x v="43"/>
    <s v="Monturque"/>
    <m/>
    <n v="2.2791999811873001"/>
    <n v="15.090552470951"/>
    <n v="79.666259792747994"/>
    <n v="3183.4973924617998"/>
    <n v="1.3663952924265999"/>
    <n v="3281.8997999991129"/>
    <n v="16.456947763377599"/>
    <n v="0.50144577123841638"/>
    <x v="7300"/>
  </r>
  <r>
    <x v="15"/>
    <x v="43"/>
    <s v="Moriles"/>
    <m/>
    <m/>
    <n v="6.8137569198034997"/>
    <n v="66.364871905458003"/>
    <n v="1858.4436211747002"/>
    <m/>
    <n v="1931.6222499999617"/>
    <n v="6.8137569198034997"/>
    <n v="0.35274789984447708"/>
    <x v="7301"/>
  </r>
  <r>
    <x v="15"/>
    <x v="43"/>
    <s v="Nueva Carteya"/>
    <m/>
    <n v="4.3596906269878"/>
    <n v="35.722876887336"/>
    <n v="89.964875688229"/>
    <n v="6774.9637719148996"/>
    <n v="10.642834883386"/>
    <n v="6915.6540500008387"/>
    <n v="46.365711770722001"/>
    <n v="0.67044579493846101"/>
    <x v="7302"/>
  </r>
  <r>
    <x v="15"/>
    <x v="43"/>
    <s v="Obejo"/>
    <m/>
    <n v="642.13652900285001"/>
    <n v="14651.64493554145"/>
    <n v="236.05494136189"/>
    <n v="3470.4186153486999"/>
    <n v="2460.6533787464"/>
    <n v="21460.908400001288"/>
    <n v="17112.298314287851"/>
    <n v="79.737064225514445"/>
    <x v="7303"/>
  </r>
  <r>
    <x v="15"/>
    <x v="43"/>
    <s v="Palenciana"/>
    <m/>
    <n v="8.8250190620036992"/>
    <n v="266.01668769761443"/>
    <n v="58.066415798076996"/>
    <n v="1163.1885943887999"/>
    <n v="116.58373325874"/>
    <n v="1612.680450205235"/>
    <n v="382.60042095635441"/>
    <n v="23.72450294834686"/>
    <x v="7304"/>
  </r>
  <r>
    <x v="15"/>
    <x v="43"/>
    <s v="Palma del Rio"/>
    <m/>
    <n v="257.26937044569996"/>
    <n v="766.82146864578272"/>
    <n v="436.06236705293998"/>
    <n v="18427.757452894999"/>
    <n v="134.87642684222999"/>
    <n v="20022.787085881653"/>
    <n v="901.6978954880127"/>
    <n v="4.5033585565308867"/>
    <x v="7305"/>
  </r>
  <r>
    <x v="15"/>
    <x v="43"/>
    <s v="Pedro Abad"/>
    <m/>
    <n v="39.419696176164997"/>
    <n v="116.87065386260001"/>
    <n v="107.60110656258999"/>
    <n v="2058.8506958103999"/>
    <n v="22.106447587632001"/>
    <n v="2344.8485999993868"/>
    <n v="138.977101450232"/>
    <n v="5.9269115050868679"/>
    <x v="7306"/>
  </r>
  <r>
    <x v="15"/>
    <x v="43"/>
    <s v="Pedroche"/>
    <m/>
    <n v="59.961086324081002"/>
    <n v="9464.32696231728"/>
    <n v="60.355684393357997"/>
    <n v="2452.1052796518002"/>
    <n v="125.28283731339"/>
    <n v="12162.03184999991"/>
    <n v="9589.6097996306708"/>
    <n v="78.848747626250798"/>
    <x v="7307"/>
  </r>
  <r>
    <x v="15"/>
    <x v="43"/>
    <s v="Peñarroya-Pueblonuevo"/>
    <m/>
    <n v="170.94372447716998"/>
    <n v="1938.9925597581262"/>
    <n v="433.00520110146005"/>
    <n v="3572.0505388875999"/>
    <n v="373.60737577677997"/>
    <n v="6488.599400001136"/>
    <n v="2312.5999355349063"/>
    <n v="35.640972619368391"/>
    <x v="7308"/>
  </r>
  <r>
    <x v="15"/>
    <x v="43"/>
    <s v="Posadas"/>
    <m/>
    <n v="120.46776281746"/>
    <n v="8254.6586418671031"/>
    <n v="233.73538811716"/>
    <n v="7354.9545456052001"/>
    <n v="64.573461592634999"/>
    <n v="16028.389799999559"/>
    <n v="8319.2321034597389"/>
    <n v="51.903105722197793"/>
    <x v="7309"/>
  </r>
  <r>
    <x v="15"/>
    <x v="43"/>
    <s v="Pozoblanco"/>
    <m/>
    <n v="30.21653028155"/>
    <n v="16592.810809820472"/>
    <n v="440.24282602191994"/>
    <n v="15525.869176008"/>
    <n v="397.07845786534"/>
    <n v="32986.217799997277"/>
    <n v="16989.889267685812"/>
    <n v="51.506024033125783"/>
    <x v="7310"/>
  </r>
  <r>
    <x v="15"/>
    <x v="43"/>
    <s v="Priego de Cordoba"/>
    <m/>
    <n v="26.193556911395"/>
    <n v="4620.6058699444366"/>
    <n v="317.50936115415999"/>
    <n v="19765.083106600003"/>
    <n v="4082.9998561529005"/>
    <n v="28812.391750762894"/>
    <n v="8703.6057260973375"/>
    <n v="30.207855708011063"/>
    <x v="7311"/>
  </r>
  <r>
    <x v="15"/>
    <x v="43"/>
    <s v="Puente Genil"/>
    <m/>
    <n v="110.35479315700999"/>
    <n v="441.20174360605404"/>
    <n v="922.46648580575993"/>
    <n v="15389.514593434"/>
    <n v="238.34278644634699"/>
    <n v="17101.880402449173"/>
    <n v="679.544530052401"/>
    <n v="3.9735076731976378"/>
    <x v="7312"/>
  </r>
  <r>
    <x v="15"/>
    <x v="43"/>
    <s v="Rute"/>
    <m/>
    <n v="433.62542476155005"/>
    <n v="2098.840390328025"/>
    <n v="190.94574517383998"/>
    <n v="9611.4177357335993"/>
    <n v="899.56380291353003"/>
    <n v="13234.393098910545"/>
    <n v="2998.4041932415548"/>
    <n v="22.656151822242485"/>
    <x v="7313"/>
  </r>
  <r>
    <x v="15"/>
    <x v="43"/>
    <s v="San Sebastian de los Ballesteros"/>
    <m/>
    <n v="8.0804493501663011"/>
    <m/>
    <n v="14.663475695348001"/>
    <n v="1047.5103249543999"/>
    <m/>
    <n v="1070.2542499999142"/>
    <n v="0"/>
    <n v="0"/>
    <x v="233"/>
  </r>
  <r>
    <x v="15"/>
    <x v="43"/>
    <s v="Santa Eufemia"/>
    <m/>
    <n v="194.07328083184001"/>
    <n v="15033.92793730335"/>
    <n v="53.034434321097997"/>
    <n v="2023.6291199859002"/>
    <n v="1427.0657269832"/>
    <n v="18731.73049942539"/>
    <n v="16460.99366428655"/>
    <n v="87.877591794263239"/>
    <x v="7314"/>
  </r>
  <r>
    <x v="15"/>
    <x v="43"/>
    <s v="Santaella"/>
    <m/>
    <n v="98.868668013847"/>
    <n v="147.01904918558"/>
    <n v="375.79260512764"/>
    <n v="26505.072942563002"/>
    <n v="32.030219323383001"/>
    <n v="27158.783484213451"/>
    <n v="179.049268508963"/>
    <n v="0.65926836749900353"/>
    <x v="7315"/>
  </r>
  <r>
    <x v="15"/>
    <x v="43"/>
    <s v="Torrecampo"/>
    <m/>
    <n v="160.27183422147999"/>
    <n v="16846.106618925387"/>
    <n v="72.579824363537995"/>
    <n v="1894.2623452350999"/>
    <n v="675.39103249084997"/>
    <n v="19648.611655236353"/>
    <n v="17521.497651416237"/>
    <n v="89.174227466329711"/>
    <x v="7316"/>
  </r>
  <r>
    <x v="15"/>
    <x v="43"/>
    <s v="Valenzuela"/>
    <m/>
    <m/>
    <m/>
    <n v="38.004302064636001"/>
    <n v="1891.0754487053"/>
    <m/>
    <n v="1929.079750769936"/>
    <n v="0"/>
    <n v="0"/>
    <x v="233"/>
  </r>
  <r>
    <x v="15"/>
    <x v="43"/>
    <s v="Valsequillo"/>
    <m/>
    <n v="22.088470053381002"/>
    <n v="6775.2371291394556"/>
    <n v="22.674561766164"/>
    <n v="4851.4841510666001"/>
    <n v="513.63764205824998"/>
    <n v="12185.12195408385"/>
    <n v="7288.8747711977057"/>
    <n v="59.81782372522612"/>
    <x v="7317"/>
  </r>
  <r>
    <x v="15"/>
    <x v="43"/>
    <s v="Villa del Rio"/>
    <m/>
    <n v="40.354014379977997"/>
    <n v="72.77130091299"/>
    <n v="138.52112868959"/>
    <n v="1931.4065702973999"/>
    <n v="22.839300908184001"/>
    <n v="2205.8923151881422"/>
    <n v="95.610601821174001"/>
    <n v="4.3343277077883693"/>
    <x v="7318"/>
  </r>
  <r>
    <x v="15"/>
    <x v="43"/>
    <s v="Villafranca de Cordoba"/>
    <m/>
    <n v="78.510522200232998"/>
    <n v="1535.3178258391247"/>
    <n v="118.81741069586"/>
    <n v="3799.9297942333997"/>
    <n v="312.2420970325"/>
    <n v="5844.8176500011177"/>
    <n v="1847.5599228716246"/>
    <n v="31.610223509218827"/>
    <x v="7319"/>
  </r>
  <r>
    <x v="15"/>
    <x v="43"/>
    <s v="Villaharta"/>
    <m/>
    <m/>
    <n v="1038.0751843124617"/>
    <n v="34.725995789582996"/>
    <n v="104.36105978323999"/>
    <n v="19.011910114740999"/>
    <n v="1196.1741500000257"/>
    <n v="1057.0870944272028"/>
    <n v="88.372340635114043"/>
    <x v="7320"/>
  </r>
  <r>
    <x v="15"/>
    <x v="43"/>
    <s v="Villanueva de Cordoba"/>
    <m/>
    <n v="63.432559996953003"/>
    <n v="36194.976187645196"/>
    <n v="341.80391309794004"/>
    <n v="5555.7819604323004"/>
    <n v="783.40827882575002"/>
    <n v="42939.402899998138"/>
    <n v="36978.384466470947"/>
    <n v="86.117602875359381"/>
    <x v="7321"/>
  </r>
  <r>
    <x v="15"/>
    <x v="43"/>
    <s v="Villanueva del Duque"/>
    <m/>
    <n v="36.369500194339999"/>
    <n v="10568.712073370731"/>
    <n v="122.95700111356001"/>
    <n v="2796.4425242624002"/>
    <n v="238.91710105921999"/>
    <n v="13763.398200000251"/>
    <n v="10807.629174429951"/>
    <n v="78.524424109372603"/>
    <x v="7322"/>
  </r>
  <r>
    <x v="15"/>
    <x v="43"/>
    <s v="Villanueva del Rey"/>
    <m/>
    <n v="89.737277500348"/>
    <n v="17028.555635933371"/>
    <n v="140.55886882012001"/>
    <n v="3591.9092675236998"/>
    <n v="731.10320022270002"/>
    <n v="21581.864250000242"/>
    <n v="17759.658836156072"/>
    <n v="82.28973470702779"/>
    <x v="7323"/>
  </r>
  <r>
    <x v="15"/>
    <x v="43"/>
    <s v="Villaralto"/>
    <m/>
    <m/>
    <n v="302.02519118718999"/>
    <n v="39.347581261457997"/>
    <n v="2065.0644775518999"/>
    <m/>
    <n v="2406.4372500005479"/>
    <n v="302.02519118718999"/>
    <n v="12.550719582948661"/>
    <x v="7324"/>
  </r>
  <r>
    <x v="15"/>
    <x v="43"/>
    <s v="Villaviciosa de Cordoba"/>
    <m/>
    <n v="193.06578912360001"/>
    <n v="39311.750130233326"/>
    <n v="368.77610797107002"/>
    <n v="3517.7743531879"/>
    <n v="3481.7821194813"/>
    <n v="46873.148499997194"/>
    <n v="42793.532249714626"/>
    <n v="91.296474888426133"/>
    <x v="7325"/>
  </r>
  <r>
    <x v="15"/>
    <x v="43"/>
    <s v="Zuheros"/>
    <m/>
    <m/>
    <n v="2169.8536971499748"/>
    <n v="12.706263166492"/>
    <n v="960.94707702444998"/>
    <n v="1085.8243126596001"/>
    <n v="4229.331350000517"/>
    <n v="3255.6780098095751"/>
    <n v="76.978551463204155"/>
    <x v="7326"/>
  </r>
  <r>
    <x v="15"/>
    <x v="44"/>
    <s v="Jun"/>
    <m/>
    <m/>
    <n v="5.2306066569761915"/>
    <n v="108.37227122215"/>
    <n v="152.40960162402999"/>
    <n v="102.5452204968"/>
    <n v="368.55769999995618"/>
    <n v="107.77582715377619"/>
    <n v="29.242592721245277"/>
    <x v="7327"/>
  </r>
  <r>
    <x v="15"/>
    <x v="44"/>
    <s v="Agron"/>
    <m/>
    <m/>
    <n v="1327.9166826760079"/>
    <n v="8.5527374015212008"/>
    <n v="1299.9136842247999"/>
    <n v="62.026045698876004"/>
    <n v="2698.409150001205"/>
    <n v="1389.9427283748839"/>
    <n v="51.509710022079609"/>
    <x v="7328"/>
  </r>
  <r>
    <x v="15"/>
    <x v="44"/>
    <s v="Alamedilla"/>
    <m/>
    <n v="43.515550768719002"/>
    <n v="1347.275232177506"/>
    <n v="17.437301874495002"/>
    <n v="5186.4031618069002"/>
    <n v="2469.5180049138999"/>
    <n v="9064.1492515415193"/>
    <n v="3816.7932370914059"/>
    <n v="42.108675962526682"/>
    <x v="7329"/>
  </r>
  <r>
    <x v="15"/>
    <x v="44"/>
    <s v="Albolote"/>
    <m/>
    <n v="164.05088339669999"/>
    <n v="1475.0288675679499"/>
    <n v="660.27277416516995"/>
    <n v="5096.7042392171006"/>
    <n v="462.55163565558001"/>
    <n v="7858.6084000025003"/>
    <n v="1937.5805032235298"/>
    <n v="24.655516658940705"/>
    <x v="7330"/>
  </r>
  <r>
    <x v="15"/>
    <x v="44"/>
    <s v="Albondon"/>
    <m/>
    <n v="49.265734988432001"/>
    <n v="137.48132124550199"/>
    <n v="13.865035076770001"/>
    <n v="2691.8439634396"/>
    <n v="552.85214524993"/>
    <n v="3445.3082000002337"/>
    <n v="690.33346649543205"/>
    <n v="20.036914738001823"/>
    <x v="7331"/>
  </r>
  <r>
    <x v="15"/>
    <x v="44"/>
    <s v="Albuñan"/>
    <m/>
    <n v="8.3522233225346003"/>
    <n v="31.603888616856"/>
    <n v="19.094427998381999"/>
    <n v="761.26890435910002"/>
    <n v="32.055405703258998"/>
    <n v="852.37485000013157"/>
    <n v="63.659294320114995"/>
    <n v="7.4684622991991336"/>
    <x v="7332"/>
  </r>
  <r>
    <x v="15"/>
    <x v="44"/>
    <s v="Albuñol"/>
    <m/>
    <n v="124.54449676719999"/>
    <n v="28.8432565315793"/>
    <n v="128.18507264356001"/>
    <n v="3708.5542057363004"/>
    <n v="2299.0561670632001"/>
    <n v="6289.1831987418391"/>
    <n v="2327.8994235947794"/>
    <n v="37.014336361842332"/>
    <x v="7333"/>
  </r>
  <r>
    <x v="15"/>
    <x v="44"/>
    <s v="Albuñuelas"/>
    <m/>
    <n v="21.117085718501002"/>
    <n v="7072.3626257356236"/>
    <n v="27.342477918572001"/>
    <n v="3011.7189180256"/>
    <n v="3862.1830426002002"/>
    <n v="13994.724149998496"/>
    <n v="10934.545668335824"/>
    <n v="78.133341901826626"/>
    <x v="7334"/>
  </r>
  <r>
    <x v="15"/>
    <x v="44"/>
    <s v="Aldeire"/>
    <m/>
    <n v="42.199258801284003"/>
    <n v="3162.50039288279"/>
    <n v="160.41032316361"/>
    <n v="2384.0449230781001"/>
    <n v="1252.3437020748001"/>
    <n v="7001.4986000005847"/>
    <n v="4414.8440949575906"/>
    <n v="63.055702031522536"/>
    <x v="7335"/>
  </r>
  <r>
    <x v="15"/>
    <x v="44"/>
    <s v="Alfacar"/>
    <m/>
    <m/>
    <n v="569.76457985345007"/>
    <n v="191.85279933474999"/>
    <n v="637.32581295685998"/>
    <n v="272.61510785446001"/>
    <n v="1671.5582999995199"/>
    <n v="842.37968770791008"/>
    <n v="50.394873317200599"/>
    <x v="7336"/>
  </r>
  <r>
    <x v="15"/>
    <x v="44"/>
    <s v="Algarinejo"/>
    <m/>
    <n v="188.93401560439"/>
    <n v="1564.5166880071993"/>
    <n v="35.426889593696998"/>
    <n v="6874.5249982066007"/>
    <n v="606.12745762136001"/>
    <n v="9269.5300490332465"/>
    <n v="2170.6441456285593"/>
    <n v="23.416981596116017"/>
    <x v="7337"/>
  </r>
  <r>
    <x v="15"/>
    <x v="44"/>
    <s v="Alhama de Granada"/>
    <m/>
    <n v="21.356471555394002"/>
    <n v="13314.168948433165"/>
    <n v="159.43734678895001"/>
    <n v="18696.955199272001"/>
    <n v="11131.843618320001"/>
    <n v="43323.761584369517"/>
    <n v="24446.012566753168"/>
    <n v="56.42633897138996"/>
    <x v="7338"/>
  </r>
  <r>
    <x v="15"/>
    <x v="44"/>
    <s v="Alhendin"/>
    <m/>
    <n v="2.9906362253248999"/>
    <n v="648.2964399391517"/>
    <n v="470.56515731086006"/>
    <n v="3225.6452406523999"/>
    <n v="730.06282587184"/>
    <n v="5077.5602999995763"/>
    <n v="1378.3592658109917"/>
    <n v="27.14609348531236"/>
    <x v="7339"/>
  </r>
  <r>
    <x v="15"/>
    <x v="44"/>
    <s v="Alicun de Ortega"/>
    <m/>
    <m/>
    <n v="324.00378532648284"/>
    <n v="14.332866143072001"/>
    <n v="611.66309015074"/>
    <n v="1331.5136579791999"/>
    <n v="2281.5133995994947"/>
    <n v="1655.5174433056827"/>
    <n v="72.562249408497806"/>
    <x v="7340"/>
  </r>
  <r>
    <x v="15"/>
    <x v="44"/>
    <s v="Almegijar"/>
    <m/>
    <n v="54.343995252787998"/>
    <n v="294.53721977783403"/>
    <n v="20.075382424218002"/>
    <n v="1429.4777086650001"/>
    <n v="1141.3880438803001"/>
    <n v="2939.8223500001404"/>
    <n v="1435.9252636581341"/>
    <n v="48.843946766309386"/>
    <x v="7341"/>
  </r>
  <r>
    <x v="15"/>
    <x v="44"/>
    <s v="Almuñecar"/>
    <n v="3.4795080672018002E-3"/>
    <n v="13.382748899002001"/>
    <n v="653.51569764851001"/>
    <n v="650.77065244398"/>
    <n v="3382.1899160857001"/>
    <n v="3623.3746541877999"/>
    <n v="8323.2371487730597"/>
    <n v="4276.8903518363095"/>
    <n v="51.384939241659985"/>
    <x v="7342"/>
  </r>
  <r>
    <x v="15"/>
    <x v="44"/>
    <s v="Alpujarra de la Sierra"/>
    <m/>
    <n v="4.3843360120057996E-2"/>
    <n v="2258.7887811654568"/>
    <n v="29.261127856510999"/>
    <n v="490.26806431290998"/>
    <n v="4069.6920333048997"/>
    <n v="6848.0538499998984"/>
    <n v="6328.4808144703566"/>
    <n v="92.412836596932578"/>
    <x v="7343"/>
  </r>
  <r>
    <x v="15"/>
    <x v="44"/>
    <s v="Alquife"/>
    <m/>
    <n v="48.987136335734"/>
    <n v="280.05679457447832"/>
    <n v="426.60622805551998"/>
    <n v="295.15013602977001"/>
    <n v="167.25140500463999"/>
    <n v="1218.0517000001423"/>
    <n v="447.30819957911831"/>
    <n v="36.723252352840689"/>
    <x v="7344"/>
  </r>
  <r>
    <x v="15"/>
    <x v="44"/>
    <s v="Arenas del Rey"/>
    <m/>
    <n v="574.52816638214006"/>
    <n v="4003.7584922840083"/>
    <n v="69.718721429360997"/>
    <n v="4954.2202586305002"/>
    <n v="2067.4932112727001"/>
    <n v="11669.71884999871"/>
    <n v="6071.2517035567089"/>
    <n v="52.02568957826589"/>
    <x v="7345"/>
  </r>
  <r>
    <x v="15"/>
    <x v="44"/>
    <s v="Armilla"/>
    <m/>
    <n v="3.7978166341782006E-2"/>
    <m/>
    <n v="278.64049375522001"/>
    <n v="144.55127807846"/>
    <m/>
    <n v="423.2297500000218"/>
    <n v="0"/>
    <n v="0"/>
    <x v="233"/>
  </r>
  <r>
    <x v="15"/>
    <x v="44"/>
    <s v="Atarfe"/>
    <m/>
    <n v="41.615160423802998"/>
    <n v="792.96292368429999"/>
    <n v="655.19869086548999"/>
    <n v="2726.0489242348999"/>
    <n v="506.06340079269"/>
    <n v="4721.8891000011836"/>
    <n v="1299.0263244769899"/>
    <n v="27.510733457858301"/>
    <x v="7346"/>
  </r>
  <r>
    <x v="15"/>
    <x v="44"/>
    <s v="Baza"/>
    <m/>
    <n v="182.66033492380001"/>
    <n v="26235.098717114768"/>
    <n v="602.15115770293994"/>
    <n v="15152.854769666001"/>
    <n v="12322.831615777312"/>
    <n v="54495.596595184819"/>
    <n v="38557.93033289208"/>
    <n v="70.754212710644993"/>
    <x v="7347"/>
  </r>
  <r>
    <x v="15"/>
    <x v="44"/>
    <s v="Beas de Granada"/>
    <m/>
    <m/>
    <n v="814.65276409519254"/>
    <n v="51.873760011630999"/>
    <n v="585.89418584844998"/>
    <n v="865.74724004407994"/>
    <n v="2318.1679499993534"/>
    <n v="1680.4000041392724"/>
    <n v="72.488276966288879"/>
    <x v="7348"/>
  </r>
  <r>
    <x v="15"/>
    <x v="44"/>
    <s v="Beas de Guadix"/>
    <m/>
    <m/>
    <n v="444.09538527069799"/>
    <n v="8.6107872668266001"/>
    <n v="758.59682093566005"/>
    <n v="411.08860652672001"/>
    <n v="1622.3915999999047"/>
    <n v="855.183991797418"/>
    <n v="52.711317772938926"/>
    <x v="7349"/>
  </r>
  <r>
    <x v="15"/>
    <x v="44"/>
    <s v="Benalua de Guadix"/>
    <m/>
    <n v="17.780399638912002"/>
    <n v="275.91307453545426"/>
    <n v="91.770628287972997"/>
    <n v="275.63804901963005"/>
    <n v="72.02554851812701"/>
    <n v="733.1277000000963"/>
    <n v="347.9386230535813"/>
    <n v="47.459483941683779"/>
    <x v="7350"/>
  </r>
  <r>
    <x v="15"/>
    <x v="44"/>
    <s v="Benalua de las Villas"/>
    <m/>
    <n v="0.91761690776943994"/>
    <n v="202.71897097620101"/>
    <n v="31.017193669045"/>
    <n v="1917.6136929391"/>
    <n v="11.636275507318"/>
    <n v="2163.9037499994333"/>
    <n v="214.35524648351901"/>
    <n v="9.9059510610661459"/>
    <x v="7351"/>
  </r>
  <r>
    <x v="15"/>
    <x v="44"/>
    <s v="Benamaurel"/>
    <m/>
    <n v="61.960132462659999"/>
    <n v="1997.0696507716768"/>
    <n v="73.702669746504"/>
    <n v="5780.3711748902997"/>
    <n v="4865.55652212719"/>
    <n v="12778.66014999833"/>
    <n v="6862.6261728988666"/>
    <n v="53.70380065158681"/>
    <x v="7352"/>
  </r>
  <r>
    <x v="15"/>
    <x v="44"/>
    <s v="Berchules"/>
    <m/>
    <m/>
    <n v="2466.3180849543187"/>
    <n v="21.108048357946"/>
    <n v="546.93178930444992"/>
    <n v="3918.8210273833001"/>
    <n v="6953.1789500000141"/>
    <n v="6385.1391123376188"/>
    <n v="91.830501677762896"/>
    <x v="7353"/>
  </r>
  <r>
    <x v="15"/>
    <x v="44"/>
    <s v="Bubion"/>
    <m/>
    <m/>
    <n v="508.42742774114203"/>
    <n v="10.158467903354"/>
    <n v="132.77272220064"/>
    <n v="833.84843215482999"/>
    <n v="1485.2070499999661"/>
    <n v="1342.275859895972"/>
    <n v="90.376345836494821"/>
    <x v="7354"/>
  </r>
  <r>
    <x v="15"/>
    <x v="44"/>
    <s v="Busquistar"/>
    <m/>
    <m/>
    <n v="1279.9628472698107"/>
    <n v="27.303635564864003"/>
    <n v="254.36406060557002"/>
    <n v="240.15535655995001"/>
    <n v="1801.7859000001947"/>
    <n v="1520.1182038297607"/>
    <n v="84.367304896191953"/>
    <x v="7355"/>
  </r>
  <r>
    <x v="15"/>
    <x v="44"/>
    <s v="Cacin"/>
    <m/>
    <n v="12.347363126567"/>
    <n v="427.695870448557"/>
    <n v="46.801261941806999"/>
    <n v="2936.2855069797001"/>
    <n v="534.91119750204996"/>
    <n v="3958.0411999986813"/>
    <n v="962.60706795060696"/>
    <n v="24.320289236780248"/>
    <x v="7356"/>
  </r>
  <r>
    <x v="15"/>
    <x v="44"/>
    <s v="Cadiar"/>
    <m/>
    <n v="18.157751272456"/>
    <n v="386.02991988342598"/>
    <n v="28.001104020358"/>
    <n v="2552.3558887274003"/>
    <n v="1743.7840860961001"/>
    <n v="4728.3287499997405"/>
    <n v="2129.814005979526"/>
    <n v="45.043695533641625"/>
    <x v="7357"/>
  </r>
  <r>
    <x v="15"/>
    <x v="44"/>
    <s v="Cajar"/>
    <m/>
    <m/>
    <n v="0.78165925652086998"/>
    <n v="109.62270526796"/>
    <n v="52.824706784677993"/>
    <n v="1.5592286908865001"/>
    <n v="164.78830000004535"/>
    <n v="2.3408879474073698"/>
    <n v="1.4205425672858605"/>
    <x v="7358"/>
  </r>
  <r>
    <x v="15"/>
    <x v="44"/>
    <s v="Calicasas"/>
    <m/>
    <m/>
    <n v="50.790234933878999"/>
    <n v="10.985136841726"/>
    <n v="1035.7572012097999"/>
    <n v="26.616477014232004"/>
    <n v="1124.1490499996369"/>
    <n v="77.406711948110996"/>
    <n v="6.8858050405447573"/>
    <x v="7359"/>
  </r>
  <r>
    <x v="15"/>
    <x v="44"/>
    <s v="Campotejar"/>
    <m/>
    <m/>
    <n v="380.99676857379751"/>
    <n v="71.119657763218996"/>
    <n v="3105.2262154456998"/>
    <n v="20.917607713330998"/>
    <n v="3578.2602494960474"/>
    <n v="401.9143762871285"/>
    <n v="11.232116958058961"/>
    <x v="7360"/>
  </r>
  <r>
    <x v="15"/>
    <x v="44"/>
    <s v="Caniles"/>
    <m/>
    <n v="290.55960732161003"/>
    <n v="3254.2491542253338"/>
    <n v="217.38795990546001"/>
    <n v="13865.070664359999"/>
    <n v="4031.3555133665004"/>
    <n v="21658.622899178903"/>
    <n v="7285.6046675918342"/>
    <n v="33.638355963379546"/>
    <x v="7361"/>
  </r>
  <r>
    <x v="15"/>
    <x v="44"/>
    <s v="Cañar"/>
    <m/>
    <n v="0.69480760155171006"/>
    <n v="1348.4056594258439"/>
    <n v="3.6312879097833997"/>
    <n v="126.37975716152999"/>
    <n v="1153.4637379011999"/>
    <n v="2632.5752499999089"/>
    <n v="2501.8693973270438"/>
    <n v="95.035057300912115"/>
    <x v="7362"/>
  </r>
  <r>
    <x v="15"/>
    <x v="44"/>
    <s v="Capileira"/>
    <m/>
    <n v="2.6905723349447999"/>
    <n v="1009.49422196098"/>
    <n v="10.854867307573999"/>
    <n v="288.69429864198003"/>
    <n v="4373.3717397551"/>
    <n v="5685.1057000005785"/>
    <n v="5382.8659617160802"/>
    <n v="94.6836566594625"/>
    <x v="7363"/>
  </r>
  <r>
    <x v="15"/>
    <x v="44"/>
    <s v="Carataunas"/>
    <m/>
    <n v="8.9728689135610995E-2"/>
    <n v="73.842448885595303"/>
    <n v="6.7266935963266006"/>
    <n v="129.1855496302"/>
    <n v="256.01057919900001"/>
    <n v="465.85500000025752"/>
    <n v="329.85302808459528"/>
    <n v="70.805943498387464"/>
    <x v="7364"/>
  </r>
  <r>
    <x v="15"/>
    <x v="44"/>
    <s v="Castaras"/>
    <m/>
    <n v="18.429240611571"/>
    <n v="649.82643339830622"/>
    <n v="4.6521924205303007"/>
    <n v="1270.1344019284002"/>
    <n v="890.62258164148"/>
    <n v="2833.6648500002875"/>
    <n v="1540.4490150397862"/>
    <n v="54.362428042244652"/>
    <x v="7365"/>
  </r>
  <r>
    <x v="15"/>
    <x v="44"/>
    <s v="Castillejar"/>
    <m/>
    <m/>
    <n v="3357.2772834359093"/>
    <n v="74.268284739915998"/>
    <n v="6335.1180250592997"/>
    <n v="3356.0891067615999"/>
    <n v="13122.752699996725"/>
    <n v="6713.3663901975087"/>
    <n v="51.158217667236727"/>
    <x v="7366"/>
  </r>
  <r>
    <x v="15"/>
    <x v="44"/>
    <s v="Castril"/>
    <m/>
    <n v="153.83215900187002"/>
    <n v="9089.2454331845001"/>
    <n v="102.56840551291"/>
    <n v="8359.3184100020007"/>
    <n v="6601.3116490358998"/>
    <n v="24306.276056737177"/>
    <n v="15690.557082220399"/>
    <n v="64.553521261729088"/>
    <x v="7367"/>
  </r>
  <r>
    <x v="15"/>
    <x v="44"/>
    <s v="Cenes de la Vega"/>
    <m/>
    <n v="11.448810179805999"/>
    <n v="289.37012008957839"/>
    <n v="84.496336687064002"/>
    <n v="99.932503876621993"/>
    <n v="163.10222916691998"/>
    <n v="648.34999999999036"/>
    <n v="452.47234925649838"/>
    <n v="69.788285533508912"/>
    <x v="7368"/>
  </r>
  <r>
    <x v="15"/>
    <x v="44"/>
    <s v="Chauchina"/>
    <m/>
    <n v="15.960466966259"/>
    <n v="37.931586037734405"/>
    <n v="255.55817263452002"/>
    <n v="1800.2450947205"/>
    <n v="9.9427796411700999"/>
    <n v="2119.6381000001834"/>
    <n v="47.874365678904503"/>
    <n v="2.2586103580087733"/>
    <x v="7369"/>
  </r>
  <r>
    <x v="15"/>
    <x v="44"/>
    <s v="Chimeneas"/>
    <m/>
    <n v="6.0248426219821002E-2"/>
    <n v="106.69937952039206"/>
    <n v="60.195050330672004"/>
    <n v="8547.8339934815995"/>
    <n v="311.98867823903998"/>
    <n v="9026.777349997923"/>
    <n v="418.68805775943201"/>
    <n v="4.6382894085620521"/>
    <x v="7370"/>
  </r>
  <r>
    <x v="15"/>
    <x v="44"/>
    <s v="Churriana de la Vega"/>
    <m/>
    <n v="4.0778616788268005"/>
    <m/>
    <n v="276.04818920708999"/>
    <n v="379.70734911418998"/>
    <m/>
    <n v="659.83340000010685"/>
    <n v="0"/>
    <n v="0"/>
    <x v="233"/>
  </r>
  <r>
    <x v="15"/>
    <x v="44"/>
    <s v="Cijuela"/>
    <m/>
    <n v="5.7593250850736997"/>
    <n v="40.4773856175484"/>
    <n v="92.314555140932995"/>
    <n v="1651.6369212145999"/>
    <n v="0.47701294160186997"/>
    <n v="1790.6651999997569"/>
    <n v="40.95439855915027"/>
    <n v="2.2871052924441617"/>
    <x v="7371"/>
  </r>
  <r>
    <x v="15"/>
    <x v="44"/>
    <s v="Cogollos de Guadix"/>
    <m/>
    <n v="19.027145785425002"/>
    <n v="924.34177770063889"/>
    <n v="63.993021605917995"/>
    <n v="1956.3353135085999"/>
    <n v="59.573591399268004"/>
    <n v="3023.2708499998498"/>
    <n v="983.91536909990691"/>
    <n v="32.54473111795312"/>
    <x v="7372"/>
  </r>
  <r>
    <x v="15"/>
    <x v="44"/>
    <s v="Cogollos de la Vega"/>
    <m/>
    <m/>
    <n v="812.53065275718177"/>
    <n v="31.402499639763999"/>
    <n v="2497.4420002314"/>
    <n v="1642.0281973718002"/>
    <n v="4983.403350000146"/>
    <n v="2454.5588501289822"/>
    <n v="49.254669504705255"/>
    <x v="7373"/>
  </r>
  <r>
    <x v="15"/>
    <x v="44"/>
    <s v="Colomera"/>
    <m/>
    <n v="256.24650698661998"/>
    <n v="3053.8359678690786"/>
    <n v="57.999145699247997"/>
    <n v="6567.8552823618002"/>
    <n v="1253.8472970836001"/>
    <n v="11189.784200000347"/>
    <n v="4307.6832649526787"/>
    <n v="38.496571407986089"/>
    <x v="7374"/>
  </r>
  <r>
    <x v="15"/>
    <x v="44"/>
    <s v="Cortes de Baza"/>
    <m/>
    <n v="1.1885350365162"/>
    <n v="3435.0216843598946"/>
    <n v="117.33757240617999"/>
    <n v="8361.4055605391004"/>
    <n v="2129.5841465095"/>
    <n v="14044.53749885119"/>
    <n v="5564.6058308693946"/>
    <n v="39.621139758604123"/>
    <x v="7375"/>
  </r>
  <r>
    <x v="15"/>
    <x v="44"/>
    <s v="Cortes y Graena"/>
    <m/>
    <n v="7.6852639583110998"/>
    <n v="402.10871269353402"/>
    <n v="58.798350681407001"/>
    <n v="914.76601110123988"/>
    <n v="860.38136156562996"/>
    <n v="2243.739700000122"/>
    <n v="1262.490074259164"/>
    <n v="56.267225394242267"/>
    <x v="7376"/>
  </r>
  <r>
    <x v="15"/>
    <x v="44"/>
    <s v="Cuevas del Campo"/>
    <m/>
    <n v="683.50913319893004"/>
    <n v="2603.33044558554"/>
    <n v="79.695870327641003"/>
    <n v="4871.8637315408996"/>
    <n v="1414.7363728946"/>
    <n v="9653.1355535476105"/>
    <n v="4018.0668184801398"/>
    <n v="41.62447316927468"/>
    <x v="7377"/>
  </r>
  <r>
    <x v="15"/>
    <x v="44"/>
    <s v="Cullar"/>
    <m/>
    <n v="341.61548553220001"/>
    <n v="10280.544655123325"/>
    <n v="349.48224589984"/>
    <n v="23903.153483366998"/>
    <n v="7858.8660738263998"/>
    <n v="42733.661943748768"/>
    <n v="18139.410728949726"/>
    <n v="42.447592609374361"/>
    <x v="7378"/>
  </r>
  <r>
    <x v="15"/>
    <x v="44"/>
    <s v="Cullar Vega"/>
    <m/>
    <n v="0.24980540493969003"/>
    <n v="5.9129047274293001"/>
    <n v="152.11559492033999"/>
    <n v="276.08234494722001"/>
    <m/>
    <n v="434.36064999992902"/>
    <n v="5.9129047274293001"/>
    <n v="1.3612892253085693"/>
    <x v="7379"/>
  </r>
  <r>
    <x v="15"/>
    <x v="44"/>
    <s v="Darro"/>
    <m/>
    <m/>
    <n v="990.82966800718191"/>
    <n v="103.64216421096"/>
    <n v="2765.1700570379999"/>
    <n v="1201.0744607449001"/>
    <n v="5060.716350001042"/>
    <n v="2191.9041287520822"/>
    <n v="43.312131665937585"/>
    <x v="7380"/>
  </r>
  <r>
    <x v="15"/>
    <x v="44"/>
    <s v="Dehesas de Guadix"/>
    <m/>
    <n v="39.944320770897001"/>
    <n v="616.17194704824601"/>
    <n v="21.343193828105999"/>
    <n v="1668.0129426052001"/>
    <n v="3345.3209027012999"/>
    <n v="5690.7933069537485"/>
    <n v="3961.4928497495457"/>
    <n v="69.612313012825126"/>
    <x v="7381"/>
  </r>
  <r>
    <x v="15"/>
    <x v="44"/>
    <s v="Deifontes"/>
    <m/>
    <m/>
    <n v="354.14958964381401"/>
    <n v="117.95021321155001"/>
    <n v="3472.1955018937001"/>
    <n v="101.06209525153"/>
    <n v="4045.3574000005942"/>
    <n v="455.21168489534398"/>
    <n v="11.252693887943675"/>
    <x v="7382"/>
  </r>
  <r>
    <x v="15"/>
    <x v="44"/>
    <s v="Diezma"/>
    <m/>
    <m/>
    <n v="1530.5760550553409"/>
    <n v="100.53730017973"/>
    <n v="1490.1096033993999"/>
    <n v="1084.8987413656"/>
    <n v="4206.1217000000706"/>
    <n v="2615.4747964209409"/>
    <n v="62.182575373910289"/>
    <x v="7383"/>
  </r>
  <r>
    <x v="15"/>
    <x v="44"/>
    <s v="Dilar"/>
    <m/>
    <n v="12.194724114251999"/>
    <n v="2893.1256228952625"/>
    <n v="80.479747646587001"/>
    <n v="1491.4535080956998"/>
    <n v="3444.6606972471996"/>
    <n v="7921.9142999990017"/>
    <n v="6337.7863201424625"/>
    <n v="80.003217405965387"/>
    <x v="7384"/>
  </r>
  <r>
    <x v="15"/>
    <x v="44"/>
    <s v="Dolar"/>
    <m/>
    <n v="19.183169490051"/>
    <n v="3697.247098698193"/>
    <n v="34.134394222398996"/>
    <n v="3457.6295708448001"/>
    <n v="644.24476469400008"/>
    <n v="7852.4389979494426"/>
    <n v="4341.4918633921934"/>
    <n v="55.288450690618731"/>
    <x v="7385"/>
  </r>
  <r>
    <x v="15"/>
    <x v="44"/>
    <s v="Dudar"/>
    <m/>
    <m/>
    <n v="191.51838139440099"/>
    <n v="28.708791355568003"/>
    <n v="219.39693270100997"/>
    <n v="396.46254454891999"/>
    <n v="836.08664999989901"/>
    <n v="587.98092594332093"/>
    <n v="70.325357538407289"/>
    <x v="7386"/>
  </r>
  <r>
    <x v="15"/>
    <x v="44"/>
    <s v="Durcal"/>
    <m/>
    <n v="16.427913941779"/>
    <n v="2998.302906289734"/>
    <n v="183.36880953687"/>
    <n v="1431.912792505"/>
    <n v="3027.6740777276"/>
    <n v="7657.686500000983"/>
    <n v="6025.976984017334"/>
    <n v="78.691873635941619"/>
    <x v="7387"/>
  </r>
  <r>
    <x v="15"/>
    <x v="44"/>
    <s v="El Pinar"/>
    <m/>
    <n v="26.809277903575001"/>
    <n v="1456.334897284336"/>
    <n v="35.182335830074003"/>
    <n v="1297.2529006053001"/>
    <n v="982.72338837694997"/>
    <n v="3798.302800000235"/>
    <n v="2439.0582856612859"/>
    <n v="64.214424549331213"/>
    <x v="7388"/>
  </r>
  <r>
    <x v="15"/>
    <x v="44"/>
    <s v="El Valle"/>
    <m/>
    <n v="28.998226721815001"/>
    <n v="578.86528690654109"/>
    <n v="34.033291668955997"/>
    <n v="1200.4198713687999"/>
    <n v="739.91977333384"/>
    <n v="2582.2364499999521"/>
    <n v="1318.785060240381"/>
    <n v="51.071429196207241"/>
    <x v="7389"/>
  </r>
  <r>
    <x v="15"/>
    <x v="44"/>
    <s v="Escuzar"/>
    <m/>
    <m/>
    <n v="876.39066658260504"/>
    <n v="106.40257342111001"/>
    <n v="2883.6983785076"/>
    <n v="769.27633148889993"/>
    <n v="4635.767950000215"/>
    <n v="1645.6669980715051"/>
    <n v="35.499339393625796"/>
    <x v="7390"/>
  </r>
  <r>
    <x v="15"/>
    <x v="44"/>
    <s v="Ferreira"/>
    <m/>
    <n v="7.592597110314701"/>
    <n v="1666.3429744084619"/>
    <n v="27.016358325979997"/>
    <n v="2273.7381844408001"/>
    <n v="379.88263513294004"/>
    <n v="4354.5727494184966"/>
    <n v="2046.225609541402"/>
    <n v="46.990272692416312"/>
    <x v="7391"/>
  </r>
  <r>
    <x v="15"/>
    <x v="44"/>
    <s v="Fonelas"/>
    <m/>
    <n v="65.416449950591996"/>
    <n v="1585.9369730296523"/>
    <n v="42.208375149718997"/>
    <n v="2045.0959391809999"/>
    <n v="5894.9073126887997"/>
    <n v="9633.5650499997628"/>
    <n v="7480.8442857184518"/>
    <n v="77.653955175385832"/>
    <x v="7392"/>
  </r>
  <r>
    <x v="15"/>
    <x v="44"/>
    <s v="Freila"/>
    <m/>
    <n v="364.05037154401003"/>
    <n v="907.71520608881599"/>
    <n v="38.250370532478001"/>
    <n v="3099.5168464833"/>
    <n v="3035.6257553518003"/>
    <n v="7445.1585500004039"/>
    <n v="3943.3409614406164"/>
    <n v="52.965171056570753"/>
    <x v="7393"/>
  </r>
  <r>
    <x v="15"/>
    <x v="44"/>
    <s v="Fuente Vaqueros"/>
    <m/>
    <n v="36.377548367690999"/>
    <n v="551.00613245543991"/>
    <n v="148.85466487113001"/>
    <n v="863.63435430654999"/>
    <m/>
    <n v="1599.8727000008109"/>
    <n v="551.00613245543991"/>
    <n v="34.44062346055162"/>
    <x v="7394"/>
  </r>
  <r>
    <x v="15"/>
    <x v="44"/>
    <s v="Galera"/>
    <m/>
    <m/>
    <n v="954.1003562451491"/>
    <n v="51.258384031623997"/>
    <n v="6809.8508846447003"/>
    <n v="3964.8952750731996"/>
    <n v="11780.104899994672"/>
    <n v="4918.9956313183484"/>
    <n v="41.756806692957149"/>
    <x v="7395"/>
  </r>
  <r>
    <x v="15"/>
    <x v="44"/>
    <s v="Gobernador"/>
    <m/>
    <m/>
    <n v="5.9713591265353996"/>
    <n v="9.0473755362749007"/>
    <n v="2254.9121257252"/>
    <n v="28.601139611908998"/>
    <n v="2298.5319999999192"/>
    <n v="34.572498738444395"/>
    <n v="1.5041121349820499"/>
    <x v="7396"/>
  </r>
  <r>
    <x v="15"/>
    <x v="44"/>
    <s v="Gojar"/>
    <m/>
    <n v="2.3403298760518001"/>
    <n v="110.9778340533134"/>
    <n v="151.53466198388"/>
    <n v="855.84893571227008"/>
    <n v="79.492838374217996"/>
    <n v="1200.1945999997333"/>
    <n v="190.47067242753138"/>
    <n v="15.869982453476604"/>
    <x v="7397"/>
  </r>
  <r>
    <x v="15"/>
    <x v="44"/>
    <s v="Gor"/>
    <m/>
    <n v="17.000201078087002"/>
    <n v="4987.0202142163098"/>
    <n v="131.46931585713"/>
    <n v="7647.0754164605005"/>
    <n v="5306.4048523891997"/>
    <n v="18088.970000001227"/>
    <n v="10293.425066605509"/>
    <n v="56.904428868005255"/>
    <x v="7398"/>
  </r>
  <r>
    <x v="15"/>
    <x v="44"/>
    <s v="Gorafe"/>
    <m/>
    <n v="25.213403401101999"/>
    <n v="169.68510840942341"/>
    <n v="17.178488807571"/>
    <n v="1147.982518434"/>
    <n v="6338.4102309479995"/>
    <n v="7698.4697500000957"/>
    <n v="6508.0953393574227"/>
    <n v="84.537519152521725"/>
    <x v="7399"/>
  </r>
  <r>
    <x v="15"/>
    <x v="44"/>
    <s v="Granada"/>
    <m/>
    <n v="47.275595660706998"/>
    <n v="1673.2415606080401"/>
    <n v="2669.3684932663"/>
    <n v="3387.7171004767001"/>
    <n v="1035.8462499881"/>
    <n v="8813.4489999998477"/>
    <n v="2709.0878105961401"/>
    <n v="30.738111840168216"/>
    <x v="7400"/>
  </r>
  <r>
    <x v="15"/>
    <x v="44"/>
    <s v="Guadahortuna"/>
    <m/>
    <m/>
    <n v="897.36509935500487"/>
    <n v="48.190259038257999"/>
    <n v="10963.868727831999"/>
    <n v="204.77471887284"/>
    <n v="12114.198805098104"/>
    <n v="1102.1398182278449"/>
    <n v="9.0979175425453942"/>
    <x v="7401"/>
  </r>
  <r>
    <x v="15"/>
    <x v="44"/>
    <s v="Guadix"/>
    <m/>
    <n v="237.33685707049003"/>
    <n v="5844.8234408433937"/>
    <n v="595.03319626586995"/>
    <n v="17472.738061"/>
    <n v="8385.3835948195992"/>
    <n v="32535.315149999355"/>
    <n v="14230.207035662992"/>
    <n v="43.737726129458672"/>
    <x v="7402"/>
  </r>
  <r>
    <x v="15"/>
    <x v="44"/>
    <s v="Gualchos"/>
    <n v="2.7028150391662999E-3"/>
    <n v="11.844951290513"/>
    <n v="198.665367842422"/>
    <n v="79.738009454781007"/>
    <n v="1019.4723830705"/>
    <n v="1790.8947822392001"/>
    <n v="3100.6181967124553"/>
    <n v="1989.5601500816222"/>
    <n v="64.166563693366911"/>
    <x v="7403"/>
  </r>
  <r>
    <x v="15"/>
    <x v="44"/>
    <s v="Güejar Sierra"/>
    <m/>
    <n v="161.71565937580999"/>
    <n v="4552.1902236566575"/>
    <n v="70.324998269175993"/>
    <n v="986.35950642925002"/>
    <n v="18105.550762269864"/>
    <n v="23876.14115000076"/>
    <n v="22657.740985926521"/>
    <n v="94.896997146985782"/>
    <x v="7404"/>
  </r>
  <r>
    <x v="15"/>
    <x v="44"/>
    <s v="Güevejar"/>
    <m/>
    <m/>
    <n v="2.5854345502377001"/>
    <n v="47.568485425639004"/>
    <n v="913.20487552537998"/>
    <n v="10.876904498470999"/>
    <n v="974.23569999972779"/>
    <n v="13.462339048708699"/>
    <n v="1.3818359405955316"/>
    <x v="7405"/>
  </r>
  <r>
    <x v="15"/>
    <x v="44"/>
    <s v="Huelago"/>
    <m/>
    <m/>
    <n v="240.6822651874765"/>
    <n v="31.340786157513001"/>
    <n v="2300.4430257606"/>
    <n v="682.81252289431006"/>
    <n v="3255.2785999998996"/>
    <n v="923.49478808178651"/>
    <n v="28.369147515724613"/>
    <x v="7406"/>
  </r>
  <r>
    <x v="15"/>
    <x v="44"/>
    <s v="Hueneja"/>
    <m/>
    <n v="102.97779163372999"/>
    <n v="3044.4936894022808"/>
    <n v="116.30311301770001"/>
    <n v="6457.1351673256004"/>
    <n v="1943.8857365905001"/>
    <n v="11664.795497969812"/>
    <n v="4988.3794259927809"/>
    <n v="42.764396742840269"/>
    <x v="7407"/>
  </r>
  <r>
    <x v="15"/>
    <x v="44"/>
    <s v="Huescar"/>
    <m/>
    <n v="183.08587073228"/>
    <n v="22420.471957029109"/>
    <n v="307.50951206176001"/>
    <n v="14957.844580354"/>
    <n v="9440.4666339163014"/>
    <n v="47309.378554093448"/>
    <n v="31860.93859094541"/>
    <n v="67.345924982962259"/>
    <x v="7408"/>
  </r>
  <r>
    <x v="15"/>
    <x v="44"/>
    <s v="Huetor de Santillan"/>
    <m/>
    <m/>
    <n v="7054.0697344761402"/>
    <n v="236.05871885627002"/>
    <n v="436.70561420411997"/>
    <n v="1593.2928824634"/>
    <n v="9320.1269499999307"/>
    <n v="8647.3626169395393"/>
    <n v="92.781596895947899"/>
    <x v="7409"/>
  </r>
  <r>
    <x v="15"/>
    <x v="44"/>
    <s v="Huetor Tajar"/>
    <m/>
    <n v="22.262223436025998"/>
    <n v="215.13608895472399"/>
    <n v="169.43656215959999"/>
    <n v="3528.7694160348997"/>
    <n v="56.434959414582003"/>
    <n v="3992.0392499998316"/>
    <n v="271.57104836930597"/>
    <n v="6.8028150867834638"/>
    <x v="7410"/>
  </r>
  <r>
    <x v="15"/>
    <x v="44"/>
    <s v="Huetor Vega"/>
    <m/>
    <m/>
    <n v="1.374307452164"/>
    <n v="199.31586207111999"/>
    <n v="205.69731134102"/>
    <n v="17.064769135883001"/>
    <n v="423.45225000018701"/>
    <n v="18.439076588047001"/>
    <n v="4.3544641900093479"/>
    <x v="7411"/>
  </r>
  <r>
    <x v="15"/>
    <x v="44"/>
    <s v="Illora"/>
    <m/>
    <n v="9.0805296571060996"/>
    <n v="3168.558966347583"/>
    <n v="284.50306447256997"/>
    <n v="15381.241339629998"/>
    <n v="886.49804940281012"/>
    <n v="19729.881949510065"/>
    <n v="4055.057015750393"/>
    <n v="20.552870139454072"/>
    <x v="7412"/>
  </r>
  <r>
    <x v="15"/>
    <x v="44"/>
    <s v="Itrabo"/>
    <m/>
    <n v="3.8597107198477003"/>
    <n v="203.80880511591042"/>
    <n v="9.4189472758189012"/>
    <n v="909.96252515254002"/>
    <n v="772.48606173646999"/>
    <n v="1899.536050000587"/>
    <n v="976.29486685238044"/>
    <n v="51.396490572109897"/>
    <x v="7413"/>
  </r>
  <r>
    <x v="15"/>
    <x v="44"/>
    <s v="Iznalloz"/>
    <m/>
    <n v="4.9972687944322995"/>
    <n v="9853.5142964731112"/>
    <n v="293.15647116405"/>
    <n v="17785.757318784999"/>
    <n v="3050.5980967220999"/>
    <n v="30988.02345193869"/>
    <n v="12904.112393195212"/>
    <n v="41.642257090740323"/>
    <x v="7414"/>
  </r>
  <r>
    <x v="15"/>
    <x v="44"/>
    <s v="Jayena"/>
    <m/>
    <n v="8.2888192608230007"/>
    <n v="4182.8895076362151"/>
    <n v="28.090204386133003"/>
    <n v="3138.0090812038998"/>
    <n v="588.76683751165001"/>
    <n v="7946.0444499987216"/>
    <n v="4771.6563451478651"/>
    <n v="60.050712970132366"/>
    <x v="7415"/>
  </r>
  <r>
    <x v="15"/>
    <x v="44"/>
    <s v="Jerez del Marquesado"/>
    <m/>
    <n v="1.1726356693968001"/>
    <n v="4193.9004031533568"/>
    <n v="33.124971301746001"/>
    <n v="1019.2339904587001"/>
    <n v="3021.1304494173"/>
    <n v="8268.5624500004997"/>
    <n v="7215.0308525706569"/>
    <n v="87.258588130639581"/>
    <x v="7416"/>
  </r>
  <r>
    <x v="15"/>
    <x v="44"/>
    <s v="Jete"/>
    <m/>
    <n v="9.0007532580494995"/>
    <n v="223.53938298935901"/>
    <n v="7.6813508796811005"/>
    <n v="821.35143038515002"/>
    <n v="328.07598248772996"/>
    <n v="1389.6488999999697"/>
    <n v="551.61536547708897"/>
    <n v="39.694585119817027"/>
    <x v="7417"/>
  </r>
  <r>
    <x v="15"/>
    <x v="44"/>
    <s v="Juviles"/>
    <m/>
    <m/>
    <n v="624.65637577164148"/>
    <n v="5.1364998986660995"/>
    <n v="136.79755948337001"/>
    <n v="730.74316484646999"/>
    <n v="1497.3336000001477"/>
    <n v="1355.3995406181116"/>
    <n v="90.520879289556973"/>
    <x v="7418"/>
  </r>
  <r>
    <x v="15"/>
    <x v="44"/>
    <s v="La Calahorra"/>
    <m/>
    <n v="59.909169033130006"/>
    <n v="221.29010288997"/>
    <n v="57.875702914791994"/>
    <n v="3370.9460553460999"/>
    <n v="231.65246981598"/>
    <n v="3941.6734999999721"/>
    <n v="452.94257270595"/>
    <n v="11.491123572410379"/>
    <x v="7419"/>
  </r>
  <r>
    <x v="15"/>
    <x v="44"/>
    <s v="La Malaha"/>
    <m/>
    <m/>
    <n v="0.45663309388459"/>
    <n v="65.031348479076996"/>
    <n v="2208.6179001712003"/>
    <n v="266.59961825585003"/>
    <n v="2540.7055000000119"/>
    <n v="267.05625134973462"/>
    <n v="10.511106121891475"/>
    <x v="7420"/>
  </r>
  <r>
    <x v="15"/>
    <x v="44"/>
    <s v="La Peza"/>
    <m/>
    <n v="176.10916042347"/>
    <n v="4901.6162886066795"/>
    <n v="52.499774174708001"/>
    <n v="2555.4388170251"/>
    <n v="2435.0086097713001"/>
    <n v="10120.672650001259"/>
    <n v="7336.6248983779797"/>
    <n v="72.491475142979425"/>
    <x v="7421"/>
  </r>
  <r>
    <x v="15"/>
    <x v="44"/>
    <s v="La Taha"/>
    <m/>
    <n v="2.4482378986477999E-2"/>
    <n v="1241.9971495606201"/>
    <n v="14.533057308496"/>
    <n v="547.7605608885799"/>
    <n v="771.51839986279992"/>
    <n v="2575.8336499994821"/>
    <n v="2013.51554942342"/>
    <n v="78.169471441753416"/>
    <x v="7422"/>
  </r>
  <r>
    <x v="15"/>
    <x v="44"/>
    <s v="La Zubia"/>
    <m/>
    <m/>
    <n v="625.17942676058101"/>
    <n v="376.18858589900003"/>
    <n v="718.78763615537002"/>
    <n v="289.27515118510996"/>
    <n v="2009.430800000061"/>
    <n v="914.45457794569097"/>
    <n v="45.508139814800451"/>
    <x v="7423"/>
  </r>
  <r>
    <x v="15"/>
    <x v="44"/>
    <s v="Lachar"/>
    <m/>
    <n v="12.29844772983"/>
    <n v="149.88583958445798"/>
    <n v="146.24422696174"/>
    <n v="955.51830308899991"/>
    <n v="46.955232634639003"/>
    <n v="1310.902049999667"/>
    <n v="196.84107221909699"/>
    <n v="15.015696422104684"/>
    <x v="7424"/>
  </r>
  <r>
    <x v="15"/>
    <x v="44"/>
    <s v="Lanjaron"/>
    <m/>
    <n v="1.9317874220170002"/>
    <n v="1375.629113601266"/>
    <n v="39.433127313756998"/>
    <n v="1323.0468491899001"/>
    <n v="3293.5000224732999"/>
    <n v="6033.5409000002401"/>
    <n v="4669.1291360745654"/>
    <n v="77.386218365974443"/>
    <x v="7425"/>
  </r>
  <r>
    <x v="15"/>
    <x v="44"/>
    <s v="Lanteira"/>
    <m/>
    <n v="31.142576659175997"/>
    <n v="2593.4600096999193"/>
    <n v="120.12970629986999"/>
    <n v="853.32698549683005"/>
    <n v="1675.5534718438"/>
    <n v="5273.6127499995955"/>
    <n v="4269.0134815437195"/>
    <n v="80.950454345439894"/>
    <x v="7426"/>
  </r>
  <r>
    <x v="15"/>
    <x v="44"/>
    <s v="Las Gabias"/>
    <m/>
    <n v="10.103863775015"/>
    <m/>
    <n v="721.33093449165005"/>
    <n v="3091.7422229417002"/>
    <n v="80.262178791799997"/>
    <n v="3903.4392000001653"/>
    <n v="80.262178791799997"/>
    <n v="2.0561913399803076"/>
    <x v="233"/>
  </r>
  <r>
    <x v="15"/>
    <x v="44"/>
    <s v="Lecrin"/>
    <m/>
    <n v="114.31611712030001"/>
    <n v="1628.2771622661576"/>
    <n v="78.845395581955998"/>
    <n v="1300.0605155998001"/>
    <n v="924.28305943222995"/>
    <n v="4045.7822500004436"/>
    <n v="2552.5602216983875"/>
    <n v="63.091883447214876"/>
    <x v="7427"/>
  </r>
  <r>
    <x v="15"/>
    <x v="44"/>
    <s v="Lentegi"/>
    <m/>
    <n v="1.9221314920902002"/>
    <n v="1121.9238341185387"/>
    <n v="9.3229044177383003"/>
    <n v="295.11167407517001"/>
    <n v="945.76795589650999"/>
    <n v="2374.0485000000472"/>
    <n v="2067.6917900150488"/>
    <n v="87.095600195826151"/>
    <x v="7428"/>
  </r>
  <r>
    <x v="15"/>
    <x v="44"/>
    <s v="Lobras"/>
    <m/>
    <n v="14.358698721456999"/>
    <n v="220.61858223654102"/>
    <n v="3.5853321926013"/>
    <n v="914.80744370962009"/>
    <n v="450.84614313973003"/>
    <n v="1604.2161999999494"/>
    <n v="671.46472537627108"/>
    <n v="41.856248888166839"/>
    <x v="7429"/>
  </r>
  <r>
    <x v="15"/>
    <x v="44"/>
    <s v="Loja"/>
    <m/>
    <n v="161.73569953442001"/>
    <n v="7257.3535230958996"/>
    <n v="1056.1016754736002"/>
    <n v="17479.834215146999"/>
    <n v="13629.712187525844"/>
    <n v="39584.73730077676"/>
    <n v="20887.065710621744"/>
    <n v="52.765452381092054"/>
    <x v="7430"/>
  </r>
  <r>
    <x v="15"/>
    <x v="44"/>
    <s v="Los Guajares"/>
    <m/>
    <n v="6.3415598764777004"/>
    <n v="4757.7177187174493"/>
    <n v="28.786878856890002"/>
    <n v="2286.1676673756001"/>
    <n v="1846.3575251724999"/>
    <n v="8925.3713499989171"/>
    <n v="6604.075243889949"/>
    <n v="73.992162173630462"/>
    <x v="7431"/>
  </r>
  <r>
    <x v="15"/>
    <x v="44"/>
    <s v="Lugros"/>
    <m/>
    <n v="4.4767281553403002"/>
    <n v="3999.0853011307368"/>
    <n v="11.654608686423"/>
    <n v="494.41958085537004"/>
    <n v="1813.6901311710999"/>
    <n v="6323.3263499989707"/>
    <n v="5812.7754323018362"/>
    <n v="91.925912258233879"/>
    <x v="7432"/>
  </r>
  <r>
    <x v="15"/>
    <x v="44"/>
    <s v="Lujar"/>
    <m/>
    <n v="28.291032796258001"/>
    <n v="885.64949471985994"/>
    <n v="32.156154742906999"/>
    <n v="1849.4794336062"/>
    <n v="889.27173318377004"/>
    <n v="3684.8478490489952"/>
    <n v="1774.9212279036301"/>
    <n v="48.168100844698678"/>
    <x v="7433"/>
  </r>
  <r>
    <x v="15"/>
    <x v="44"/>
    <s v="Maracena"/>
    <m/>
    <m/>
    <n v="0.70500948386937001"/>
    <n v="239.18630722005"/>
    <n v="248.70063329591002"/>
    <m/>
    <n v="488.59194999982935"/>
    <n v="0.70500948386937001"/>
    <n v="0.14429412598173511"/>
    <x v="7434"/>
  </r>
  <r>
    <x v="15"/>
    <x v="44"/>
    <s v="Marchal"/>
    <m/>
    <n v="0.32668342123367"/>
    <n v="274.03300918804501"/>
    <n v="13.327746958728001"/>
    <n v="369.22697538436"/>
    <n v="126.61313504784"/>
    <n v="783.52755000020682"/>
    <n v="400.646144235885"/>
    <n v="51.133638406942964"/>
    <x v="7435"/>
  </r>
  <r>
    <x v="15"/>
    <x v="44"/>
    <s v="Moclin"/>
    <m/>
    <m/>
    <n v="1678.7252578915641"/>
    <n v="146.14840053316001"/>
    <n v="8697.773967937901"/>
    <n v="780.92987338130001"/>
    <n v="11303.577499743924"/>
    <n v="2459.6551312728643"/>
    <n v="21.759970516666836"/>
    <x v="7436"/>
  </r>
  <r>
    <x v="15"/>
    <x v="44"/>
    <s v="Molvizar"/>
    <m/>
    <n v="22.088726677541"/>
    <n v="755.12486292129006"/>
    <n v="24.909426509677999"/>
    <n v="728.92107607447997"/>
    <n v="614.41765781765002"/>
    <n v="2145.4617500006389"/>
    <n v="1369.5425207389401"/>
    <n v="63.834394658330886"/>
    <x v="7437"/>
  </r>
  <r>
    <x v="15"/>
    <x v="44"/>
    <s v="Monachil"/>
    <m/>
    <m/>
    <n v="4200.1415625263053"/>
    <n v="273.51778073366"/>
    <n v="717.89187981011003"/>
    <n v="3693.4214769294999"/>
    <n v="8884.9726999995764"/>
    <n v="7893.5630394558048"/>
    <n v="88.841725303851319"/>
    <x v="7438"/>
  </r>
  <r>
    <x v="15"/>
    <x v="44"/>
    <s v="Montefrio"/>
    <m/>
    <n v="29.635074973186001"/>
    <n v="5437.7275852942776"/>
    <n v="76.584595559801002"/>
    <n v="19378.917434570001"/>
    <n v="453.74321635665001"/>
    <n v="25376.607906753918"/>
    <n v="5891.4708016509276"/>
    <n v="23.216147813368419"/>
    <x v="7439"/>
  </r>
  <r>
    <x v="15"/>
    <x v="44"/>
    <s v="Montejicar"/>
    <m/>
    <m/>
    <n v="1988.7138559268606"/>
    <n v="51.859792619487997"/>
    <n v="6140.5680484137001"/>
    <n v="584.89775183661004"/>
    <n v="8766.0394487966587"/>
    <n v="2573.6116077634706"/>
    <n v="29.358886904356314"/>
    <x v="7440"/>
  </r>
  <r>
    <x v="15"/>
    <x v="44"/>
    <s v="Montillana"/>
    <m/>
    <n v="10.237645118151999"/>
    <n v="2624.4944975119679"/>
    <n v="45.395901909778999"/>
    <n v="4205.4663467403998"/>
    <n v="626.01041232216005"/>
    <n v="7511.6048036024586"/>
    <n v="3250.5049098341278"/>
    <n v="43.273108674130889"/>
    <x v="7441"/>
  </r>
  <r>
    <x v="15"/>
    <x v="44"/>
    <s v="Moraleda de Zafayona"/>
    <m/>
    <m/>
    <n v="157.39089244050527"/>
    <n v="265.57554974428001"/>
    <n v="3752.5734876888"/>
    <n v="636.52157012777002"/>
    <n v="4812.0615000013559"/>
    <n v="793.91246256827526"/>
    <n v="16.4983856205506"/>
    <x v="7442"/>
  </r>
  <r>
    <x v="15"/>
    <x v="44"/>
    <s v="Morelabor"/>
    <m/>
    <m/>
    <n v="289.69077673433401"/>
    <n v="25.916744118163002"/>
    <n v="3229.5226622682999"/>
    <n v="307.69576687892999"/>
    <n v="3852.8259499997271"/>
    <n v="597.38654361326394"/>
    <n v="15.505152616959151"/>
    <x v="7443"/>
  </r>
  <r>
    <x v="15"/>
    <x v="44"/>
    <s v="Motril"/>
    <n v="4.5054826436563998E-3"/>
    <n v="21.562278996627999"/>
    <n v="1739.6399219649181"/>
    <n v="721.97763417201998"/>
    <n v="6403.2254260516002"/>
    <n v="2075.6596804620003"/>
    <n v="10962.06944712981"/>
    <n v="3815.2996024269187"/>
    <n v="34.804556026835563"/>
    <x v="7444"/>
  </r>
  <r>
    <x v="15"/>
    <x v="44"/>
    <s v="Murtas"/>
    <m/>
    <n v="49.387306581459995"/>
    <n v="1783.2840988813139"/>
    <n v="19.395515668721"/>
    <n v="3670.019735627"/>
    <n v="1642.1911428052001"/>
    <n v="7164.2777995636943"/>
    <n v="3425.475241686514"/>
    <n v="47.813266563939294"/>
    <x v="7445"/>
  </r>
  <r>
    <x v="15"/>
    <x v="44"/>
    <s v="Nevada"/>
    <m/>
    <n v="1.6374151679217999"/>
    <n v="2643.819042846193"/>
    <n v="41.650944801676999"/>
    <n v="938.56687857013992"/>
    <n v="4099.6516198988993"/>
    <n v="7725.3259012848312"/>
    <n v="6743.4706627450923"/>
    <n v="87.290436014143523"/>
    <x v="7446"/>
  </r>
  <r>
    <x v="15"/>
    <x v="44"/>
    <s v="Nigüelas"/>
    <m/>
    <n v="6.1387322549433998"/>
    <n v="1363.8927244916058"/>
    <n v="43.676822881107"/>
    <n v="609.3454735931"/>
    <n v="1067.1378967789999"/>
    <n v="3090.191649999756"/>
    <n v="2431.0306212706055"/>
    <n v="78.669250862508719"/>
    <x v="7447"/>
  </r>
  <r>
    <x v="15"/>
    <x v="44"/>
    <s v="Nivar"/>
    <m/>
    <m/>
    <n v="640.55413373991996"/>
    <n v="36.933023196744998"/>
    <n v="374.58565371125002"/>
    <n v="65.198689352057002"/>
    <n v="1117.2714999999721"/>
    <n v="705.75282309197701"/>
    <n v="63.167531176799436"/>
    <x v="7448"/>
  </r>
  <r>
    <x v="15"/>
    <x v="44"/>
    <s v="Ogijares"/>
    <m/>
    <n v="3.1700609080613003"/>
    <m/>
    <n v="428.60379046659006"/>
    <n v="258.57844862505004"/>
    <m/>
    <n v="690.35229999970147"/>
    <n v="0"/>
    <n v="0"/>
    <x v="233"/>
  </r>
  <r>
    <x v="15"/>
    <x v="44"/>
    <s v="Orce"/>
    <m/>
    <n v="6.6103430776462"/>
    <n v="10389.946475011202"/>
    <n v="105.11964726301001"/>
    <n v="17944.384678852002"/>
    <n v="4013.1306074426002"/>
    <n v="32459.19175164646"/>
    <n v="14403.077082453801"/>
    <n v="44.372876541891152"/>
    <x v="7449"/>
  </r>
  <r>
    <x v="15"/>
    <x v="44"/>
    <s v="Orgiva"/>
    <m/>
    <n v="203.37524584273001"/>
    <n v="4909.3815006761515"/>
    <n v="79.527665592196996"/>
    <n v="2160.9693019521001"/>
    <n v="6050.7237359360997"/>
    <n v="13403.977449999278"/>
    <n v="10960.105236612251"/>
    <n v="81.767559498638533"/>
    <x v="7450"/>
  </r>
  <r>
    <x v="15"/>
    <x v="44"/>
    <s v="Otivar"/>
    <m/>
    <n v="16.822917815768999"/>
    <n v="2403.9457144330527"/>
    <n v="15.754044513822"/>
    <n v="520.40999007472999"/>
    <n v="2786.0753847452002"/>
    <n v="5743.0080515825739"/>
    <n v="5190.0210991782533"/>
    <n v="90.371126987155506"/>
    <x v="7451"/>
  </r>
  <r>
    <x v="15"/>
    <x v="44"/>
    <s v="Otura"/>
    <m/>
    <n v="1.3297668388280999"/>
    <n v="3.5355574511665995"/>
    <n v="365.70269205971999"/>
    <n v="1895.6812997738"/>
    <n v="166.1451838763"/>
    <n v="2432.3944999998148"/>
    <n v="169.68074132746659"/>
    <n v="6.9758725949873481"/>
    <x v="7452"/>
  </r>
  <r>
    <x v="15"/>
    <x v="44"/>
    <s v="Padul"/>
    <m/>
    <m/>
    <n v="2380.1769723333214"/>
    <n v="493.89707376985001"/>
    <n v="3742.8694641676998"/>
    <n v="2291.8862897290524"/>
    <n v="8908.8297999999231"/>
    <n v="4672.0632620623737"/>
    <n v="52.443063420769519"/>
    <x v="7453"/>
  </r>
  <r>
    <x v="15"/>
    <x v="44"/>
    <s v="Pampaneira"/>
    <m/>
    <m/>
    <n v="743.12006682872664"/>
    <n v="5.583269252789"/>
    <n v="311.68805319770996"/>
    <n v="685.43311072081997"/>
    <n v="1745.8245000000456"/>
    <n v="1428.5531775495465"/>
    <n v="81.826849007417934"/>
    <x v="7454"/>
  </r>
  <r>
    <x v="15"/>
    <x v="44"/>
    <s v="Pedro Martinez"/>
    <m/>
    <n v="42.752085478186999"/>
    <n v="1282.6876654116411"/>
    <n v="50.216051929248003"/>
    <n v="10016.910108727001"/>
    <n v="2283.6396884542"/>
    <n v="13676.205600000278"/>
    <n v="3566.3273538658414"/>
    <n v="26.076877301886782"/>
    <x v="7455"/>
  </r>
  <r>
    <x v="15"/>
    <x v="44"/>
    <s v="Peligros"/>
    <m/>
    <m/>
    <m/>
    <n v="407.02883579683004"/>
    <n v="592.73082688287002"/>
    <n v="7.9535873206139005"/>
    <n v="1007.713250000314"/>
    <n v="7.9535873206139005"/>
    <n v="0.78927088838133486"/>
    <x v="233"/>
  </r>
  <r>
    <x v="15"/>
    <x v="44"/>
    <s v="Pinos Genil"/>
    <m/>
    <n v="6.9222779670237999"/>
    <n v="264.12948144377282"/>
    <n v="67.703343418087002"/>
    <n v="474.12975823576005"/>
    <n v="585.21238893526993"/>
    <n v="1398.0972499999136"/>
    <n v="849.3418703790428"/>
    <n v="60.749841999839084"/>
    <x v="7456"/>
  </r>
  <r>
    <x v="15"/>
    <x v="44"/>
    <s v="Pinos Puente"/>
    <m/>
    <n v="11.939428792680999"/>
    <n v="713.93476006571927"/>
    <n v="503.83518591454003"/>
    <n v="8302.7463614538992"/>
    <n v="308.3236637741"/>
    <n v="9840.779400000938"/>
    <n v="1022.2584238398192"/>
    <n v="10.387982316113312"/>
    <x v="7457"/>
  </r>
  <r>
    <x v="15"/>
    <x v="44"/>
    <s v="Piñar"/>
    <m/>
    <m/>
    <n v="2644.9560796530013"/>
    <n v="46.625030133570995"/>
    <n v="9329.8386896375996"/>
    <n v="540.82655057365002"/>
    <n v="12562.246349997822"/>
    <n v="3185.7826302266512"/>
    <n v="25.359975767607864"/>
    <x v="7458"/>
  </r>
  <r>
    <x v="15"/>
    <x v="44"/>
    <s v="Policar"/>
    <m/>
    <m/>
    <n v="25.485318466426897"/>
    <n v="10.817335598966"/>
    <n v="403.74059117311003"/>
    <n v="97.240004761481003"/>
    <n v="537.28324999998392"/>
    <n v="122.72532322790789"/>
    <n v="22.84182937545728"/>
    <x v="7459"/>
  </r>
  <r>
    <x v="15"/>
    <x v="44"/>
    <s v="Polopos"/>
    <m/>
    <n v="19.033192164932"/>
    <n v="367.14056024162005"/>
    <n v="20.477853888842002"/>
    <n v="1253.6876328032999"/>
    <n v="995.79396123111007"/>
    <n v="2656.1332003298039"/>
    <n v="1362.93452147273"/>
    <n v="51.312732407527548"/>
    <x v="7460"/>
  </r>
  <r>
    <x v="15"/>
    <x v="44"/>
    <s v="Portugos"/>
    <m/>
    <m/>
    <n v="932.55050854771991"/>
    <n v="6.8720048158392002"/>
    <n v="146.78713595572"/>
    <n v="975.91805068073995"/>
    <n v="2062.1277000000191"/>
    <n v="1908.46855922846"/>
    <n v="92.548514780556147"/>
    <x v="7461"/>
  </r>
  <r>
    <x v="15"/>
    <x v="44"/>
    <s v="Puebla de Don Fadrique"/>
    <m/>
    <m/>
    <n v="19917.057885444632"/>
    <n v="83.927172435161992"/>
    <n v="26804.142975662999"/>
    <n v="5495.9650780110996"/>
    <n v="52301.093111553884"/>
    <n v="25413.022963455733"/>
    <n v="48.589850520431511"/>
    <x v="7462"/>
  </r>
  <r>
    <x v="15"/>
    <x v="44"/>
    <s v="Pulianas"/>
    <m/>
    <m/>
    <m/>
    <n v="109.28712736672"/>
    <n v="523.33487263374002"/>
    <m/>
    <n v="632.62200000046005"/>
    <n v="0"/>
    <n v="0"/>
    <x v="233"/>
  </r>
  <r>
    <x v="15"/>
    <x v="44"/>
    <s v="Purullena"/>
    <m/>
    <n v="4.3893736381620005"/>
    <n v="606.90912650820189"/>
    <n v="92.975414813149001"/>
    <n v="700.99997323712"/>
    <n v="712.21241180266998"/>
    <n v="2117.4862999993029"/>
    <n v="1319.121538310872"/>
    <n v="62.296579595877731"/>
    <x v="7463"/>
  </r>
  <r>
    <x v="15"/>
    <x v="44"/>
    <s v="Quentar"/>
    <m/>
    <n v="44.599865295219004"/>
    <n v="2783.6134702928798"/>
    <n v="33.531643922969998"/>
    <n v="811.76477897434006"/>
    <n v="2970.7885915141001"/>
    <n v="6644.2983499995089"/>
    <n v="5754.4020618069799"/>
    <n v="86.606617564176744"/>
    <x v="7464"/>
  </r>
  <r>
    <x v="15"/>
    <x v="44"/>
    <s v="Rubite"/>
    <m/>
    <n v="25.066382960413002"/>
    <n v="114.981814681842"/>
    <n v="6.1618037726730002"/>
    <n v="1503.0662376907001"/>
    <n v="1203.4713114642"/>
    <n v="2852.747550569828"/>
    <n v="1318.453126146042"/>
    <n v="46.216957609259353"/>
    <x v="7465"/>
  </r>
  <r>
    <x v="15"/>
    <x v="44"/>
    <s v="Salar"/>
    <m/>
    <m/>
    <n v="329.290369298634"/>
    <n v="68.684289195337996"/>
    <n v="7485.8195038442"/>
    <n v="545.89503766019004"/>
    <n v="8429.6891999983618"/>
    <n v="875.18540695882405"/>
    <n v="10.382178822903626"/>
    <x v="7466"/>
  </r>
  <r>
    <x v="15"/>
    <x v="44"/>
    <s v="Salobreña"/>
    <n v="7.1686501502990995E-4"/>
    <n v="89.173225723767004"/>
    <n v="254.32705653644999"/>
    <n v="291.09786670484999"/>
    <n v="2042.5554089148"/>
    <n v="822.42977388188001"/>
    <n v="3499.5840486267621"/>
    <n v="1076.7568304183301"/>
    <n v="30.768137454531196"/>
    <x v="7467"/>
  </r>
  <r>
    <x v="15"/>
    <x v="44"/>
    <s v="Santa Cruz del Comercio"/>
    <m/>
    <m/>
    <n v="38.605290300376602"/>
    <n v="12.976030327356"/>
    <n v="1565.0362916637"/>
    <n v="71.770487708366005"/>
    <n v="1688.3880999997987"/>
    <n v="110.3757780087426"/>
    <n v="6.5373463606356719"/>
    <x v="7468"/>
  </r>
  <r>
    <x v="15"/>
    <x v="44"/>
    <s v="Santa Fe"/>
    <m/>
    <n v="40.421947988390002"/>
    <n v="1112.284475571322"/>
    <n v="373.39867380799001"/>
    <n v="2244.1104177054999"/>
    <n v="47.108284926383"/>
    <n v="3817.3237999995849"/>
    <n v="1159.392760497705"/>
    <n v="30.371873627744943"/>
    <x v="7469"/>
  </r>
  <r>
    <x v="15"/>
    <x v="44"/>
    <s v="Soportujar"/>
    <m/>
    <m/>
    <n v="780.00276869131199"/>
    <n v="1.9758476802288998"/>
    <n v="154.40684560996999"/>
    <n v="478.68903801841998"/>
    <n v="1415.0744999999308"/>
    <n v="1258.691806709732"/>
    <n v="88.948801403021079"/>
    <x v="7470"/>
  </r>
  <r>
    <x v="15"/>
    <x v="44"/>
    <s v="Sorvilan"/>
    <m/>
    <n v="19.2955040907"/>
    <n v="482.68200236901998"/>
    <n v="20.399879088378999"/>
    <n v="2464.1116845164001"/>
    <n v="443.99402650707003"/>
    <n v="3430.4830965715691"/>
    <n v="926.67602887608996"/>
    <n v="27.012989214324119"/>
    <x v="7471"/>
  </r>
  <r>
    <x v="15"/>
    <x v="44"/>
    <s v="Torre-Cardela"/>
    <m/>
    <m/>
    <n v="2.0449184929572"/>
    <n v="29.427988797678001"/>
    <n v="1481.5178588435999"/>
    <n v="4.6443838655403002"/>
    <n v="1517.6351499997754"/>
    <n v="6.6893023584974998"/>
    <n v="0.44077144355140235"/>
    <x v="7472"/>
  </r>
  <r>
    <x v="15"/>
    <x v="44"/>
    <s v="Torvizcon"/>
    <m/>
    <n v="32.691833134737998"/>
    <n v="1179.9111175767039"/>
    <n v="8.8715309670447997"/>
    <n v="3005.0587197618001"/>
    <n v="909.38209855850994"/>
    <n v="5135.9152999987964"/>
    <n v="2089.2932161352137"/>
    <n v="40.680055921788728"/>
    <x v="7473"/>
  </r>
  <r>
    <x v="15"/>
    <x v="44"/>
    <s v="Trevelez"/>
    <m/>
    <n v="1.3314615047608001"/>
    <n v="1289.715536980407"/>
    <n v="18.82703617816"/>
    <n v="213.50057116264998"/>
    <n v="7565.5848441741591"/>
    <n v="9088.9594500001367"/>
    <n v="8855.3003811545659"/>
    <n v="97.429198907411049"/>
    <x v="7474"/>
  </r>
  <r>
    <x v="15"/>
    <x v="44"/>
    <s v="Turon"/>
    <m/>
    <n v="31.164863194996002"/>
    <n v="1026.19447639144"/>
    <n v="7.4792227681719003"/>
    <n v="1299.0156993990001"/>
    <n v="3190.0850393998999"/>
    <n v="5553.9393011535085"/>
    <n v="4216.2795157913397"/>
    <n v="75.915116949795475"/>
    <x v="7475"/>
  </r>
  <r>
    <x v="15"/>
    <x v="44"/>
    <s v="Ugijar"/>
    <m/>
    <n v="23.797016601877999"/>
    <n v="379.65368625672846"/>
    <n v="51.474059414492004"/>
    <n v="2792.6276309989998"/>
    <n v="3443.1657528164997"/>
    <n v="6690.7181460885986"/>
    <n v="3822.8194390732283"/>
    <n v="57.136160208871644"/>
    <x v="7476"/>
  </r>
  <r>
    <x v="15"/>
    <x v="44"/>
    <s v="Valle del Zalabi"/>
    <m/>
    <n v="90.187357315322004"/>
    <n v="3033.9691036788504"/>
    <n v="123.83079994965999"/>
    <n v="5220.7036689777005"/>
    <n v="2390.9321200801"/>
    <n v="10859.623050001634"/>
    <n v="5424.9012237589504"/>
    <n v="49.954783870312461"/>
    <x v="7477"/>
  </r>
  <r>
    <x v="15"/>
    <x v="44"/>
    <s v="Valor"/>
    <m/>
    <m/>
    <n v="1476.0621745441958"/>
    <n v="23.451778709894"/>
    <n v="1033.0942000763998"/>
    <n v="3319.3110466687999"/>
    <n v="5851.919199999289"/>
    <n v="4795.3732212129962"/>
    <n v="81.945308151445062"/>
    <x v="7478"/>
  </r>
  <r>
    <x v="15"/>
    <x v="44"/>
    <s v="Vegas del Genil"/>
    <m/>
    <n v="10.073030075784001"/>
    <n v="55.498994300373006"/>
    <n v="160.83083295948998"/>
    <n v="1177.3123334598999"/>
    <n v="10.575559204053999"/>
    <n v="1414.2907499996008"/>
    <n v="66.074553504427001"/>
    <n v="4.6719214917049872"/>
    <x v="7479"/>
  </r>
  <r>
    <x v="15"/>
    <x v="44"/>
    <s v="Velez de Benaudalla"/>
    <m/>
    <n v="56.023374070217997"/>
    <n v="2221.3164202501589"/>
    <n v="90.439324888772006"/>
    <n v="1628.0814319565"/>
    <n v="3909.2586488348002"/>
    <n v="7905.1192000004485"/>
    <n v="6130.5750690849591"/>
    <n v="77.551962392731681"/>
    <x v="7480"/>
  </r>
  <r>
    <x v="15"/>
    <x v="44"/>
    <s v="Ventas de Huelma"/>
    <m/>
    <m/>
    <n v="50.316371201769002"/>
    <n v="53.433193240154999"/>
    <n v="3787.2614622311003"/>
    <n v="349.89307332696001"/>
    <n v="4240.9040999999843"/>
    <n v="400.20944452872902"/>
    <n v="9.4368897549164217"/>
    <x v="7481"/>
  </r>
  <r>
    <x v="15"/>
    <x v="44"/>
    <s v="Villamena"/>
    <m/>
    <n v="8.6177856956959005"/>
    <n v="191.01784765263804"/>
    <n v="36.877806719185998"/>
    <n v="1123.7399340437"/>
    <n v="656.32182588874002"/>
    <n v="2016.57519999996"/>
    <n v="847.33967354137803"/>
    <n v="42.018749092094104"/>
    <x v="7482"/>
  </r>
  <r>
    <x v="15"/>
    <x v="44"/>
    <s v="Villanueva de las Torres"/>
    <m/>
    <n v="46.329968394398996"/>
    <n v="1320.2382650793363"/>
    <n v="57.232804525915"/>
    <n v="1832.9420563869"/>
    <n v="3427.1208056129999"/>
    <n v="6683.8638999995501"/>
    <n v="4747.359070692336"/>
    <n v="71.027165449803007"/>
    <x v="7483"/>
  </r>
  <r>
    <x v="15"/>
    <x v="44"/>
    <s v="Villanueva Mesia"/>
    <m/>
    <n v="8.3497818526506009"/>
    <n v="31.483640265693097"/>
    <n v="52.231562765083005"/>
    <n v="1021.2924905519"/>
    <n v="4.2109245646357998"/>
    <n v="1117.5683999999626"/>
    <n v="35.6945648303289"/>
    <n v="3.1939490084302755"/>
    <x v="7484"/>
  </r>
  <r>
    <x v="15"/>
    <x v="44"/>
    <s v="Viznar"/>
    <m/>
    <m/>
    <n v="779.00001532620308"/>
    <n v="48.452976800285001"/>
    <n v="369.25071155142001"/>
    <n v="102.19124632224"/>
    <n v="1298.8949500001481"/>
    <n v="881.19126164844306"/>
    <n v="67.84161118251653"/>
    <x v="7485"/>
  </r>
  <r>
    <x v="15"/>
    <x v="44"/>
    <s v="Zafarraya"/>
    <m/>
    <m/>
    <n v="2074.6085762810303"/>
    <n v="67.857996372819997"/>
    <n v="1488.5297217814"/>
    <n v="2151.8183575488001"/>
    <n v="5782.8146519840502"/>
    <n v="4226.4269338298309"/>
    <n v="73.08598300621253"/>
    <x v="7486"/>
  </r>
  <r>
    <x v="15"/>
    <x v="44"/>
    <s v="Zagra"/>
    <m/>
    <n v="19.008273959806001"/>
    <n v="572.89590880221408"/>
    <n v="46.739289265888999"/>
    <n v="5393.5404920025994"/>
    <n v="182.60123596924001"/>
    <n v="6214.7851999997492"/>
    <n v="755.49714477145403"/>
    <n v="12.156448219183577"/>
    <x v="7487"/>
  </r>
  <r>
    <x v="15"/>
    <x v="44"/>
    <s v="Zujar"/>
    <m/>
    <n v="727.22078630302997"/>
    <n v="2490.6549097944649"/>
    <n v="74.979576331746998"/>
    <n v="4379.6579467070997"/>
    <n v="2531.4373808628998"/>
    <n v="10203.95059999924"/>
    <n v="5022.0922906573651"/>
    <n v="49.217136455538501"/>
    <x v="7488"/>
  </r>
  <r>
    <x v="15"/>
    <x v="45"/>
    <s v="Alajar"/>
    <m/>
    <n v="6.0988559271164"/>
    <n v="3285.9734385600605"/>
    <n v="17.852934542084"/>
    <n v="204.7461155716"/>
    <n v="638.52135539929998"/>
    <n v="4153.1927000001606"/>
    <n v="3924.4947939593603"/>
    <n v="94.493443416656504"/>
    <x v="7489"/>
  </r>
  <r>
    <x v="15"/>
    <x v="45"/>
    <s v="Aljaraque"/>
    <m/>
    <n v="45.151566948341994"/>
    <n v="1237.8851511804701"/>
    <n v="591.23216365488997"/>
    <n v="864.83780293903999"/>
    <n v="651.09471527676999"/>
    <n v="3390.201399999512"/>
    <n v="1888.97986645724"/>
    <n v="55.718809698371068"/>
    <x v="7490"/>
  </r>
  <r>
    <x v="15"/>
    <x v="45"/>
    <s v="Almonaster la Real"/>
    <m/>
    <n v="533.98294459060003"/>
    <n v="24679.886456452587"/>
    <n v="331.36380903961998"/>
    <n v="706.43555680777001"/>
    <n v="5940.0162831108"/>
    <n v="32191.685050001375"/>
    <n v="30619.902739563386"/>
    <n v="95.117427658736602"/>
    <x v="7491"/>
  </r>
  <r>
    <x v="15"/>
    <x v="45"/>
    <s v="Almonte"/>
    <n v="9.4232703527807993E-2"/>
    <n v="2784.2747126792001"/>
    <n v="44218.56321427707"/>
    <n v="1804.6617217932999"/>
    <n v="16460.797648279"/>
    <n v="20785.930511333198"/>
    <n v="86054.322041065287"/>
    <n v="65004.493725610271"/>
    <n v="75.538906337080903"/>
    <x v="7492"/>
  </r>
  <r>
    <x v="15"/>
    <x v="45"/>
    <s v="Alosno"/>
    <m/>
    <n v="246.41352709245001"/>
    <n v="13520.892382413384"/>
    <n v="875.39924900607002"/>
    <n v="1904.3044685071"/>
    <n v="2606.2541229828998"/>
    <n v="19153.263750001905"/>
    <n v="16127.146505396284"/>
    <n v="84.200513896200491"/>
    <x v="7493"/>
  </r>
  <r>
    <x v="15"/>
    <x v="45"/>
    <s v="Aracena"/>
    <m/>
    <n v="126.86769132681999"/>
    <n v="12861.530255019976"/>
    <n v="184.77109226005001"/>
    <n v="1420.6159843951"/>
    <n v="3881.1087270001003"/>
    <n v="18474.893750002047"/>
    <n v="16742.638982020075"/>
    <n v="90.623736236741379"/>
    <x v="7494"/>
  </r>
  <r>
    <x v="15"/>
    <x v="45"/>
    <s v="Aroche"/>
    <m/>
    <n v="160.23094888739999"/>
    <n v="41434.308412403778"/>
    <n v="98.044669495508998"/>
    <n v="2678.1602483562997"/>
    <n v="5584.2608107992"/>
    <n v="49955.005089942184"/>
    <n v="47018.569223202976"/>
    <n v="94.121838519579256"/>
    <x v="7495"/>
  </r>
  <r>
    <x v="15"/>
    <x v="45"/>
    <s v="Arroyomolinos de Leon"/>
    <m/>
    <n v="4.0955082802847"/>
    <n v="6760.9837900813091"/>
    <n v="36.512954595899998"/>
    <n v="1391.7758683085001"/>
    <n v="514.41486656866994"/>
    <n v="8707.7829878346638"/>
    <n v="7275.3986566499789"/>
    <n v="83.550527922137945"/>
    <x v="7496"/>
  </r>
  <r>
    <x v="15"/>
    <x v="45"/>
    <s v="Ayamonte"/>
    <m/>
    <n v="976.86876653486001"/>
    <n v="4313.7855308592252"/>
    <n v="623.76433780174"/>
    <n v="2489.5944010351"/>
    <n v="5765.9299004280001"/>
    <n v="14169.942936658925"/>
    <n v="10079.715431287226"/>
    <n v="71.134481460825711"/>
    <x v="7497"/>
  </r>
  <r>
    <x v="15"/>
    <x v="45"/>
    <s v="Beas"/>
    <m/>
    <n v="122.45103787353"/>
    <n v="6388.7090072592755"/>
    <n v="404.26353658593001"/>
    <n v="5656.3751059399001"/>
    <n v="1923.5135623415001"/>
    <n v="14495.312250000137"/>
    <n v="8312.2225696007754"/>
    <n v="57.344211882022044"/>
    <x v="7498"/>
  </r>
  <r>
    <x v="15"/>
    <x v="45"/>
    <s v="Berrocal"/>
    <m/>
    <n v="59.063778319016997"/>
    <n v="9153.1905237099181"/>
    <n v="9.8684185979589998"/>
    <n v="38.936744566388001"/>
    <n v="3382.9407843321005"/>
    <n v="12644.000249525383"/>
    <n v="12536.131308042019"/>
    <n v="99.146876468248934"/>
    <x v="7499"/>
  </r>
  <r>
    <x v="15"/>
    <x v="45"/>
    <s v="Bollullos Par del Condado"/>
    <m/>
    <n v="10.781082060741999"/>
    <n v="630.99070778342139"/>
    <n v="396.33949133955997"/>
    <n v="3888.9643002806997"/>
    <n v="15.222518535876"/>
    <n v="4942.2981000002992"/>
    <n v="646.21322631929741"/>
    <n v="13.075156804468316"/>
    <x v="7500"/>
  </r>
  <r>
    <x v="15"/>
    <x v="45"/>
    <s v="Bonares"/>
    <m/>
    <n v="16.547175280841998"/>
    <n v="3339.3470751179939"/>
    <n v="211.89562892587"/>
    <n v="2803.8143137673001"/>
    <n v="163.83750690785229"/>
    <n v="6535.4416999998575"/>
    <n v="3503.1845820258463"/>
    <n v="53.602874034144058"/>
    <x v="7501"/>
  </r>
  <r>
    <x v="15"/>
    <x v="45"/>
    <s v="Cabezas Rubias"/>
    <m/>
    <n v="240.04969736258002"/>
    <n v="7052.7949532713583"/>
    <n v="46.395216711160998"/>
    <n v="509.44810930941003"/>
    <n v="3042.8202733455"/>
    <n v="10891.50825000001"/>
    <n v="10095.615226616857"/>
    <n v="92.692536193202145"/>
    <x v="7502"/>
  </r>
  <r>
    <x v="15"/>
    <x v="45"/>
    <s v="Cala"/>
    <m/>
    <n v="16.889090554835001"/>
    <n v="6982.999943437967"/>
    <n v="310.79750234741999"/>
    <n v="637.86490600132993"/>
    <n v="456.36215936126996"/>
    <n v="8404.9136017028213"/>
    <n v="7439.3621027992367"/>
    <n v="88.512059199419184"/>
    <x v="7503"/>
  </r>
  <r>
    <x v="15"/>
    <x v="45"/>
    <s v="Calañas"/>
    <m/>
    <n v="408.87411149182998"/>
    <n v="22324.190814689271"/>
    <n v="461.32547049623997"/>
    <n v="652.97539840077002"/>
    <n v="4458.4186049231002"/>
    <n v="28305.784400001208"/>
    <n v="26782.60941961237"/>
    <n v="94.61885613603144"/>
    <x v="7504"/>
  </r>
  <r>
    <x v="15"/>
    <x v="45"/>
    <s v="Campofrio"/>
    <m/>
    <n v="80.909403191709998"/>
    <n v="4038.7301564499048"/>
    <n v="35.160729329085001"/>
    <n v="48.182146105050997"/>
    <n v="502.83721492344"/>
    <n v="4705.8196499991918"/>
    <n v="4541.5673713733449"/>
    <n v="96.509592571702669"/>
    <x v="7505"/>
  </r>
  <r>
    <x v="15"/>
    <x v="45"/>
    <s v="Cañaveral de Leon"/>
    <m/>
    <n v="1.6192099191934"/>
    <n v="2746.2217089640239"/>
    <n v="14.471519043302999"/>
    <n v="517.87969032295996"/>
    <n v="202.26282492321999"/>
    <n v="3482.4549531727002"/>
    <n v="2948.4845338872437"/>
    <n v="84.66683915612515"/>
    <x v="7506"/>
  </r>
  <r>
    <x v="15"/>
    <x v="45"/>
    <s v="Cartaya"/>
    <m/>
    <n v="971.20212457474997"/>
    <n v="12546.470267463419"/>
    <n v="753.96235200967999"/>
    <n v="7036.7635690452989"/>
    <n v="1280.2933362355"/>
    <n v="22588.691649328644"/>
    <n v="13826.763603698919"/>
    <n v="61.210998044279656"/>
    <x v="7507"/>
  </r>
  <r>
    <x v="15"/>
    <x v="45"/>
    <s v="Castaño del Robledo"/>
    <m/>
    <m/>
    <n v="1111.0952730536376"/>
    <m/>
    <n v="38.091820510950996"/>
    <n v="146.12305643523001"/>
    <n v="1295.3101499998186"/>
    <n v="1257.2183294888675"/>
    <n v="97.059250982403228"/>
    <x v="7508"/>
  </r>
  <r>
    <x v="15"/>
    <x v="45"/>
    <s v="Chucena"/>
    <m/>
    <n v="15.098685674441001"/>
    <n v="151.10483346172518"/>
    <n v="77.740214560224004"/>
    <n v="2365.8189378526999"/>
    <n v="3.0680987463892001E-2"/>
    <n v="2609.7933525365538"/>
    <n v="151.13551444918906"/>
    <n v="5.791091248749443"/>
    <x v="7509"/>
  </r>
  <r>
    <x v="15"/>
    <x v="45"/>
    <s v="Corteconcepcion"/>
    <m/>
    <n v="530.12489747289999"/>
    <n v="2975.0895240310183"/>
    <n v="26.654552769899002"/>
    <n v="174.32276479410999"/>
    <n v="1214.4572109316998"/>
    <n v="4920.6489499996269"/>
    <n v="4189.5467349627179"/>
    <n v="85.142158636678104"/>
    <x v="7510"/>
  </r>
  <r>
    <x v="15"/>
    <x v="45"/>
    <s v="Cortegana"/>
    <m/>
    <n v="66.203640130281997"/>
    <n v="15072.315854719982"/>
    <n v="244.04363568306999"/>
    <n v="868.33756134494001"/>
    <n v="1092.0589581227998"/>
    <n v="17342.959650001074"/>
    <n v="16164.374812842781"/>
    <n v="93.204246213199141"/>
    <x v="7511"/>
  </r>
  <r>
    <x v="15"/>
    <x v="45"/>
    <s v="Cortelazor"/>
    <m/>
    <n v="2.5617001355886"/>
    <n v="3053.9804563736352"/>
    <n v="9.0796029584855003"/>
    <n v="74.21223805794699"/>
    <n v="859.69435247540991"/>
    <n v="3999.5283500010664"/>
    <n v="3913.6748088490449"/>
    <n v="97.853408361213425"/>
    <x v="7512"/>
  </r>
  <r>
    <x v="15"/>
    <x v="45"/>
    <s v="Cumbres de Enmedio"/>
    <m/>
    <n v="12.397416595936001"/>
    <n v="818.15787587369152"/>
    <n v="3.4391860764495998"/>
    <n v="179.14731022889001"/>
    <n v="344.40486229199001"/>
    <n v="1357.5466510669571"/>
    <n v="1162.5627381656816"/>
    <n v="85.637037758663482"/>
    <x v="7513"/>
  </r>
  <r>
    <x v="15"/>
    <x v="45"/>
    <s v="Cumbres de San Bartolome"/>
    <m/>
    <n v="108.26175583411001"/>
    <n v="11810.219000851706"/>
    <n v="18.437577753518998"/>
    <n v="472.93002273875999"/>
    <n v="2076.2672972132"/>
    <n v="14486.115654391295"/>
    <n v="13886.486298064907"/>
    <n v="95.860661542180779"/>
    <x v="7514"/>
  </r>
  <r>
    <x v="15"/>
    <x v="45"/>
    <s v="Cumbres Mayores"/>
    <m/>
    <n v="27.746175729446996"/>
    <n v="7734.3023621531302"/>
    <n v="68.848850336471003"/>
    <n v="1365.0401529776"/>
    <n v="2986.3175595486"/>
    <n v="12182.255100745246"/>
    <n v="10720.619921701731"/>
    <n v="88.001932590016949"/>
    <x v="7515"/>
  </r>
  <r>
    <x v="15"/>
    <x v="45"/>
    <s v="El Almendro"/>
    <m/>
    <n v="471.05783288378001"/>
    <n v="12754.255147190182"/>
    <n v="22.498381613599999"/>
    <n v="1431.5493345714999"/>
    <n v="2430.1793541106999"/>
    <n v="17109.54005036976"/>
    <n v="15184.434501300882"/>
    <n v="88.748350081875671"/>
    <x v="7516"/>
  </r>
  <r>
    <x v="15"/>
    <x v="45"/>
    <s v="El Campillo"/>
    <m/>
    <n v="221.65961492710997"/>
    <n v="5125.0449093616307"/>
    <n v="439.40373542935004"/>
    <n v="613.28294291765997"/>
    <n v="2688.2540965232001"/>
    <n v="9087.6452991589504"/>
    <n v="7813.2990058848309"/>
    <n v="85.977156333422712"/>
    <x v="7517"/>
  </r>
  <r>
    <x v="15"/>
    <x v="45"/>
    <s v="El Cerro de Andevalo"/>
    <m/>
    <n v="315.47070656676999"/>
    <n v="19807.13331513435"/>
    <n v="105.3816643107"/>
    <n v="894.93764279626998"/>
    <n v="7555.6660211936996"/>
    <n v="28678.589350001792"/>
    <n v="27362.799336328048"/>
    <n v="95.411943043587442"/>
    <x v="7518"/>
  </r>
  <r>
    <x v="15"/>
    <x v="45"/>
    <s v="El Granado"/>
    <m/>
    <n v="342.93304818195998"/>
    <n v="5800.016311181721"/>
    <n v="18.395331808483999"/>
    <n v="364.53778149387"/>
    <n v="3258.0329153602997"/>
    <n v="9783.9153880263348"/>
    <n v="9058.0492265420216"/>
    <n v="92.581025768347956"/>
    <x v="7519"/>
  </r>
  <r>
    <x v="15"/>
    <x v="45"/>
    <s v="Encinasola"/>
    <m/>
    <n v="78.910985810339994"/>
    <n v="12918.19454499393"/>
    <n v="52.108856727107998"/>
    <n v="1354.4233780795"/>
    <n v="3408.9015538105004"/>
    <n v="17812.539319421379"/>
    <n v="16327.096098804432"/>
    <n v="91.660688046889874"/>
    <x v="7520"/>
  </r>
  <r>
    <x v="15"/>
    <x v="45"/>
    <s v="Escacena del Campo"/>
    <m/>
    <n v="11.161598632195"/>
    <n v="2861.1808489688428"/>
    <n v="91.081481816667008"/>
    <n v="5678.5383662784006"/>
    <n v="4912.9258546768006"/>
    <n v="13554.888150372906"/>
    <n v="7774.1067036456434"/>
    <n v="57.352791239607321"/>
    <x v="7521"/>
  </r>
  <r>
    <x v="15"/>
    <x v="45"/>
    <s v="Fuenteheridos"/>
    <m/>
    <m/>
    <n v="907.43593050112963"/>
    <n v="23.605662136492999"/>
    <n v="162.90745736213"/>
    <m/>
    <n v="1093.9490499997528"/>
    <n v="907.43593050112963"/>
    <n v="82.950474750294333"/>
    <x v="7522"/>
  </r>
  <r>
    <x v="15"/>
    <x v="45"/>
    <s v="Galaroza"/>
    <m/>
    <m/>
    <n v="1751.4481729665915"/>
    <n v="35.677116766882001"/>
    <n v="420.24104893685001"/>
    <n v="23.203961330089999"/>
    <n v="2230.5703000004132"/>
    <n v="1774.6521342966814"/>
    <n v="79.560466410601478"/>
    <x v="7523"/>
  </r>
  <r>
    <x v="15"/>
    <x v="45"/>
    <s v="Gibraleon"/>
    <m/>
    <n v="771.38856385803001"/>
    <n v="13266.563990441289"/>
    <n v="601.81842990610005"/>
    <n v="14871.336479644"/>
    <n v="3397.4558361539202"/>
    <n v="32908.563300003341"/>
    <n v="16664.019826595209"/>
    <n v="50.637336168952473"/>
    <x v="7524"/>
  </r>
  <r>
    <x v="15"/>
    <x v="45"/>
    <s v="Higuera de la Sierra"/>
    <m/>
    <n v="1.2968646943837001"/>
    <n v="1630.4033077099566"/>
    <n v="52.658886697423007"/>
    <n v="422.05738408978999"/>
    <n v="345.43440680837"/>
    <n v="2451.8508499999234"/>
    <n v="1975.8377145183267"/>
    <n v="80.585559048927806"/>
    <x v="7525"/>
  </r>
  <r>
    <x v="15"/>
    <x v="45"/>
    <s v="Hinojales"/>
    <m/>
    <m/>
    <n v="1940.7557813909184"/>
    <n v="16.195723725569"/>
    <n v="409.24974387460003"/>
    <n v="309.24000066116002"/>
    <n v="2675.4412496522477"/>
    <n v="2249.9957820520785"/>
    <n v="84.098119603431087"/>
    <x v="7526"/>
  </r>
  <r>
    <x v="15"/>
    <x v="45"/>
    <s v="Hinojos"/>
    <m/>
    <n v="1140.7592924675998"/>
    <n v="13997.992199624992"/>
    <n v="162.89662935769999"/>
    <n v="5893.2658072711993"/>
    <n v="10839.320437301119"/>
    <n v="32034.234366022611"/>
    <n v="24837.312636926112"/>
    <n v="77.533654630653587"/>
    <x v="7527"/>
  </r>
  <r>
    <x v="15"/>
    <x v="45"/>
    <s v="Huelva"/>
    <n v="3.4897986948490001E-4"/>
    <n v="2239.1763576457001"/>
    <n v="179.003488483985"/>
    <n v="1897.7448769104999"/>
    <n v="4611.9126254241"/>
    <n v="6238.1790526554805"/>
    <n v="15166.016750099636"/>
    <n v="6417.1825411394657"/>
    <n v="42.312906855369967"/>
    <x v="7528"/>
  </r>
  <r>
    <x v="15"/>
    <x v="45"/>
    <s v="Isla Cristina"/>
    <m/>
    <n v="112.08338527949"/>
    <n v="430.59765994954103"/>
    <n v="469.88382288357997"/>
    <n v="2863.5675937015003"/>
    <n v="1073.819188381"/>
    <n v="4949.9516501951111"/>
    <n v="1504.4168483305411"/>
    <n v="30.392556425702498"/>
    <x v="7529"/>
  </r>
  <r>
    <x v="15"/>
    <x v="45"/>
    <s v="Jabugo"/>
    <m/>
    <m/>
    <n v="2174.4072931361316"/>
    <n v="55.283148606204996"/>
    <n v="245.90780668727999"/>
    <n v="20.686351571006"/>
    <n v="2496.2846000006225"/>
    <n v="2195.0936447071376"/>
    <n v="87.93443042137865"/>
    <x v="7530"/>
  </r>
  <r>
    <x v="15"/>
    <x v="45"/>
    <s v="La Granada de Rio-Tinto"/>
    <m/>
    <n v="22.682297498098002"/>
    <n v="4128.0997697029461"/>
    <n v="9.0944654506192002"/>
    <n v="40.387630842340002"/>
    <n v="276.78778650590999"/>
    <n v="4477.0519499999127"/>
    <n v="4404.887556208856"/>
    <n v="98.388126950569372"/>
    <x v="7531"/>
  </r>
  <r>
    <x v="15"/>
    <x v="45"/>
    <s v="La Nava"/>
    <m/>
    <m/>
    <n v="4931.8448803408655"/>
    <n v="27.165192772650997"/>
    <n v="331.58630101678"/>
    <n v="823.87712587050009"/>
    <n v="6114.4735000007968"/>
    <n v="5755.7220062113656"/>
    <n v="94.132749225433983"/>
    <x v="7532"/>
  </r>
  <r>
    <x v="15"/>
    <x v="45"/>
    <s v="La Palma del Condado"/>
    <m/>
    <n v="234.38964621159997"/>
    <n v="577.506636019133"/>
    <n v="355.34672144837998"/>
    <n v="4753.9479984183999"/>
    <n v="127.99819790295"/>
    <n v="6049.1892000004627"/>
    <n v="705.50483392208298"/>
    <n v="11.662799932295536"/>
    <x v="7533"/>
  </r>
  <r>
    <x v="15"/>
    <x v="45"/>
    <s v="Lepe"/>
    <n v="7.8244947493075992E-4"/>
    <n v="675.53260674119997"/>
    <n v="3144.3241040251596"/>
    <n v="811.35294150371999"/>
    <n v="5824.7223368079003"/>
    <n v="2372.40317536265"/>
    <n v="12828.335946890105"/>
    <n v="5516.7272793878092"/>
    <n v="43.004231431319781"/>
    <x v="7534"/>
  </r>
  <r>
    <x v="15"/>
    <x v="45"/>
    <s v="Linares de la Sierra"/>
    <m/>
    <m/>
    <n v="2288.6717801452496"/>
    <n v="8.0246242897630005"/>
    <n v="195.14501774732"/>
    <n v="434.90167781697994"/>
    <n v="2926.7430999993121"/>
    <n v="2723.5734579622294"/>
    <n v="93.058166190359145"/>
    <x v="7535"/>
  </r>
  <r>
    <x v="15"/>
    <x v="45"/>
    <s v="Los Marines"/>
    <m/>
    <m/>
    <n v="772.209865636789"/>
    <n v="20.179288979131002"/>
    <n v="171.28555711762999"/>
    <n v="36.238688266670998"/>
    <n v="999.91340000022103"/>
    <n v="808.44855390346004"/>
    <n v="80.851857161158279"/>
    <x v="7536"/>
  </r>
  <r>
    <x v="15"/>
    <x v="45"/>
    <s v="Lucena del Puerto"/>
    <m/>
    <n v="36.777612960686"/>
    <n v="3496.1744746983709"/>
    <n v="52.640097950530006"/>
    <n v="3061.4661829904999"/>
    <n v="292.79333139861495"/>
    <n v="6939.8516999987014"/>
    <n v="3788.9678060969859"/>
    <n v="54.597244579415076"/>
    <x v="7537"/>
  </r>
  <r>
    <x v="15"/>
    <x v="45"/>
    <s v="Manzanilla"/>
    <m/>
    <n v="4.1539280063420998"/>
    <n v="366.72256464453068"/>
    <n v="91.718098366012995"/>
    <n v="3321.4723016899002"/>
    <n v="190.83850729195001"/>
    <n v="3974.9053999987359"/>
    <n v="557.56107193648063"/>
    <n v="14.027027459236086"/>
    <x v="7538"/>
  </r>
  <r>
    <x v="15"/>
    <x v="45"/>
    <s v="Minas de Riotinto"/>
    <m/>
    <n v="28.132748810795"/>
    <n v="540.211124569822"/>
    <n v="1525.3522261014"/>
    <n v="53.406811898183996"/>
    <n v="188.2495886424"/>
    <n v="2335.3525000226009"/>
    <n v="728.460713212222"/>
    <n v="31.192751980918178"/>
    <x v="7539"/>
  </r>
  <r>
    <x v="15"/>
    <x v="45"/>
    <s v="Moguer"/>
    <m/>
    <n v="246.08033833857999"/>
    <n v="10962.906856213571"/>
    <n v="1113.0378821811"/>
    <n v="6463.7595838069001"/>
    <n v="1599.72823945902"/>
    <n v="20385.512899999168"/>
    <n v="12562.635095672591"/>
    <n v="61.625307919886104"/>
    <x v="7540"/>
  </r>
  <r>
    <x v="15"/>
    <x v="45"/>
    <s v="Nerva"/>
    <m/>
    <n v="189.75723757527001"/>
    <n v="3318.8992447705982"/>
    <n v="615.86861434970001"/>
    <n v="453.19813853922"/>
    <n v="970.80461447225014"/>
    <n v="5548.5278497070385"/>
    <n v="4289.703859242848"/>
    <n v="77.312468738340101"/>
    <x v="7541"/>
  </r>
  <r>
    <x v="15"/>
    <x v="45"/>
    <s v="Niebla"/>
    <m/>
    <n v="252.64339489446999"/>
    <n v="12030.554733708426"/>
    <n v="642.28766879636999"/>
    <n v="7620.8532420028005"/>
    <n v="1856.5803105985901"/>
    <n v="22402.919350000659"/>
    <n v="13887.135044307017"/>
    <n v="61.988059803047989"/>
    <x v="7542"/>
  </r>
  <r>
    <x v="15"/>
    <x v="45"/>
    <s v="Palos de la Frontera"/>
    <m/>
    <n v="566.15370905231998"/>
    <n v="381.01096655341502"/>
    <n v="1269.4662084903"/>
    <n v="1756.2302905891002"/>
    <n v="962.22927763036"/>
    <n v="4935.090452315495"/>
    <n v="1343.2402441837751"/>
    <n v="27.21814842428147"/>
    <x v="7543"/>
  </r>
  <r>
    <x v="15"/>
    <x v="45"/>
    <s v="Paterna del Campo"/>
    <m/>
    <n v="49.775522565164998"/>
    <n v="6436.0837482284414"/>
    <n v="87.490501403153999"/>
    <n v="6158.4449483340004"/>
    <n v="532.50302946865997"/>
    <n v="13264.297749999421"/>
    <n v="6968.5867776971018"/>
    <n v="52.5364169972542"/>
    <x v="7544"/>
  </r>
  <r>
    <x v="15"/>
    <x v="45"/>
    <s v="Paymogo"/>
    <m/>
    <n v="414.05428760472"/>
    <n v="14273.60657701639"/>
    <n v="47.487643156700003"/>
    <n v="1314.4896947094001"/>
    <n v="5355.7077544264002"/>
    <n v="21405.34595691361"/>
    <n v="19629.314331442791"/>
    <n v="91.70285951441403"/>
    <x v="7545"/>
  </r>
  <r>
    <x v="15"/>
    <x v="45"/>
    <s v="Puebla de Guzman"/>
    <m/>
    <n v="1482.7847060693"/>
    <n v="23986.674797744759"/>
    <n v="410.6249941904"/>
    <n v="2170.4562644497"/>
    <n v="5672.5041325185002"/>
    <n v="33723.044894972656"/>
    <n v="29659.178930263261"/>
    <n v="87.949291123129782"/>
    <x v="7546"/>
  </r>
  <r>
    <x v="15"/>
    <x v="45"/>
    <s v="Puerto Moral"/>
    <m/>
    <n v="156.18724352296999"/>
    <n v="1292.300627626689"/>
    <n v="11.470827325779"/>
    <n v="211.60127308706998"/>
    <n v="313.20052843692002"/>
    <n v="1984.760499999428"/>
    <n v="1605.501156063609"/>
    <n v="80.891430279072537"/>
    <x v="7547"/>
  </r>
  <r>
    <x v="15"/>
    <x v="45"/>
    <s v="Punta Umbria"/>
    <n v="5.2405720609808E-3"/>
    <n v="243.29558927464001"/>
    <n v="1858.1252238280292"/>
    <n v="424.54271024653997"/>
    <n v="247.87452743386999"/>
    <n v="1112.4430113421599"/>
    <n v="3886.2863026973"/>
    <n v="2970.5682351701889"/>
    <n v="76.437194889847618"/>
    <x v="7548"/>
  </r>
  <r>
    <x v="15"/>
    <x v="45"/>
    <s v="Rociana del Condado"/>
    <m/>
    <n v="13.169009914040998"/>
    <n v="3056.1589568075115"/>
    <n v="350.35468322470996"/>
    <n v="3711.8205724591999"/>
    <n v="75.525277593970003"/>
    <n v="7207.0284999994319"/>
    <n v="3131.6842344014813"/>
    <n v="43.453196201482044"/>
    <x v="7549"/>
  </r>
  <r>
    <x v="15"/>
    <x v="45"/>
    <s v="Rosal de la Frontera"/>
    <m/>
    <n v="382.02967496517999"/>
    <n v="16145.917352184235"/>
    <n v="67.280239041615005"/>
    <n v="482.75429128112"/>
    <n v="3924.4808728972002"/>
    <n v="21002.462430369349"/>
    <n v="20070.398225081437"/>
    <n v="95.562119402055657"/>
    <x v="7550"/>
  </r>
  <r>
    <x v="15"/>
    <x v="45"/>
    <s v="San Bartolome de la Torre"/>
    <m/>
    <n v="44.831110233954995"/>
    <n v="3072.124005768263"/>
    <n v="206.73617191522999"/>
    <n v="2158.3433468807998"/>
    <n v="193.28366520089"/>
    <n v="5675.3182999991377"/>
    <n v="3265.4076709691531"/>
    <n v="57.536996135875746"/>
    <x v="7551"/>
  </r>
  <r>
    <x v="15"/>
    <x v="45"/>
    <s v="San Juan del Puerto"/>
    <m/>
    <n v="76.911779148077997"/>
    <n v="113.17474813460829"/>
    <n v="132.63822818263"/>
    <n v="3813.4887907341003"/>
    <n v="405.74340380059402"/>
    <n v="4541.9569500000107"/>
    <n v="518.91815193520233"/>
    <n v="11.424990541471361"/>
    <x v="7552"/>
  </r>
  <r>
    <x v="15"/>
    <x v="45"/>
    <s v="San Silvestre de Guzman"/>
    <m/>
    <n v="74.478545514196995"/>
    <n v="3952.9581323859402"/>
    <n v="18.767110327363"/>
    <n v="724.19159517056994"/>
    <n v="102.9579156553981"/>
    <n v="4873.3532990534677"/>
    <n v="4055.9160480413384"/>
    <n v="83.226390519010863"/>
    <x v="7553"/>
  </r>
  <r>
    <x v="15"/>
    <x v="45"/>
    <s v="Sanlucar de Guadiana"/>
    <m/>
    <n v="247.06577252183999"/>
    <n v="8108.0411171576397"/>
    <n v="9.3161371031225002"/>
    <n v="237.71921204394999"/>
    <n v="1082.1249805743"/>
    <n v="9684.2672194008519"/>
    <n v="9190.1660977319407"/>
    <n v="94.897898720937192"/>
    <x v="7554"/>
  </r>
  <r>
    <x v="15"/>
    <x v="45"/>
    <s v="Santa Ana la Real"/>
    <m/>
    <m/>
    <n v="2280.844902025493"/>
    <n v="15.629495999969"/>
    <n v="70.190190666570004"/>
    <n v="295.13506130770998"/>
    <n v="2661.7996499997416"/>
    <n v="2575.9799633332032"/>
    <n v="96.775877302916214"/>
    <x v="7555"/>
  </r>
  <r>
    <x v="15"/>
    <x v="45"/>
    <s v="Santa Barbara de Casa"/>
    <m/>
    <n v="174.78396358302999"/>
    <n v="12378.831404532551"/>
    <n v="45.414129084772"/>
    <n v="824.17128452698"/>
    <n v="1273.1877022178001"/>
    <n v="14696.388483945133"/>
    <n v="13652.019106750351"/>
    <n v="92.893700528291774"/>
    <x v="7556"/>
  </r>
  <r>
    <x v="15"/>
    <x v="45"/>
    <s v="Santa Olalla del Cala"/>
    <m/>
    <n v="151.58409020345999"/>
    <n v="18057.506968598445"/>
    <n v="117.54431724614001"/>
    <n v="1292.1677716178999"/>
    <n v="698.57310767037995"/>
    <n v="20317.376255336327"/>
    <n v="18756.080076268827"/>
    <n v="92.315463574400127"/>
    <x v="7557"/>
  </r>
  <r>
    <x v="15"/>
    <x v="45"/>
    <s v="Trigueros"/>
    <m/>
    <n v="65.876015716237006"/>
    <n v="3943.8304415574821"/>
    <n v="252.90481100261002"/>
    <n v="6521.5625121859002"/>
    <n v="1062.4080695377299"/>
    <n v="11846.581849999959"/>
    <n v="5006.2385110952118"/>
    <n v="42.258928140484919"/>
    <x v="7558"/>
  </r>
  <r>
    <x v="15"/>
    <x v="45"/>
    <s v="Valdelarco"/>
    <m/>
    <m/>
    <n v="1147.1000902805242"/>
    <n v="6.2696333748816997"/>
    <n v="18.828268843859998"/>
    <n v="317.31470750126999"/>
    <n v="1489.5127000005361"/>
    <n v="1464.4147977817943"/>
    <n v="98.315025966631055"/>
    <x v="7559"/>
  </r>
  <r>
    <x v="15"/>
    <x v="45"/>
    <s v="Valverde del Camino"/>
    <m/>
    <n v="121.07189201599002"/>
    <n v="16586.774569278135"/>
    <n v="452.03314170343998"/>
    <n v="663.86317009277991"/>
    <n v="4085.2241769095003"/>
    <n v="21908.966949999845"/>
    <n v="20671.998746187637"/>
    <n v="94.354055092441428"/>
    <x v="7560"/>
  </r>
  <r>
    <x v="15"/>
    <x v="45"/>
    <s v="Villablanca"/>
    <m/>
    <n v="79.981348669276002"/>
    <n v="3880.9762115093899"/>
    <n v="167.22422680420999"/>
    <n v="3792.4676122378"/>
    <n v="1937.9400007822001"/>
    <n v="9858.5894000028766"/>
    <n v="5818.9162122915895"/>
    <n v="59.023821524506253"/>
    <x v="7561"/>
  </r>
  <r>
    <x v="15"/>
    <x v="45"/>
    <s v="Villalba del Alcor"/>
    <m/>
    <n v="15.016495221692001"/>
    <n v="1048.6336630562882"/>
    <n v="143.79608793419999"/>
    <n v="4759.2128130044994"/>
    <n v="285.44689078267999"/>
    <n v="6252.1059499993598"/>
    <n v="1334.0805538389682"/>
    <n v="21.338098946309518"/>
    <x v="7562"/>
  </r>
  <r>
    <x v="15"/>
    <x v="45"/>
    <s v="Villanueva de las Cruces"/>
    <m/>
    <n v="28.181594094308"/>
    <n v="3128.869756789969"/>
    <n v="12.183844383058"/>
    <n v="70.549537924277999"/>
    <n v="206.66161680868001"/>
    <n v="3446.4463500002926"/>
    <n v="3335.5313735986488"/>
    <n v="96.781758218820542"/>
    <x v="7563"/>
  </r>
  <r>
    <x v="15"/>
    <x v="45"/>
    <s v="Villanueva de los Castillejos"/>
    <m/>
    <n v="281.42320341647002"/>
    <n v="18096.853749162932"/>
    <n v="105.04928736503001"/>
    <n v="3856.7506459643996"/>
    <n v="4126.7877140890996"/>
    <n v="26466.864599997931"/>
    <n v="22223.641463252032"/>
    <n v="83.96779066627245"/>
    <x v="7564"/>
  </r>
  <r>
    <x v="15"/>
    <x v="45"/>
    <s v="Villarrasa"/>
    <m/>
    <n v="79.453673564935002"/>
    <n v="1343.1759522212487"/>
    <n v="188.82972576456999"/>
    <n v="4777.1093071932"/>
    <n v="839.74124125650007"/>
    <n v="7228.309900000454"/>
    <n v="2182.9171934777487"/>
    <n v="30.199551813316852"/>
    <x v="7565"/>
  </r>
  <r>
    <x v="15"/>
    <x v="45"/>
    <s v="Zalamea la Real"/>
    <m/>
    <n v="117.05872791746999"/>
    <n v="18022.042756760951"/>
    <n v="186.12489617176001"/>
    <n v="947.56316641818"/>
    <n v="4656.0241027298007"/>
    <n v="23928.813649998159"/>
    <n v="22678.066859490751"/>
    <n v="94.773051398193715"/>
    <x v="7566"/>
  </r>
  <r>
    <x v="15"/>
    <x v="45"/>
    <s v="Zufre"/>
    <m/>
    <n v="1463.7361240926"/>
    <n v="28259.002684437051"/>
    <n v="16.969116686433999"/>
    <n v="763.98188775361007"/>
    <n v="3610.4875361294999"/>
    <n v="34114.177349099191"/>
    <n v="31869.490220566549"/>
    <n v="93.420075455543966"/>
    <x v="7567"/>
  </r>
  <r>
    <x v="15"/>
    <x v="46"/>
    <s v="Albanchez de Mágina"/>
    <m/>
    <m/>
    <n v="1389.9752278447781"/>
    <n v="15.279671833023"/>
    <n v="1181.6728163588"/>
    <n v="1292.6937839639002"/>
    <n v="3879.6215000005013"/>
    <n v="2682.6690118086781"/>
    <n v="69.147699377589575"/>
    <x v="7568"/>
  </r>
  <r>
    <x v="15"/>
    <x v="46"/>
    <s v="Alcala la Real"/>
    <m/>
    <n v="1.0010920231730001"/>
    <n v="3015.6395591782175"/>
    <n v="401.92385880699999"/>
    <n v="21853.854678958"/>
    <n v="847.42036852086005"/>
    <n v="26119.839557487248"/>
    <n v="3863.0599276990774"/>
    <n v="14.789753662907673"/>
    <x v="7569"/>
  </r>
  <r>
    <x v="15"/>
    <x v="46"/>
    <s v="Alcaudete"/>
    <m/>
    <n v="509.72025409153002"/>
    <n v="2279.50733898417"/>
    <n v="280.60313501730997"/>
    <n v="19621.678600766001"/>
    <n v="975.58602276197712"/>
    <n v="23667.095351620988"/>
    <n v="3255.0933617461469"/>
    <n v="13.753666486678524"/>
    <x v="7570"/>
  </r>
  <r>
    <x v="15"/>
    <x v="46"/>
    <s v="Aldeaquemada"/>
    <m/>
    <m/>
    <n v="9899.2427146856589"/>
    <n v="31.574771261787003"/>
    <n v="1107.1537115737001"/>
    <n v="980.41930384193006"/>
    <n v="12018.390501363077"/>
    <n v="10879.66201852759"/>
    <n v="90.525116630996976"/>
    <x v="7571"/>
  </r>
  <r>
    <x v="15"/>
    <x v="46"/>
    <s v="Andujar"/>
    <m/>
    <n v="1685.2795184914"/>
    <n v="73275.451537211804"/>
    <n v="665.52755249114"/>
    <n v="12350.465869866999"/>
    <n v="8455.7916708247012"/>
    <n v="96432.516148886047"/>
    <n v="81731.243208036511"/>
    <n v="84.754859120183426"/>
    <x v="7572"/>
  </r>
  <r>
    <x v="15"/>
    <x v="46"/>
    <s v="Arjona"/>
    <m/>
    <n v="51.666234015518"/>
    <n v="8.9928899554252997"/>
    <n v="119.92794283900999"/>
    <n v="15653.066584863001"/>
    <n v="1.9805483268797002"/>
    <n v="15835.634199999833"/>
    <n v="10.973438282305001"/>
    <n v="6.9295856065588565E-2"/>
    <x v="7573"/>
  </r>
  <r>
    <x v="15"/>
    <x v="46"/>
    <s v="Arjonilla"/>
    <m/>
    <n v="15.589651838493001"/>
    <n v="1.6511176185608001"/>
    <n v="98.459916627311998"/>
    <n v="4137.6859639156"/>
    <m/>
    <n v="4253.3866499999658"/>
    <n v="1.6511176185608001"/>
    <n v="3.8818893141558466E-2"/>
    <x v="7574"/>
  </r>
  <r>
    <x v="15"/>
    <x v="46"/>
    <s v="Arquillos"/>
    <m/>
    <n v="419.76725410403003"/>
    <n v="2430.9276144663518"/>
    <n v="62.736610983384992"/>
    <n v="3495.5637213785999"/>
    <n v="210.1341990679"/>
    <n v="6619.1294000002672"/>
    <n v="2641.061813534252"/>
    <n v="39.900440887802333"/>
    <x v="7575"/>
  </r>
  <r>
    <x v="15"/>
    <x v="46"/>
    <s v="Arroyo del Ojanco"/>
    <m/>
    <n v="2.7899713336467999"/>
    <n v="189.31003633929299"/>
    <n v="60.355524187948994"/>
    <n v="5268.4791606458002"/>
    <n v="138.24896834507001"/>
    <n v="5659.1836608517597"/>
    <n v="327.559004684363"/>
    <n v="5.7880963812908366"/>
    <x v="7576"/>
  </r>
  <r>
    <x v="15"/>
    <x v="46"/>
    <s v="Baeza"/>
    <m/>
    <n v="87.641368134925003"/>
    <n v="292.24803873656947"/>
    <n v="470.46860630364"/>
    <n v="17941.325792652999"/>
    <n v="471.447894173088"/>
    <n v="19263.13170000122"/>
    <n v="763.69593290965747"/>
    <n v="3.9645471193534383"/>
    <x v="7577"/>
  </r>
  <r>
    <x v="15"/>
    <x v="46"/>
    <s v="Bailen"/>
    <m/>
    <n v="4.2505899626803005"/>
    <n v="962.39757806203784"/>
    <n v="803.74019912738004"/>
    <n v="9826.9231482214"/>
    <n v="108.375884627"/>
    <n v="11705.687400000497"/>
    <n v="1070.7734626890378"/>
    <n v="9.1474633321319718"/>
    <x v="7578"/>
  </r>
  <r>
    <x v="15"/>
    <x v="46"/>
    <s v="Baños de la Encina"/>
    <m/>
    <n v="738.69535188363"/>
    <n v="27475.231620248636"/>
    <n v="174.3116264729"/>
    <n v="3795.3955364947997"/>
    <n v="7016.4581197255857"/>
    <n v="39200.092254825548"/>
    <n v="34491.689739974223"/>
    <n v="87.988797362404895"/>
    <x v="7579"/>
  </r>
  <r>
    <x v="15"/>
    <x v="46"/>
    <s v="Beas de Segura"/>
    <m/>
    <m/>
    <n v="4067.1863920571877"/>
    <n v="165.23672448452999"/>
    <n v="11136.666511747999"/>
    <n v="622.88451085436998"/>
    <n v="15991.974139144086"/>
    <n v="4690.0709029115578"/>
    <n v="29.327654372773875"/>
    <x v="7580"/>
  </r>
  <r>
    <x v="15"/>
    <x v="46"/>
    <s v="Bedmar y Garciez"/>
    <m/>
    <n v="14.446362836073002"/>
    <n v="2089.24845948651"/>
    <n v="79.411170456806005"/>
    <n v="7866.9537350694"/>
    <n v="1821.0965221532642"/>
    <n v="11871.156250002054"/>
    <n v="3910.3449816397742"/>
    <n v="32.939883018042977"/>
    <x v="7581"/>
  </r>
  <r>
    <x v="15"/>
    <x v="46"/>
    <s v="Begijar"/>
    <m/>
    <n v="13.793988260727"/>
    <n v="76.673751533311005"/>
    <n v="87.273300859000997"/>
    <n v="4086.2805501236999"/>
    <n v="12.118809223127"/>
    <n v="4276.1403999998656"/>
    <n v="88.792560756438007"/>
    <n v="2.0764650467613461"/>
    <x v="7582"/>
  </r>
  <r>
    <x v="15"/>
    <x v="46"/>
    <s v="Belmez de la Moraleda"/>
    <m/>
    <m/>
    <n v="1603.7190673369207"/>
    <n v="28.585592587093004"/>
    <n v="1744.8795051089"/>
    <n v="1562.8888349667"/>
    <n v="4940.0729999996138"/>
    <n v="3166.6079023036209"/>
    <n v="64.100427307529031"/>
    <x v="7583"/>
  </r>
  <r>
    <x v="15"/>
    <x v="46"/>
    <s v="Benatae"/>
    <m/>
    <m/>
    <n v="2389.8534234055865"/>
    <n v="17.467258534724998"/>
    <n v="1938.7925593881"/>
    <n v="96.486808671253002"/>
    <n v="4442.6000499996644"/>
    <n v="2486.3402320768396"/>
    <n v="55.965880432496448"/>
    <x v="7584"/>
  </r>
  <r>
    <x v="15"/>
    <x v="46"/>
    <s v="Cabra del Santo Cristo"/>
    <m/>
    <n v="14.884384976926"/>
    <n v="5267.0045188171216"/>
    <n v="40.133295761123001"/>
    <n v="7576.6515741780995"/>
    <n v="5789.4238219338995"/>
    <n v="18688.097595667168"/>
    <n v="11056.428340751021"/>
    <n v="59.162941996377697"/>
    <x v="7585"/>
  </r>
  <r>
    <x v="15"/>
    <x v="46"/>
    <s v="Cambil"/>
    <m/>
    <n v="5.4408400761290006"/>
    <n v="5281.9058489011832"/>
    <n v="83.776964466542012"/>
    <n v="5662.0072464167997"/>
    <n v="2945.4228501396001"/>
    <n v="13978.553750000254"/>
    <n v="8227.3286990407832"/>
    <n v="58.856794817136453"/>
    <x v="7586"/>
  </r>
  <r>
    <x v="15"/>
    <x v="46"/>
    <s v="Campillo de Arenas"/>
    <m/>
    <n v="41.856808248838995"/>
    <n v="6592.4776107064645"/>
    <n v="101.52796017890999"/>
    <n v="3735.1325147697999"/>
    <n v="1192.9919560953001"/>
    <n v="11663.986849999314"/>
    <n v="7785.4695668017648"/>
    <n v="66.747928190627391"/>
    <x v="7587"/>
  </r>
  <r>
    <x v="15"/>
    <x v="46"/>
    <s v="Canena"/>
    <m/>
    <m/>
    <n v="2.0204438124895003"/>
    <n v="45.453781323004002"/>
    <n v="1380.4234893964999"/>
    <n v="3.0339854683145999"/>
    <n v="1430.931700000308"/>
    <n v="5.0544292808041007"/>
    <n v="0.3532264524437479"/>
    <x v="7588"/>
  </r>
  <r>
    <x v="15"/>
    <x v="46"/>
    <s v="Carboneros"/>
    <m/>
    <n v="184.25611568959999"/>
    <n v="2750.8785236093699"/>
    <n v="65.964329870298002"/>
    <n v="2399.6039889060003"/>
    <n v="455.53704192568"/>
    <n v="5856.2400000009475"/>
    <n v="3206.4155655350501"/>
    <n v="54.75212022619516"/>
    <x v="7589"/>
  </r>
  <r>
    <x v="15"/>
    <x v="46"/>
    <s v="Carcheles"/>
    <m/>
    <n v="1.1104881473199"/>
    <n v="552.026289357157"/>
    <n v="56.487728278504001"/>
    <n v="2411.0331418342003"/>
    <n v="1026.9284523833999"/>
    <n v="4047.5861000005812"/>
    <n v="1578.954741740557"/>
    <n v="39.009787629726524"/>
    <x v="7590"/>
  </r>
  <r>
    <x v="15"/>
    <x v="46"/>
    <s v="Castellar"/>
    <m/>
    <n v="8.7832951095833991"/>
    <n v="3651.8335139743067"/>
    <n v="101.86454639295999"/>
    <n v="10030.705427364001"/>
    <n v="1930.5849680841"/>
    <n v="15723.771750924951"/>
    <n v="5582.4184820584069"/>
    <n v="35.503049589421963"/>
    <x v="7591"/>
  </r>
  <r>
    <x v="15"/>
    <x v="46"/>
    <s v="Castillo de Locubin"/>
    <m/>
    <m/>
    <n v="2296.8431078594881"/>
    <n v="83.528892689711"/>
    <n v="7281.8782042930006"/>
    <n v="586.47369515615003"/>
    <n v="10248.723899998349"/>
    <n v="2883.316803015638"/>
    <n v="28.133422571917492"/>
    <x v="7592"/>
  </r>
  <r>
    <x v="15"/>
    <x v="46"/>
    <s v="Cazalilla"/>
    <m/>
    <n v="22.388687863323"/>
    <n v="13.4792803585082"/>
    <n v="38.302820024184996"/>
    <n v="4578.2041992486002"/>
    <n v="7.0887125051356996"/>
    <n v="4659.463699999752"/>
    <n v="20.567992863643902"/>
    <n v="0.44142403907224342"/>
    <x v="7593"/>
  </r>
  <r>
    <x v="15"/>
    <x v="46"/>
    <s v="Cazorla"/>
    <m/>
    <n v="17.456560200447999"/>
    <n v="16363.463237881331"/>
    <n v="129.36013795650001"/>
    <n v="11716.696952262"/>
    <n v="2289.1579606819"/>
    <n v="30516.134848982176"/>
    <n v="18652.621198563233"/>
    <n v="61.123799887735018"/>
    <x v="7594"/>
  </r>
  <r>
    <x v="15"/>
    <x v="46"/>
    <s v="Chiclana de Segura"/>
    <m/>
    <n v="553.64469078166996"/>
    <n v="11330.984807154979"/>
    <n v="40.362165273861002"/>
    <n v="9555.1753950288003"/>
    <n v="2100.2449962764999"/>
    <n v="23580.412054515808"/>
    <n v="13431.229803431479"/>
    <n v="56.95926675233526"/>
    <x v="7595"/>
  </r>
  <r>
    <x v="15"/>
    <x v="46"/>
    <s v="Chilluevar"/>
    <m/>
    <m/>
    <n v="511.38061770981193"/>
    <n v="39.168941879286002"/>
    <n v="3312.3741157590998"/>
    <n v="11.733574650348999"/>
    <n v="3874.6572499985468"/>
    <n v="523.11419236016093"/>
    <n v="13.500915270901888"/>
    <x v="7596"/>
  </r>
  <r>
    <x v="15"/>
    <x v="46"/>
    <s v="Comunidad de Benatae y Torres de Albánchez"/>
    <m/>
    <n v="8.3196545621841995"/>
    <n v="225.78707776273359"/>
    <m/>
    <n v="142.94328097297"/>
    <n v="322.23833846722999"/>
    <n v="699.2883517651178"/>
    <n v="548.02541622996364"/>
    <n v="78.369018280750453"/>
    <x v="7597"/>
  </r>
  <r>
    <x v="15"/>
    <x v="46"/>
    <s v="Escañuela"/>
    <m/>
    <n v="3.4586124922752002"/>
    <m/>
    <n v="27.099144978634001"/>
    <n v="1343.9219925291"/>
    <m/>
    <n v="1374.4797500000091"/>
    <n v="0"/>
    <n v="0"/>
    <x v="233"/>
  </r>
  <r>
    <x v="15"/>
    <x v="46"/>
    <s v="Espeluy"/>
    <m/>
    <n v="18.687120183631002"/>
    <n v="129.02696075973262"/>
    <n v="52.278506721568"/>
    <n v="2344.0652210639996"/>
    <n v="9.5305912710667009"/>
    <n v="2553.5883999999983"/>
    <n v="138.55755203079931"/>
    <n v="5.4259939476071946"/>
    <x v="7598"/>
  </r>
  <r>
    <x v="15"/>
    <x v="46"/>
    <s v="Frailes"/>
    <m/>
    <m/>
    <n v="1121.0641788258008"/>
    <n v="67.014141125727008"/>
    <n v="2237.6759795953999"/>
    <n v="605.29159995109001"/>
    <n v="4031.0458994980177"/>
    <n v="1726.3557787768909"/>
    <n v="42.826497683687315"/>
    <x v="7599"/>
  </r>
  <r>
    <x v="15"/>
    <x v="46"/>
    <s v="Fuensanta de Martos"/>
    <m/>
    <n v="2.9425088901930003"/>
    <n v="515.73525782153035"/>
    <n v="54.795954136746005"/>
    <n v="4369.519799699"/>
    <n v="457.78792945136996"/>
    <n v="5400.781449998839"/>
    <n v="973.52318727290026"/>
    <n v="18.025598633936752"/>
    <x v="7600"/>
  </r>
  <r>
    <x v="15"/>
    <x v="46"/>
    <s v="Fuerte del Rey"/>
    <m/>
    <n v="16.920934027578998"/>
    <m/>
    <n v="48.216021565024995"/>
    <n v="3427.9259584683"/>
    <n v="13.537885939013998"/>
    <n v="3506.6007999999179"/>
    <n v="13.537885939013998"/>
    <n v="0.38606863772501032"/>
    <x v="233"/>
  </r>
  <r>
    <x v="15"/>
    <x v="46"/>
    <s v="Genave"/>
    <m/>
    <n v="18.356096575582001"/>
    <n v="821.29585464579952"/>
    <n v="28.797847308641998"/>
    <n v="3790.2227427254998"/>
    <n v="1694.6701087451997"/>
    <n v="6353.3426500007226"/>
    <n v="2515.9659633909991"/>
    <n v="39.600665381879146"/>
    <x v="7601"/>
  </r>
  <r>
    <x v="15"/>
    <x v="46"/>
    <s v="Guarroman"/>
    <m/>
    <n v="15.201390761756999"/>
    <n v="3858.9210532699894"/>
    <n v="322.81138251695"/>
    <n v="3814.6274656686001"/>
    <n v="1603.0286077823"/>
    <n v="9614.589899999597"/>
    <n v="5461.9496610522892"/>
    <n v="56.808971759185667"/>
    <x v="7602"/>
  </r>
  <r>
    <x v="15"/>
    <x v="46"/>
    <s v="Higuera de Arjona"/>
    <m/>
    <n v="25.871880370665998"/>
    <m/>
    <n v="59.354105272336"/>
    <n v="4387.3295643561996"/>
    <m/>
    <n v="4472.5555499992015"/>
    <n v="0"/>
    <n v="0"/>
    <x v="233"/>
  </r>
  <r>
    <x v="15"/>
    <x v="46"/>
    <s v="Higuera de Calatrava"/>
    <m/>
    <n v="4.6646859017248996"/>
    <n v="14.745957662879999"/>
    <n v="19.207190138257001"/>
    <n v="3810.8491151101002"/>
    <n v="22.513801367883001"/>
    <n v="3871.980750180845"/>
    <n v="37.259759030763"/>
    <n v="0.96229194912765881"/>
    <x v="7603"/>
  </r>
  <r>
    <x v="15"/>
    <x v="46"/>
    <s v="Hinojares"/>
    <m/>
    <n v="3.7433288122780999"/>
    <n v="1325.11630945811"/>
    <n v="11.359646006310001"/>
    <n v="708.60132506906996"/>
    <n v="1951.5682906550001"/>
    <n v="4000.388900000768"/>
    <n v="3276.6846001131098"/>
    <n v="81.909151385568563"/>
    <x v="7604"/>
  </r>
  <r>
    <x v="15"/>
    <x v="46"/>
    <s v="Hornos"/>
    <m/>
    <n v="993.03753936612998"/>
    <n v="7809.3683402921897"/>
    <n v="21.804207739789998"/>
    <n v="1886.6966783255"/>
    <n v="1037.5864842755"/>
    <n v="11748.493249999108"/>
    <n v="8846.9548245676888"/>
    <n v="75.30288894338311"/>
    <x v="7605"/>
  </r>
  <r>
    <x v="15"/>
    <x v="46"/>
    <s v="Huelma"/>
    <m/>
    <n v="3.6184631408084003"/>
    <n v="5640.1969010266193"/>
    <n v="120.58385053654001"/>
    <n v="16350.693011985999"/>
    <n v="2894.0221687363"/>
    <n v="25009.114395426266"/>
    <n v="8534.2190697629194"/>
    <n v="34.124435335157969"/>
    <x v="7606"/>
  </r>
  <r>
    <x v="15"/>
    <x v="46"/>
    <s v="Huesa"/>
    <m/>
    <n v="17.896469109738998"/>
    <n v="7338.7473238357306"/>
    <n v="71.348487954391999"/>
    <n v="2331.4002774404998"/>
    <n v="4072.5873393101001"/>
    <n v="13831.979897650461"/>
    <n v="11411.33466314583"/>
    <n v="82.499647538413441"/>
    <x v="7607"/>
  </r>
  <r>
    <x v="15"/>
    <x v="46"/>
    <s v="Ibros"/>
    <m/>
    <n v="75.561679743403005"/>
    <n v="56.921208293339994"/>
    <n v="89.646872845331998"/>
    <n v="5248.7631906571996"/>
    <n v="99.227248459704995"/>
    <n v="5570.1201999989798"/>
    <n v="156.148456753045"/>
    <n v="2.8033229292443922"/>
    <x v="7608"/>
  </r>
  <r>
    <x v="15"/>
    <x v="46"/>
    <s v="Iznatoraf"/>
    <m/>
    <m/>
    <n v="2935.72745984824"/>
    <n v="20.504188721973001"/>
    <n v="5165.4531990666001"/>
    <n v="525.04315236255229"/>
    <n v="8646.7279999993661"/>
    <n v="3460.770612210792"/>
    <n v="40.024048544270684"/>
    <x v="7609"/>
  </r>
  <r>
    <x v="15"/>
    <x v="46"/>
    <s v="Jabalquinto"/>
    <m/>
    <n v="40.798971649028999"/>
    <n v="147.61762623877959"/>
    <n v="112.88612638564"/>
    <n v="6955.4170522098002"/>
    <n v="62.268223517883001"/>
    <n v="7318.9880000011317"/>
    <n v="209.88584975666259"/>
    <n v="2.8676894914519626"/>
    <x v="7610"/>
  </r>
  <r>
    <x v="15"/>
    <x v="46"/>
    <s v="Jaen"/>
    <m/>
    <n v="48.337111371459002"/>
    <n v="5725.5679876500344"/>
    <n v="1864.280574566"/>
    <n v="30908.077426669002"/>
    <n v="3854.7124997458814"/>
    <n v="42400.975600002377"/>
    <n v="9580.2804873959158"/>
    <n v="22.594481263292863"/>
    <x v="7611"/>
  </r>
  <r>
    <x v="15"/>
    <x v="46"/>
    <s v="Jamilena"/>
    <m/>
    <m/>
    <n v="175.99841056616657"/>
    <n v="82.416003374040997"/>
    <n v="532.56757229468997"/>
    <n v="107.20166376493"/>
    <n v="898.18364999982748"/>
    <n v="283.20007433109657"/>
    <n v="31.530308342970947"/>
    <x v="7612"/>
  </r>
  <r>
    <x v="15"/>
    <x v="46"/>
    <s v="Jimena"/>
    <m/>
    <n v="1.172284236706"/>
    <n v="300.52009382452161"/>
    <n v="19.568769763576999"/>
    <n v="3821.4199521058999"/>
    <n v="658.02015007009004"/>
    <n v="4800.701250000795"/>
    <n v="958.54024389461165"/>
    <n v="19.966671408566672"/>
    <x v="7613"/>
  </r>
  <r>
    <x v="15"/>
    <x v="46"/>
    <s v="Jodar"/>
    <m/>
    <n v="6.7633070663749999"/>
    <n v="3604.1205395676402"/>
    <n v="218.77847367522"/>
    <n v="7613.3573833871005"/>
    <n v="3423.407896304102"/>
    <n v="14866.427600000439"/>
    <n v="7027.5284358717417"/>
    <n v="47.271130798575541"/>
    <x v="7614"/>
  </r>
  <r>
    <x v="15"/>
    <x v="46"/>
    <s v="La Carolina"/>
    <m/>
    <n v="606.12514768823996"/>
    <n v="12978.25402700682"/>
    <n v="480.7049968243"/>
    <n v="2394.3187381737998"/>
    <n v="3662.9271925019002"/>
    <n v="20122.330102195061"/>
    <n v="16641.181219508719"/>
    <n v="82.700070692575508"/>
    <x v="7615"/>
  </r>
  <r>
    <x v="15"/>
    <x v="46"/>
    <s v="La Guardia de Jaen"/>
    <m/>
    <m/>
    <n v="181.04175291004501"/>
    <n v="181.27687609147"/>
    <n v="2999.1945463307998"/>
    <n v="478.61652466818003"/>
    <n v="3840.1297000004947"/>
    <n v="659.65827757822501"/>
    <n v="17.178020773052012"/>
    <x v="7616"/>
  </r>
  <r>
    <x v="15"/>
    <x v="46"/>
    <s v="La Iruela"/>
    <m/>
    <m/>
    <n v="7053.4271025687249"/>
    <n v="57.987986552024005"/>
    <n v="4479.2635515448001"/>
    <n v="795.95740933450998"/>
    <n v="12386.636050000059"/>
    <n v="7849.3845119032349"/>
    <n v="63.369784017374087"/>
    <x v="7617"/>
  </r>
  <r>
    <x v="15"/>
    <x v="46"/>
    <s v="La Puerta de Segura"/>
    <m/>
    <n v="79.949829575248003"/>
    <n v="2462.3906005099893"/>
    <n v="85.164110973390009"/>
    <n v="5319.5887665614"/>
    <n v="1790.4240423795"/>
    <n v="9737.5173499995271"/>
    <n v="4252.8146428894888"/>
    <n v="43.674526987001414"/>
    <x v="7618"/>
  </r>
  <r>
    <x v="15"/>
    <x v="46"/>
    <s v="Larva"/>
    <m/>
    <m/>
    <n v="594.20637688957174"/>
    <n v="13.665130615079001"/>
    <n v="1979.0647757248"/>
    <n v="1585.6512667710001"/>
    <n v="4172.5875500004513"/>
    <n v="2179.8576436605717"/>
    <n v="52.242346446639232"/>
    <x v="7619"/>
  </r>
  <r>
    <x v="15"/>
    <x v="46"/>
    <s v="Linares"/>
    <m/>
    <n v="52.594450940689001"/>
    <n v="2412.6100874680196"/>
    <n v="1329.4333954094"/>
    <n v="14232.066185378"/>
    <n v="1629.4872308075999"/>
    <n v="19656.191350003712"/>
    <n v="4042.0973182756197"/>
    <n v="20.56399048168025"/>
    <x v="7620"/>
  </r>
  <r>
    <x v="15"/>
    <x v="46"/>
    <s v="Lopera"/>
    <m/>
    <n v="9.3083036033228002"/>
    <n v="73.265849052820997"/>
    <n v="108.20955195852"/>
    <n v="6556.1291209252004"/>
    <n v="39.795611487937002"/>
    <n v="6786.7084370278017"/>
    <n v="113.06146054075799"/>
    <n v="1.6659248233488662"/>
    <x v="7621"/>
  </r>
  <r>
    <x v="15"/>
    <x v="46"/>
    <s v="Los Villares"/>
    <m/>
    <m/>
    <n v="1775.9547699656239"/>
    <n v="196.64500576923001"/>
    <n v="5889.7002927437998"/>
    <n v="994.54728152175994"/>
    <n v="8856.8473500004147"/>
    <n v="2770.5020514873841"/>
    <n v="31.280905518680463"/>
    <x v="7622"/>
  </r>
  <r>
    <x v="15"/>
    <x v="46"/>
    <s v="Lupion"/>
    <m/>
    <n v="10.111753778866001"/>
    <n v="29.479575609489"/>
    <n v="24.203456618900997"/>
    <n v="2333.2778163642001"/>
    <n v="33.803597628041004"/>
    <n v="2430.8761999994972"/>
    <n v="63.283173237530008"/>
    <n v="2.6033071218329877"/>
    <x v="7623"/>
  </r>
  <r>
    <x v="15"/>
    <x v="46"/>
    <s v="Mancha Real"/>
    <m/>
    <n v="10.637304919228999"/>
    <n v="797.25621465282507"/>
    <n v="291.48061156167"/>
    <n v="8318.3976565739013"/>
    <n v="345.43581229313003"/>
    <n v="9763.2076000007546"/>
    <n v="1142.6920269459551"/>
    <n v="11.704063600428478"/>
    <x v="7624"/>
  </r>
  <r>
    <x v="15"/>
    <x v="46"/>
    <s v="Marmolejo"/>
    <m/>
    <n v="630.38891973476996"/>
    <n v="7215.3832701412439"/>
    <n v="249.13319296992998"/>
    <n v="8733.6761956164009"/>
    <n v="968.43642328450994"/>
    <n v="17797.018001746856"/>
    <n v="8183.8196934257539"/>
    <n v="45.984218775428985"/>
    <x v="7625"/>
  </r>
  <r>
    <x v="15"/>
    <x v="46"/>
    <s v="Martos"/>
    <m/>
    <n v="196.31926671809001"/>
    <n v="1386.8598241240572"/>
    <n v="453.31974636864999"/>
    <n v="23425.541343638"/>
    <n v="632.3528680533226"/>
    <n v="26094.393048902122"/>
    <n v="2019.2126921773797"/>
    <n v="7.7381094413396783"/>
    <x v="7626"/>
  </r>
  <r>
    <x v="15"/>
    <x v="46"/>
    <s v="Mengibar"/>
    <m/>
    <n v="26.943834180598003"/>
    <n v="121.69970910648259"/>
    <n v="344.61025063911995"/>
    <n v="5716.0089311670999"/>
    <n v="14.815124906841"/>
    <n v="6224.0778500001416"/>
    <n v="136.51483401332359"/>
    <n v="2.1933342947071348"/>
    <x v="7627"/>
  </r>
  <r>
    <x v="15"/>
    <x v="46"/>
    <s v="Montizon"/>
    <m/>
    <n v="68.978158313264004"/>
    <n v="9693.2276903463207"/>
    <n v="70.659428894696006"/>
    <n v="7926.3563005593005"/>
    <n v="3422.7972723808525"/>
    <n v="21182.018850494434"/>
    <n v="13116.024962727173"/>
    <n v="61.920561280309769"/>
    <x v="7628"/>
  </r>
  <r>
    <x v="15"/>
    <x v="46"/>
    <s v="Navas de San Juan"/>
    <m/>
    <n v="49.839684696594006"/>
    <n v="7423.3205299295014"/>
    <n v="114.71516417382001"/>
    <n v="9245.8299448014004"/>
    <n v="729.0036764012799"/>
    <n v="17562.709000002596"/>
    <n v="8152.3242063307816"/>
    <n v="46.418375470034704"/>
    <x v="7629"/>
  </r>
  <r>
    <x v="15"/>
    <x v="46"/>
    <s v="Noalejo"/>
    <m/>
    <n v="4.9762035219848002"/>
    <n v="2313.0481384687641"/>
    <n v="51.782436900282001"/>
    <n v="1398.6962260740002"/>
    <n v="1194.0968416312"/>
    <n v="4962.5998465962311"/>
    <n v="3507.1449800999644"/>
    <n v="70.671524775576245"/>
    <x v="7630"/>
  </r>
  <r>
    <x v="15"/>
    <x v="46"/>
    <s v="Orcera"/>
    <m/>
    <n v="617.41261872388009"/>
    <n v="7223.4491117765019"/>
    <n v="54.801881405730001"/>
    <n v="2398.4207081819"/>
    <n v="2317.4031310956998"/>
    <n v="12611.487451183712"/>
    <n v="9540.8522428722026"/>
    <n v="75.65207736044411"/>
    <x v="7631"/>
  </r>
  <r>
    <x v="15"/>
    <x v="46"/>
    <s v="Peal de Becerro"/>
    <m/>
    <n v="162.24239945462"/>
    <n v="4535.7366800841519"/>
    <n v="156.595413952"/>
    <n v="8757.5186477777006"/>
    <n v="1112.0991071031001"/>
    <n v="14724.192248371573"/>
    <n v="5647.8357871872522"/>
    <n v="38.35752543785128"/>
    <x v="7632"/>
  </r>
  <r>
    <x v="15"/>
    <x v="46"/>
    <s v="Pegalajar"/>
    <m/>
    <m/>
    <n v="2315.7548205097501"/>
    <n v="96.980199230596"/>
    <n v="4278.0596645602"/>
    <n v="1298.2626156981"/>
    <n v="7989.0572999986471"/>
    <n v="3614.0174362078501"/>
    <n v="45.237094947465984"/>
    <x v="7633"/>
  </r>
  <r>
    <x v="15"/>
    <x v="46"/>
    <s v="Porcuna"/>
    <m/>
    <n v="14.780786567848999"/>
    <n v="47.420840540599997"/>
    <n v="171.24354841062001"/>
    <n v="17256.198703730999"/>
    <n v="58.469214768016002"/>
    <n v="17548.113094018081"/>
    <n v="105.890055308616"/>
    <n v="0.60342701657600162"/>
    <x v="7634"/>
  </r>
  <r>
    <x v="15"/>
    <x v="46"/>
    <s v="Pozo Alcon"/>
    <m/>
    <n v="116.21602188065999"/>
    <n v="5278.2301969110958"/>
    <n v="124.24873203979"/>
    <n v="6259.5059588357999"/>
    <n v="2071.5583869794"/>
    <n v="13849.759296646745"/>
    <n v="7349.7885838904958"/>
    <n v="53.067987872323528"/>
    <x v="7635"/>
  </r>
  <r>
    <x v="15"/>
    <x v="46"/>
    <s v="Puente de Genave"/>
    <m/>
    <m/>
    <n v="505.68048903048117"/>
    <n v="96.425251572641997"/>
    <n v="2844.2101082807003"/>
    <n v="434.74590111661001"/>
    <n v="3881.0617500004337"/>
    <n v="940.42639014709118"/>
    <n v="24.231162777736944"/>
    <x v="7636"/>
  </r>
  <r>
    <x v="15"/>
    <x v="46"/>
    <s v="Quesada"/>
    <m/>
    <n v="18.425810103893998"/>
    <n v="13715.856328704262"/>
    <n v="103.46885624344999"/>
    <n v="12585.000099747002"/>
    <n v="6386.2995554424006"/>
    <n v="32809.050650241006"/>
    <n v="20102.155884146661"/>
    <n v="61.270154075607174"/>
    <x v="7637"/>
  </r>
  <r>
    <x v="15"/>
    <x v="46"/>
    <s v="Rus"/>
    <m/>
    <n v="548.61586910141"/>
    <n v="480.04606043866789"/>
    <n v="60.516609576572002"/>
    <n v="3435.0177389154001"/>
    <n v="201.93727196764999"/>
    <n v="4726.1335499997003"/>
    <n v="681.98333240631791"/>
    <n v="14.430047843365772"/>
    <x v="7638"/>
  </r>
  <r>
    <x v="15"/>
    <x v="46"/>
    <s v="Sabiote"/>
    <m/>
    <m/>
    <n v="349.60916543482705"/>
    <n v="92.700298242600994"/>
    <n v="10385.030397674"/>
    <n v="383.33033865042"/>
    <n v="11210.670200001847"/>
    <n v="732.93950408524711"/>
    <n v="6.5378741057347884"/>
    <x v="7639"/>
  </r>
  <r>
    <x v="15"/>
    <x v="46"/>
    <s v="Santa Elena"/>
    <m/>
    <n v="11.991398211046"/>
    <n v="12571.263252049106"/>
    <n v="94.671511360158007"/>
    <n v="311.76779363807003"/>
    <n v="1547.0676465794002"/>
    <n v="14536.761601837781"/>
    <n v="14118.330898628506"/>
    <n v="97.121568650087966"/>
    <x v="7640"/>
  </r>
  <r>
    <x v="15"/>
    <x v="46"/>
    <s v="Santiago de Calatrava"/>
    <m/>
    <n v="3.3057237726628999"/>
    <m/>
    <n v="22.049409380650999"/>
    <n v="4676.4668537846001"/>
    <n v="4.6290625040929996"/>
    <n v="4706.4510494420065"/>
    <n v="4.6290625040929996"/>
    <n v="9.8355692122662527E-2"/>
    <x v="233"/>
  </r>
  <r>
    <x v="15"/>
    <x v="46"/>
    <s v="Santiago-Pontones"/>
    <m/>
    <n v="729.46025734355999"/>
    <n v="41572.068260343985"/>
    <n v="104.56231946955999"/>
    <n v="3896.9618930398001"/>
    <n v="21927.259512011002"/>
    <n v="68230.312242207903"/>
    <n v="63499.327772354984"/>
    <n v="93.066154448980683"/>
    <x v="7641"/>
  </r>
  <r>
    <x v="15"/>
    <x v="46"/>
    <s v="Santisteban del Puerto"/>
    <m/>
    <n v="51.695226604542"/>
    <n v="19307.847106364137"/>
    <n v="102.83583738004999"/>
    <n v="12359.396720986999"/>
    <n v="5441.2413619348999"/>
    <n v="37263.016253270631"/>
    <n v="24749.088468299036"/>
    <n v="66.417297784171652"/>
    <x v="7642"/>
  </r>
  <r>
    <x v="15"/>
    <x v="46"/>
    <s v="Santo Tome"/>
    <m/>
    <n v="34.185404118335001"/>
    <n v="3166.82507117059"/>
    <n v="73.656558924037995"/>
    <n v="3985.1789720913002"/>
    <n v="81.972793696012999"/>
    <n v="7341.8188000002765"/>
    <n v="3248.797864866603"/>
    <n v="44.250586310662975"/>
    <x v="7643"/>
  </r>
  <r>
    <x v="15"/>
    <x v="46"/>
    <s v="Segura de la Sierra"/>
    <m/>
    <n v="197.41030985028999"/>
    <n v="15524.972280285925"/>
    <n v="79.097683777385001"/>
    <n v="4241.2842639210003"/>
    <n v="2441.4453563499001"/>
    <n v="22484.2098941845"/>
    <n v="17966.417636635826"/>
    <n v="79.906822259664139"/>
    <x v="7644"/>
  </r>
  <r>
    <x v="15"/>
    <x v="46"/>
    <s v="Siles"/>
    <m/>
    <n v="33.305714979636001"/>
    <n v="13114.86601713679"/>
    <n v="81.938365055336007"/>
    <n v="3316.3912759121999"/>
    <n v="1224.5271256033"/>
    <n v="17771.028498687265"/>
    <n v="14339.393142740089"/>
    <n v="80.689720033926747"/>
    <x v="7645"/>
  </r>
  <r>
    <x v="15"/>
    <x v="46"/>
    <s v="Sorihuela del Guadalimar"/>
    <m/>
    <n v="5.7784453535736002"/>
    <n v="1939.6256158403148"/>
    <n v="53.335266954887999"/>
    <n v="3068.9388475356"/>
    <n v="458.73782431594998"/>
    <n v="5526.4160000003267"/>
    <n v="2398.3634401562649"/>
    <n v="43.398170535047001"/>
    <x v="7646"/>
  </r>
  <r>
    <x v="15"/>
    <x v="46"/>
    <s v="Torre del Campo"/>
    <m/>
    <n v="22.132579591002003"/>
    <n v="1213.6658426114709"/>
    <n v="315.14989030931002"/>
    <n v="16256.373908296"/>
    <n v="389.06692919120832"/>
    <n v="18196.389149998991"/>
    <n v="1602.7327718026793"/>
    <n v="8.8079715079228684"/>
    <x v="7647"/>
  </r>
  <r>
    <x v="15"/>
    <x v="46"/>
    <s v="Torreblascopedro"/>
    <m/>
    <n v="38.104090751531999"/>
    <n v="165.80508429177931"/>
    <n v="102.88134133932"/>
    <n v="5829.1550041189994"/>
    <n v="2.6850794978142001"/>
    <n v="6138.6305999994456"/>
    <n v="168.49016378959351"/>
    <n v="2.744751635480537"/>
    <x v="7648"/>
  </r>
  <r>
    <x v="15"/>
    <x v="46"/>
    <s v="Torredonjimeno"/>
    <m/>
    <n v="21.697673157501001"/>
    <n v="74.01927572526921"/>
    <n v="303.60635162696002"/>
    <n v="15288.600847248001"/>
    <n v="80.443952241541169"/>
    <n v="15768.368099999272"/>
    <n v="154.46322796681039"/>
    <n v="0.97957649762639365"/>
    <x v="7649"/>
  </r>
  <r>
    <x v="15"/>
    <x v="46"/>
    <s v="Torreperogil"/>
    <m/>
    <n v="7.5685525997937004"/>
    <n v="13.295114308050001"/>
    <n v="210.71473463499999"/>
    <n v="8814.7402003177995"/>
    <n v="40.710148141413001"/>
    <n v="9087.0287500020568"/>
    <n v="54.005262449463004"/>
    <n v="0.59431156140504982"/>
    <x v="7650"/>
  </r>
  <r>
    <x v="15"/>
    <x v="46"/>
    <s v="Torres"/>
    <m/>
    <m/>
    <n v="2888.6574401917701"/>
    <n v="29.155255439156999"/>
    <n v="4293.9243836796995"/>
    <n v="786.26457069040998"/>
    <n v="7998.001650001037"/>
    <n v="3674.9220108821801"/>
    <n v="45.948002659910728"/>
    <x v="7651"/>
  </r>
  <r>
    <x v="15"/>
    <x v="46"/>
    <s v="Torres de Albanchez"/>
    <m/>
    <n v="9.4956364931881012"/>
    <n v="2308.7729883015486"/>
    <n v="27.099237629019999"/>
    <n v="3203.5110598854003"/>
    <n v="235.28647769052"/>
    <n v="5784.165399999677"/>
    <n v="2544.0594659920685"/>
    <n v="43.983172853117424"/>
    <x v="7652"/>
  </r>
  <r>
    <x v="15"/>
    <x v="46"/>
    <s v="Ubeda"/>
    <m/>
    <n v="230.60970276169999"/>
    <n v="2073.2762217976724"/>
    <n v="612.68031407468993"/>
    <n v="35075.357718790001"/>
    <n v="2374.0304925728701"/>
    <n v="40365.954449996934"/>
    <n v="4447.306714370543"/>
    <n v="11.017469486271198"/>
    <x v="7653"/>
  </r>
  <r>
    <x v="15"/>
    <x v="46"/>
    <s v="Valdepeñas de Jaen"/>
    <m/>
    <n v="78.511734062754002"/>
    <n v="11295.305109813722"/>
    <n v="120.41809591875"/>
    <n v="3248.3047026761001"/>
    <n v="3625.1701575304"/>
    <n v="18367.709800001729"/>
    <n v="14920.475267344122"/>
    <n v="81.23209387455978"/>
    <x v="7654"/>
  </r>
  <r>
    <x v="15"/>
    <x v="46"/>
    <s v="Vilches"/>
    <m/>
    <n v="1653.0077215123999"/>
    <n v="14247.931147857629"/>
    <n v="186.61251634609999"/>
    <n v="8533.0103646200005"/>
    <n v="2641.3903496629"/>
    <n v="27261.952099999027"/>
    <n v="16889.32149752053"/>
    <n v="61.951988748161334"/>
    <x v="7655"/>
  </r>
  <r>
    <x v="15"/>
    <x v="46"/>
    <s v="Villacarrillo"/>
    <m/>
    <n v="25.598056238390999"/>
    <n v="6268.8225269581444"/>
    <n v="288.56885544130995"/>
    <n v="16559.968579610999"/>
    <n v="793.07348175515995"/>
    <n v="23936.031500004003"/>
    <n v="7061.8960087133046"/>
    <n v="29.503203188515705"/>
    <x v="7656"/>
  </r>
  <r>
    <x v="15"/>
    <x v="46"/>
    <s v="Villanueva de la Reina"/>
    <m/>
    <n v="51.992577908990995"/>
    <n v="10285.324758860696"/>
    <n v="110.14971266462"/>
    <n v="9312.4326325852999"/>
    <n v="1152.5703179781999"/>
    <n v="20912.469999997807"/>
    <n v="11437.895076838895"/>
    <n v="54.694137406246575"/>
    <x v="7657"/>
  </r>
  <r>
    <x v="15"/>
    <x v="46"/>
    <s v="Villanueva del Arzobispo"/>
    <m/>
    <n v="5.3616594389848"/>
    <n v="3271.0328485922787"/>
    <n v="211.55929668883002"/>
    <n v="12141.257286259999"/>
    <n v="2137.8410590254002"/>
    <n v="17767.052150005493"/>
    <n v="5408.8739076176789"/>
    <n v="30.443282666989901"/>
    <x v="7658"/>
  </r>
  <r>
    <x v="15"/>
    <x v="46"/>
    <s v="Villardompardo"/>
    <m/>
    <n v="11.615218997228"/>
    <n v="7.4922734732705996"/>
    <n v="28.420723611132999"/>
    <n v="1698.5562339183"/>
    <m/>
    <n v="1746.0844499999316"/>
    <n v="7.4922734732705996"/>
    <n v="0.42908998320618991"/>
    <x v="7659"/>
  </r>
  <r>
    <x v="15"/>
    <x v="46"/>
    <s v="Villarrodrigo"/>
    <m/>
    <n v="27.994101379714998"/>
    <n v="2458.2351938652637"/>
    <n v="2.5190659403563003"/>
    <n v="3991.4282941229999"/>
    <n v="1364.0393961027"/>
    <n v="7844.2160514110346"/>
    <n v="3822.2745899679639"/>
    <n v="48.727298750018555"/>
    <x v="7660"/>
  </r>
  <r>
    <x v="15"/>
    <x v="46"/>
    <s v="Villatorres"/>
    <m/>
    <n v="43.112296482011004"/>
    <n v="91.49572652441401"/>
    <n v="122.58488148341"/>
    <n v="6826.0436845778004"/>
    <n v="179.42151093381"/>
    <n v="7262.6581000014457"/>
    <n v="270.91723745822401"/>
    <n v="3.7302766250027668"/>
    <x v="7661"/>
  </r>
  <r>
    <x v="15"/>
    <x v="47"/>
    <s v="Alameda"/>
    <m/>
    <n v="5.0267590876101993"/>
    <n v="39.168848923061105"/>
    <n v="159.54600681359"/>
    <n v="5531.2819393604004"/>
    <n v="774.68362165828"/>
    <n v="6509.7071758429411"/>
    <n v="813.85247058134109"/>
    <n v="12.502136403331466"/>
    <x v="7662"/>
  </r>
  <r>
    <x v="15"/>
    <x v="47"/>
    <s v="Alcaucin"/>
    <m/>
    <n v="28.195861614586001"/>
    <n v="1105.8815560443722"/>
    <n v="41.901067919024001"/>
    <n v="2225.4149800902001"/>
    <n v="1109.0320391654"/>
    <n v="4510.4255048335817"/>
    <n v="2214.9135952097722"/>
    <n v="49.106533138307412"/>
    <x v="7663"/>
  </r>
  <r>
    <x v="15"/>
    <x v="47"/>
    <s v="Alfarnate"/>
    <m/>
    <m/>
    <n v="1527.3197628019932"/>
    <n v="32.342906650391001"/>
    <n v="1186.9613072361999"/>
    <n v="650.88192277824999"/>
    <n v="3397.5058994668343"/>
    <n v="2178.2016855802431"/>
    <n v="64.111785234046692"/>
    <x v="7664"/>
  </r>
  <r>
    <x v="15"/>
    <x v="47"/>
    <s v="Alfarnatejo"/>
    <m/>
    <m/>
    <n v="738.13265936084633"/>
    <n v="7.0474928486957999"/>
    <n v="857.93721658505001"/>
    <n v="432.08503120520999"/>
    <n v="2035.2023999998021"/>
    <n v="1170.2176905660563"/>
    <n v="57.498836015826733"/>
    <x v="7665"/>
  </r>
  <r>
    <x v="15"/>
    <x v="47"/>
    <s v="Algarrobo"/>
    <m/>
    <n v="11.030504474800999"/>
    <m/>
    <n v="74.337864140337999"/>
    <n v="657.75436432824006"/>
    <n v="228.65006749928003"/>
    <n v="971.7728004426591"/>
    <n v="228.65006749928003"/>
    <n v="23.529169307386049"/>
    <x v="233"/>
  </r>
  <r>
    <x v="15"/>
    <x v="47"/>
    <s v="Algatocin"/>
    <m/>
    <m/>
    <n v="1188.4552417567718"/>
    <n v="18.295134790404003"/>
    <n v="509.63911441136997"/>
    <n v="255.56385904128999"/>
    <n v="1971.9533499998358"/>
    <n v="1444.0191007980618"/>
    <n v="73.227853021887256"/>
    <x v="7666"/>
  </r>
  <r>
    <x v="15"/>
    <x v="47"/>
    <s v="Alhaurin de la Torre"/>
    <m/>
    <n v="73.633467851494999"/>
    <n v="1941.9492623494871"/>
    <n v="1721.6454953291"/>
    <n v="3494.7788821383001"/>
    <n v="1035.4889923321"/>
    <n v="8267.4961000004823"/>
    <n v="2977.4382546815868"/>
    <n v="36.013784810632245"/>
    <x v="7667"/>
  </r>
  <r>
    <x v="15"/>
    <x v="47"/>
    <s v="Alhaurin el Grande"/>
    <m/>
    <n v="3.6602856433125002"/>
    <n v="1831.2120707776401"/>
    <n v="392.05730591689002"/>
    <n v="4605.3370482399996"/>
    <n v="475.85548942381001"/>
    <n v="7308.1222000016514"/>
    <n v="2307.0675602014499"/>
    <n v="31.568541098025545"/>
    <x v="7668"/>
  </r>
  <r>
    <x v="15"/>
    <x v="47"/>
    <s v="Almachar"/>
    <m/>
    <n v="13.712287690365001"/>
    <m/>
    <n v="25.295593105053999"/>
    <n v="1005.7374216805"/>
    <n v="394.45489752445002"/>
    <n v="1439.200200000369"/>
    <n v="394.45489752445002"/>
    <n v="27.407924034776318"/>
    <x v="233"/>
  </r>
  <r>
    <x v="15"/>
    <x v="47"/>
    <s v="Almargen"/>
    <m/>
    <m/>
    <n v="253.81562195458599"/>
    <n v="79.060224054274997"/>
    <n v="2779.5518446880001"/>
    <n v="323.21520954588999"/>
    <n v="3435.6429002427512"/>
    <n v="577.03083150047598"/>
    <n v="16.79542514327391"/>
    <x v="7669"/>
  </r>
  <r>
    <x v="15"/>
    <x v="47"/>
    <s v="Almogia"/>
    <m/>
    <n v="184.08567512697999"/>
    <n v="3595.5841419300596"/>
    <n v="64.049516086777999"/>
    <n v="6495.0144593824998"/>
    <n v="5944.7028574735996"/>
    <n v="16283.436649999916"/>
    <n v="9540.2869994036591"/>
    <n v="58.588903586293675"/>
    <x v="7670"/>
  </r>
  <r>
    <x v="15"/>
    <x v="47"/>
    <s v="Alora"/>
    <m/>
    <n v="301.62025158706001"/>
    <n v="3922.308833214528"/>
    <n v="150.21979692351999"/>
    <n v="8447.4959482105005"/>
    <n v="4136.1706200631997"/>
    <n v="16957.815449998809"/>
    <n v="8058.4794532777278"/>
    <n v="47.520740375071682"/>
    <x v="7671"/>
  </r>
  <r>
    <x v="15"/>
    <x v="47"/>
    <s v="Alozaina"/>
    <m/>
    <n v="32.732973971772005"/>
    <n v="359.96154350883796"/>
    <n v="26.221238490133"/>
    <n v="2333.7492503306999"/>
    <n v="632.36929369940003"/>
    <n v="3385.0343000008424"/>
    <n v="992.33083720823799"/>
    <n v="29.315237284537737"/>
    <x v="7672"/>
  </r>
  <r>
    <x v="15"/>
    <x v="47"/>
    <s v="Alpandeire"/>
    <m/>
    <m/>
    <n v="1262.6614175350544"/>
    <n v="10.343958280524999"/>
    <n v="173.41825698343001"/>
    <n v="1678.5404672008999"/>
    <n v="3124.9640999999092"/>
    <n v="2941.2018847359541"/>
    <n v="94.11954155684667"/>
    <x v="7673"/>
  </r>
  <r>
    <x v="15"/>
    <x v="47"/>
    <s v="Antequera"/>
    <m/>
    <n v="424.69556773247001"/>
    <n v="12080.970252843557"/>
    <n v="1231.1017676325998"/>
    <n v="56486.799334613999"/>
    <n v="11423.070281072833"/>
    <n v="81646.637203895458"/>
    <n v="23504.040533916392"/>
    <n v="28.78751818671962"/>
    <x v="7674"/>
  </r>
  <r>
    <x v="15"/>
    <x v="47"/>
    <s v="Archez"/>
    <m/>
    <m/>
    <n v="55.348631758305999"/>
    <n v="2.5603166854635"/>
    <n v="240.34447656876998"/>
    <n v="181.06967498753002"/>
    <n v="479.32310000006953"/>
    <n v="236.41830674583602"/>
    <n v="49.323370132964953"/>
    <x v="7675"/>
  </r>
  <r>
    <x v="15"/>
    <x v="47"/>
    <s v="Archidona"/>
    <m/>
    <m/>
    <n v="3226.2315981658649"/>
    <n v="323.72808355559999"/>
    <n v="13746.08502812"/>
    <n v="1255.0650408509221"/>
    <n v="18551.109750692387"/>
    <n v="4481.2966390167867"/>
    <n v="24.156488206046706"/>
    <x v="7676"/>
  </r>
  <r>
    <x v="15"/>
    <x v="47"/>
    <s v="Ardales"/>
    <m/>
    <n v="509.31002488304006"/>
    <n v="4098.6190522027746"/>
    <n v="34.876801984455"/>
    <n v="4649.4852532219002"/>
    <n v="1358.2079177092"/>
    <n v="10650.499050001368"/>
    <n v="5456.8269699119746"/>
    <n v="51.235411075984025"/>
    <x v="7677"/>
  </r>
  <r>
    <x v="15"/>
    <x v="47"/>
    <s v="Arenas"/>
    <m/>
    <n v="5.2867757519617999"/>
    <n v="519.56300711495999"/>
    <n v="18.811591130969003"/>
    <n v="1054.6249258276"/>
    <n v="1030.6462501745"/>
    <n v="2628.9325499999909"/>
    <n v="1550.2092572894599"/>
    <n v="58.967251072663132"/>
    <x v="7678"/>
  </r>
  <r>
    <x v="15"/>
    <x v="47"/>
    <s v="Arriate"/>
    <m/>
    <m/>
    <n v="56.602278269593"/>
    <n v="38.232407089520002"/>
    <n v="732.64471464088001"/>
    <m/>
    <n v="827.47939999999301"/>
    <n v="56.602278269593"/>
    <n v="6.8403247584886673"/>
    <x v="7679"/>
  </r>
  <r>
    <x v="15"/>
    <x v="47"/>
    <s v="Atajate"/>
    <m/>
    <m/>
    <n v="323.76687743947599"/>
    <n v="4.1599596510171999"/>
    <n v="185.69774867056"/>
    <n v="576.52201423891006"/>
    <n v="1090.1465999999632"/>
    <n v="900.28889167838611"/>
    <n v="82.584203966550604"/>
    <x v="7680"/>
  </r>
  <r>
    <x v="15"/>
    <x v="47"/>
    <s v="Benadalid"/>
    <m/>
    <m/>
    <n v="1152.22706980471"/>
    <n v="4.9205879261638996"/>
    <n v="278.73191653061002"/>
    <n v="632.00392573840998"/>
    <n v="2067.883499999894"/>
    <n v="1784.2309955431201"/>
    <n v="86.282955279792674"/>
    <x v="7681"/>
  </r>
  <r>
    <x v="15"/>
    <x v="47"/>
    <s v="Benahavis"/>
    <m/>
    <n v="117.33013125642"/>
    <n v="9297.516899699649"/>
    <n v="1554.3005435426001"/>
    <n v="117.64060415654001"/>
    <n v="3458.4945713440998"/>
    <n v="14545.282749999309"/>
    <n v="12756.011471043748"/>
    <n v="87.698614666286602"/>
    <x v="7682"/>
  </r>
  <r>
    <x v="15"/>
    <x v="47"/>
    <s v="Benalauria"/>
    <m/>
    <n v="5.9852375402391003"/>
    <n v="1498.5578534173251"/>
    <n v="7.8287893385328005"/>
    <n v="350.04160012296001"/>
    <n v="112.79346958085"/>
    <n v="1975.206949999907"/>
    <n v="1611.351322998175"/>
    <n v="81.578860533993705"/>
    <x v="7683"/>
  </r>
  <r>
    <x v="15"/>
    <x v="47"/>
    <s v="Benalmadena"/>
    <n v="4.8444296563976002E-4"/>
    <m/>
    <n v="425.37006391372228"/>
    <n v="1324.7107745041999"/>
    <n v="93.269967359041999"/>
    <n v="823.36306040303998"/>
    <n v="2666.7143506229695"/>
    <n v="1248.7331243167623"/>
    <n v="46.826654831817528"/>
    <x v="7684"/>
  </r>
  <r>
    <x v="15"/>
    <x v="47"/>
    <s v="Benamargosa"/>
    <m/>
    <n v="29.680924839487002"/>
    <n v="17.463339669132601"/>
    <n v="27.4780228228"/>
    <n v="624.35720761209996"/>
    <n v="512.26640505656007"/>
    <n v="1211.2459000000795"/>
    <n v="529.72974472569263"/>
    <n v="43.734285889071565"/>
    <x v="7685"/>
  </r>
  <r>
    <x v="15"/>
    <x v="47"/>
    <s v="Benamocarra"/>
    <m/>
    <n v="1.7575433797984998"/>
    <m/>
    <n v="43.890797799059996"/>
    <n v="519.16783638395998"/>
    <n v="8.5546224372744994"/>
    <n v="573.37080000009291"/>
    <n v="8.5546224372744994"/>
    <n v="1.4919878091582468"/>
    <x v="233"/>
  </r>
  <r>
    <x v="15"/>
    <x v="47"/>
    <s v="Benaojan"/>
    <m/>
    <m/>
    <n v="1013.9645754333384"/>
    <n v="42.252045873615003"/>
    <n v="467.30777026057001"/>
    <n v="1676.6954584329001"/>
    <n v="3200.2198500004233"/>
    <n v="2690.6600338662383"/>
    <n v="84.077349681643966"/>
    <x v="7686"/>
  </r>
  <r>
    <x v="15"/>
    <x v="47"/>
    <s v="Benarraba"/>
    <m/>
    <n v="0.25983215757310002"/>
    <n v="2191.1332623779267"/>
    <n v="13.028284786762001"/>
    <n v="106.7718223058"/>
    <n v="179.15034837285"/>
    <n v="2490.3435500009118"/>
    <n v="2370.2836107507769"/>
    <n v="95.178980857878386"/>
    <x v="7687"/>
  </r>
  <r>
    <x v="15"/>
    <x v="47"/>
    <s v="Campillos"/>
    <m/>
    <n v="912.57534212123005"/>
    <n v="2024.3369734754381"/>
    <n v="267.35958950961998"/>
    <n v="14159.488170522001"/>
    <n v="1417.071173974522"/>
    <n v="18780.831249602808"/>
    <n v="3441.4081474499599"/>
    <n v="18.324045947235383"/>
    <x v="7688"/>
  </r>
  <r>
    <x v="15"/>
    <x v="47"/>
    <s v="Canillas de Aceituno"/>
    <m/>
    <n v="1.7273284854513"/>
    <n v="1179.86408184941"/>
    <n v="18.707520578969"/>
    <n v="964.53649304974988"/>
    <n v="2035.5218269450002"/>
    <n v="4200.3572509085807"/>
    <n v="3215.3859087944102"/>
    <n v="76.550296003962259"/>
    <x v="7689"/>
  </r>
  <r>
    <x v="15"/>
    <x v="47"/>
    <s v="Canillas de Albaida"/>
    <m/>
    <m/>
    <n v="2326.7026408833799"/>
    <n v="18.057968566494999"/>
    <n v="413.09559665694002"/>
    <n v="561.57300010522999"/>
    <n v="3319.4292062120448"/>
    <n v="2888.2756409886097"/>
    <n v="87.01121372263141"/>
    <x v="7690"/>
  </r>
  <r>
    <x v="15"/>
    <x v="47"/>
    <s v="Cañete la Real"/>
    <m/>
    <n v="39.692299396037996"/>
    <n v="2235.152381159181"/>
    <n v="174.84255229957"/>
    <n v="9711.6467572920992"/>
    <n v="4362.4867494704004"/>
    <n v="16523.820739617287"/>
    <n v="6597.6391306295809"/>
    <n v="39.928048328502925"/>
    <x v="7691"/>
  </r>
  <r>
    <x v="15"/>
    <x v="47"/>
    <s v="Carratraca"/>
    <m/>
    <n v="1.5715633055210001"/>
    <n v="1101.2697872971362"/>
    <n v="15.810704213065"/>
    <n v="519.36634182994999"/>
    <n v="605.91740335456007"/>
    <n v="2243.9358000002321"/>
    <n v="1707.1871906516963"/>
    <n v="76.080037167352103"/>
    <x v="7692"/>
  </r>
  <r>
    <x v="15"/>
    <x v="47"/>
    <s v="Cartajima"/>
    <m/>
    <m/>
    <n v="583.85546100740999"/>
    <n v="12.004848048645"/>
    <n v="63.636696082091007"/>
    <n v="1487.2473948619001"/>
    <n v="2146.744400000046"/>
    <n v="2071.1028558693101"/>
    <n v="96.476453175760739"/>
    <x v="7693"/>
  </r>
  <r>
    <x v="15"/>
    <x v="47"/>
    <s v="Cartama"/>
    <m/>
    <n v="164.60415760894"/>
    <n v="995.7636027273511"/>
    <n v="847.82873891295003"/>
    <n v="5222.5495305464001"/>
    <n v="3276.4913202039002"/>
    <n v="10507.237349999541"/>
    <n v="4272.2549229312517"/>
    <n v="40.660116266731507"/>
    <x v="7694"/>
  </r>
  <r>
    <x v="15"/>
    <x v="47"/>
    <s v="Casabermeja"/>
    <m/>
    <n v="59.202344621375993"/>
    <n v="1129.114009504347"/>
    <n v="101.69231109507"/>
    <n v="3941.1713938353"/>
    <n v="1494.2991909431998"/>
    <n v="6725.4792499992927"/>
    <n v="2623.4132004475468"/>
    <n v="39.007081918330542"/>
    <x v="7695"/>
  </r>
  <r>
    <x v="15"/>
    <x v="47"/>
    <s v="Casarabonela"/>
    <m/>
    <n v="87.429188219533998"/>
    <n v="2731.3494656867711"/>
    <n v="55.736617342627"/>
    <n v="5409.0630628759"/>
    <n v="3087.2139158751002"/>
    <n v="11370.792249999931"/>
    <n v="5818.5633815618712"/>
    <n v="51.171134373349453"/>
    <x v="7696"/>
  </r>
  <r>
    <x v="15"/>
    <x v="47"/>
    <s v="Casares"/>
    <m/>
    <n v="114.95841226931"/>
    <n v="5727.1351063010388"/>
    <n v="274.95166777124001"/>
    <n v="2166.9758819086001"/>
    <n v="7943.6458695755009"/>
    <n v="16227.66693782569"/>
    <n v="13670.78097587654"/>
    <n v="84.243662556388756"/>
    <x v="7697"/>
  </r>
  <r>
    <x v="15"/>
    <x v="47"/>
    <s v="Coin"/>
    <m/>
    <n v="157.64704585120001"/>
    <n v="2819.3266174729115"/>
    <n v="345.87269344672001"/>
    <n v="8180.7255253885996"/>
    <n v="1230.6790678396001"/>
    <n v="12734.25094999903"/>
    <n v="4050.0056853125116"/>
    <n v="31.804035441227267"/>
    <x v="7698"/>
  </r>
  <r>
    <x v="15"/>
    <x v="47"/>
    <s v="Colmenar"/>
    <m/>
    <n v="3.1685503278866998"/>
    <n v="1142.1401068953098"/>
    <n v="75.482555472091008"/>
    <n v="4339.3087557134004"/>
    <n v="1032.3098315912998"/>
    <n v="6592.4097999999885"/>
    <n v="2174.4499384866094"/>
    <n v="32.984143954258016"/>
    <x v="7699"/>
  </r>
  <r>
    <x v="15"/>
    <x v="47"/>
    <s v="Comares"/>
    <m/>
    <n v="45.000517872536001"/>
    <n v="825.50499938421297"/>
    <n v="10.919566305661"/>
    <n v="1333.0687830142001"/>
    <n v="334.50248342351"/>
    <n v="2548.9963500001199"/>
    <n v="1160.0074828077229"/>
    <n v="45.508401093146652"/>
    <x v="7700"/>
  </r>
  <r>
    <x v="15"/>
    <x v="47"/>
    <s v="Competa"/>
    <m/>
    <m/>
    <n v="2434.7363889883409"/>
    <n v="47.321703776764998"/>
    <n v="505.44419759255999"/>
    <n v="2432.3993627235"/>
    <n v="5419.9016530811659"/>
    <n v="4867.1357517118413"/>
    <n v="89.80118207393889"/>
    <x v="7701"/>
  </r>
  <r>
    <x v="15"/>
    <x v="47"/>
    <s v="Cortes de la Frontera"/>
    <m/>
    <n v="9.8599961398935001"/>
    <n v="14734.243917879237"/>
    <n v="86.421084704134003"/>
    <n v="729.37417280124998"/>
    <n v="2033.1861280696"/>
    <n v="17593.085299594117"/>
    <n v="16767.430045948837"/>
    <n v="95.306933152513452"/>
    <x v="7702"/>
  </r>
  <r>
    <x v="15"/>
    <x v="47"/>
    <s v="Cuevas Bajas"/>
    <m/>
    <n v="11.614781593682"/>
    <n v="19.848283084485999"/>
    <n v="33.631789566863006"/>
    <n v="1495.0291273741"/>
    <n v="92.413067649673991"/>
    <n v="1652.537049268805"/>
    <n v="112.26135073415999"/>
    <n v="6.7932728518148533"/>
    <x v="7703"/>
  </r>
  <r>
    <x v="15"/>
    <x v="47"/>
    <s v="Cuevas de San Marcos"/>
    <m/>
    <n v="53.381037015639002"/>
    <n v="496.80910811993397"/>
    <n v="123.43541741394"/>
    <n v="2640.7011010126998"/>
    <n v="380.02623813430574"/>
    <n v="3694.352901696519"/>
    <n v="876.83534625423977"/>
    <n v="23.734477176005026"/>
    <x v="7704"/>
  </r>
  <r>
    <x v="15"/>
    <x v="47"/>
    <s v="Cuevas del Becerro"/>
    <m/>
    <m/>
    <n v="301.14274078151999"/>
    <n v="41.177866098094"/>
    <n v="1015.6130521721"/>
    <n v="242.56159211272001"/>
    <n v="1600.495251164434"/>
    <n v="543.70433289424"/>
    <n v="33.971005693310872"/>
    <x v="7705"/>
  </r>
  <r>
    <x v="15"/>
    <x v="47"/>
    <s v="Cutar"/>
    <m/>
    <n v="18.419755138761001"/>
    <n v="61.724123945357007"/>
    <n v="11.299240444773"/>
    <n v="1048.7982884239"/>
    <n v="800.80939204738002"/>
    <n v="1941.050800000171"/>
    <n v="862.53351599273697"/>
    <n v="44.436421550258288"/>
    <x v="7706"/>
  </r>
  <r>
    <x v="15"/>
    <x v="47"/>
    <s v="El Borge"/>
    <m/>
    <n v="18.536591622376001"/>
    <n v="6.6371685394405997"/>
    <n v="18.274968379474"/>
    <n v="916.27511117557003"/>
    <n v="1478.4429602835"/>
    <n v="2438.1668000003606"/>
    <n v="1485.0801288229407"/>
    <n v="60.909701863823308"/>
    <x v="7707"/>
  </r>
  <r>
    <x v="15"/>
    <x v="47"/>
    <s v="El Burgo"/>
    <m/>
    <m/>
    <n v="6504.3899033248626"/>
    <n v="30.214856026410999"/>
    <n v="2571.4271365612999"/>
    <n v="2728.2461040875"/>
    <n v="11834.278000000075"/>
    <n v="9232.6360074123622"/>
    <n v="78.016048020946471"/>
    <x v="7708"/>
  </r>
  <r>
    <x v="15"/>
    <x v="47"/>
    <s v="Estepona"/>
    <n v="9.4625073671340996E-5"/>
    <n v="104.26031648877"/>
    <n v="6456.26021850293"/>
    <n v="1833.5185850131002"/>
    <n v="1599.2807608132"/>
    <n v="3748.2652782260002"/>
    <n v="13741.585253669073"/>
    <n v="10204.525496728929"/>
    <n v="74.260176743467568"/>
    <x v="7709"/>
  </r>
  <r>
    <x v="15"/>
    <x v="47"/>
    <s v="Farajan"/>
    <m/>
    <m/>
    <n v="1800.3662746711429"/>
    <n v="5.4479192564607004"/>
    <n v="37.344497605564001"/>
    <n v="197.68375846738002"/>
    <n v="2040.8424500005476"/>
    <n v="1998.0500331385228"/>
    <n v="97.903198413870058"/>
    <x v="7710"/>
  </r>
  <r>
    <x v="15"/>
    <x v="47"/>
    <s v="Frigiliana"/>
    <m/>
    <n v="21.814860399621999"/>
    <n v="1857.6483864459001"/>
    <n v="72.340519859177007"/>
    <n v="1136.1346785941998"/>
    <n v="960.54775470085997"/>
    <n v="4048.4861999997588"/>
    <n v="2818.1961411467601"/>
    <n v="69.611108990489541"/>
    <x v="7711"/>
  </r>
  <r>
    <x v="15"/>
    <x v="47"/>
    <s v="Fuengirola"/>
    <n v="1.0858036991209E-3"/>
    <n v="4.0302144312798998"/>
    <n v="17.726796361101119"/>
    <n v="686.78706446216995"/>
    <n v="33.119833096226003"/>
    <n v="278.32980573579999"/>
    <n v="1019.994799890276"/>
    <n v="296.05660209690109"/>
    <n v="29.02530504358932"/>
    <x v="7712"/>
  </r>
  <r>
    <x v="15"/>
    <x v="47"/>
    <s v="Fuente de Piedra"/>
    <m/>
    <n v="1247.5215938689"/>
    <n v="76.826429578448"/>
    <n v="214.24062667979999"/>
    <n v="7383.1175461253006"/>
    <n v="138.83575294534998"/>
    <n v="9060.5419491977991"/>
    <n v="215.66218252379798"/>
    <n v="2.3802349101522808"/>
    <x v="7713"/>
  </r>
  <r>
    <x v="15"/>
    <x v="47"/>
    <s v="Gaucin"/>
    <m/>
    <n v="81.236981576228004"/>
    <n v="7323.7805798571408"/>
    <n v="35.263342205232"/>
    <n v="468.58589868107998"/>
    <n v="1917.9968542217002"/>
    <n v="9826.8636565413799"/>
    <n v="9241.7774340788419"/>
    <n v="94.04605331963603"/>
    <x v="7714"/>
  </r>
  <r>
    <x v="15"/>
    <x v="47"/>
    <s v="Genalguacil"/>
    <m/>
    <n v="22.899424097061001"/>
    <n v="2649.182995936143"/>
    <n v="7.947576017699399"/>
    <n v="23.322779385914"/>
    <n v="483.77637456291995"/>
    <n v="3187.1291499997374"/>
    <n v="3132.959370499063"/>
    <n v="98.30035819224085"/>
    <x v="7715"/>
  </r>
  <r>
    <x v="15"/>
    <x v="47"/>
    <s v="Guaro"/>
    <m/>
    <n v="10.104991033660999"/>
    <n v="208.582730818827"/>
    <n v="22.938083429917"/>
    <n v="1878.3208304003001"/>
    <n v="118.88326431760001"/>
    <n v="2238.8299000003053"/>
    <n v="327.46599513642701"/>
    <n v="14.626658109952094"/>
    <x v="7716"/>
  </r>
  <r>
    <x v="15"/>
    <x v="47"/>
    <s v="Humilladero"/>
    <m/>
    <m/>
    <n v="326.17120684852"/>
    <n v="127.51055519167001"/>
    <n v="2846.1156243330001"/>
    <n v="165.55206134559401"/>
    <n v="3465.3494477187842"/>
    <n v="491.72326819411398"/>
    <n v="14.189716668193796"/>
    <x v="7717"/>
  </r>
  <r>
    <x v="15"/>
    <x v="47"/>
    <s v="Igualeja"/>
    <m/>
    <m/>
    <n v="3246.549259830776"/>
    <n v="32.317263949988003"/>
    <n v="28.846630064223003"/>
    <n v="1079.1612961548001"/>
    <n v="4386.8744499997874"/>
    <n v="4325.7105559855763"/>
    <n v="98.60575234802505"/>
    <x v="7718"/>
  </r>
  <r>
    <x v="15"/>
    <x v="47"/>
    <s v="Istan"/>
    <m/>
    <n v="190.87585671986"/>
    <n v="7983.602087885638"/>
    <n v="28.307804250387999"/>
    <n v="121.56622540665001"/>
    <n v="1608.5447257369001"/>
    <n v="9932.8966999994354"/>
    <n v="9592.1468136225376"/>
    <n v="96.569481223167074"/>
    <x v="7719"/>
  </r>
  <r>
    <x v="15"/>
    <x v="47"/>
    <s v="Iznate"/>
    <m/>
    <n v="5.4305955480575996"/>
    <m/>
    <n v="8.1998623051136992"/>
    <n v="677.82080679362002"/>
    <n v="54.674585353273002"/>
    <n v="746.12585000006425"/>
    <n v="54.674585353273002"/>
    <n v="7.3277966918406996"/>
    <x v="233"/>
  </r>
  <r>
    <x v="15"/>
    <x v="47"/>
    <s v="Jimera de Libar"/>
    <m/>
    <m/>
    <n v="1488.7929369754904"/>
    <n v="7.0827569593488997"/>
    <n v="280.82197226091"/>
    <n v="940.84173380419998"/>
    <n v="2717.5393999999492"/>
    <n v="2429.6346707796902"/>
    <n v="89.405683346476437"/>
    <x v="7720"/>
  </r>
  <r>
    <x v="15"/>
    <x v="47"/>
    <s v="Jubrique"/>
    <m/>
    <n v="3.4055668949403"/>
    <n v="3742.3371413229788"/>
    <n v="9.5215727340072007"/>
    <n v="116.89558839962001"/>
    <n v="60.647930648777006"/>
    <n v="3932.8078000003238"/>
    <n v="3802.985071971756"/>
    <n v="96.698981119073323"/>
    <x v="7721"/>
  </r>
  <r>
    <x v="15"/>
    <x v="47"/>
    <s v="Juzcar"/>
    <m/>
    <n v="4.1885567817096003"/>
    <n v="2403.216715835862"/>
    <n v="5.0169900516801"/>
    <n v="47.444436300168"/>
    <n v="906.25035103086998"/>
    <n v="3366.11705000029"/>
    <n v="3309.4670668667322"/>
    <n v="98.317052488309855"/>
    <x v="7722"/>
  </r>
  <r>
    <x v="15"/>
    <x v="47"/>
    <s v="Macharaviaya"/>
    <m/>
    <m/>
    <m/>
    <n v="13.021056056677999"/>
    <n v="458.24064232534005"/>
    <n v="252.24155161791001"/>
    <n v="723.50324999992802"/>
    <n v="252.24155161791001"/>
    <n v="34.8639141037632"/>
    <x v="233"/>
  </r>
  <r>
    <x v="15"/>
    <x v="47"/>
    <s v="Malaga"/>
    <n v="3.2930725989971997E-3"/>
    <n v="418.52781991165"/>
    <n v="9059.9957046442196"/>
    <n v="8010.1364386071"/>
    <n v="13194.392649187001"/>
    <n v="8751.9854970134547"/>
    <n v="39435.041402436022"/>
    <n v="17811.981201657676"/>
    <n v="45.167902880805336"/>
    <x v="7723"/>
  </r>
  <r>
    <x v="15"/>
    <x v="47"/>
    <s v="Manilva"/>
    <m/>
    <n v="7.3816338923842002"/>
    <n v="151.84322362219601"/>
    <n v="530.02030409730003"/>
    <n v="645.06659627721001"/>
    <n v="2181.3626851494046"/>
    <n v="3515.6744430384947"/>
    <n v="2333.2059087716007"/>
    <n v="66.365812494147761"/>
    <x v="7724"/>
  </r>
  <r>
    <x v="15"/>
    <x v="47"/>
    <s v="Marbella"/>
    <n v="3.3564012125133999E-5"/>
    <n v="76.340174271829994"/>
    <n v="2449.1542331183032"/>
    <n v="5838.3417096522999"/>
    <n v="357.56566580893997"/>
    <n v="2906.4597344999997"/>
    <n v="11627.861550915384"/>
    <n v="5355.6139676183029"/>
    <n v="46.058460054477443"/>
    <x v="7725"/>
  </r>
  <r>
    <x v="15"/>
    <x v="47"/>
    <s v="Mijas"/>
    <n v="1.4949853718281E-5"/>
    <n v="78.425024254709001"/>
    <n v="3229.900126901"/>
    <n v="2874.6896315239001"/>
    <n v="2647.4054370430999"/>
    <n v="6041.3169643008005"/>
    <n v="14871.737198973364"/>
    <n v="9271.2170912018009"/>
    <n v="62.341184268921978"/>
    <x v="7726"/>
  </r>
  <r>
    <x v="15"/>
    <x v="47"/>
    <s v="Moclinejo"/>
    <m/>
    <n v="8.2214251431341996"/>
    <n v="1.4188469670712999E-2"/>
    <n v="22.153438700831"/>
    <n v="1000.6292105427001"/>
    <n v="397.28493714375003"/>
    <n v="1428.303200000086"/>
    <n v="397.29912561342076"/>
    <n v="27.816161555431428"/>
    <x v="7727"/>
  </r>
  <r>
    <x v="15"/>
    <x v="47"/>
    <s v="Mollina"/>
    <m/>
    <m/>
    <n v="374.05167471069007"/>
    <n v="210.62104429817001"/>
    <n v="6351.6719170364004"/>
    <n v="517.63266395446999"/>
    <n v="7453.9772999997313"/>
    <n v="891.68433866516011"/>
    <n v="11.962530911721348"/>
    <x v="7728"/>
  </r>
  <r>
    <x v="15"/>
    <x v="47"/>
    <s v="Monda"/>
    <m/>
    <n v="16.977903385007"/>
    <n v="2557.7471586998927"/>
    <n v="61.528215484305008"/>
    <n v="1550.9089375855001"/>
    <n v="1577.6509848446001"/>
    <n v="5764.8131999993047"/>
    <n v="4135.398143544493"/>
    <n v="71.735162963216069"/>
    <x v="7729"/>
  </r>
  <r>
    <x v="15"/>
    <x v="47"/>
    <s v="Montejaque"/>
    <m/>
    <m/>
    <n v="2623.8627270488405"/>
    <n v="15.448734300505999"/>
    <n v="397.61656642373998"/>
    <n v="1509.6242669369999"/>
    <n v="4546.5522947100872"/>
    <n v="4133.4869939858399"/>
    <n v="90.91475751406513"/>
    <x v="7730"/>
  </r>
  <r>
    <x v="15"/>
    <x v="47"/>
    <s v="Nerja"/>
    <n v="1.1199494243598999E-3"/>
    <n v="3.9561287689477003"/>
    <n v="4322.6969437242078"/>
    <n v="408.01269572720997"/>
    <n v="888.42762520344002"/>
    <n v="2892.6485344936"/>
    <n v="8515.7430478668284"/>
    <n v="7215.3454782178078"/>
    <n v="84.729487933824316"/>
    <x v="7731"/>
  </r>
  <r>
    <x v="15"/>
    <x v="47"/>
    <s v="Ojen"/>
    <m/>
    <m/>
    <n v="4350.3386444404568"/>
    <n v="117.79115478993999"/>
    <n v="710.9507929801"/>
    <n v="3412.0125077896"/>
    <n v="8591.0931000000965"/>
    <n v="7762.3511522300569"/>
    <n v="90.353474952214981"/>
    <x v="7732"/>
  </r>
  <r>
    <x v="15"/>
    <x v="47"/>
    <s v="Parauta"/>
    <m/>
    <m/>
    <n v="2089.1598772142092"/>
    <n v="26.892660598897997"/>
    <n v="28.584301424726"/>
    <n v="2304.1495607623001"/>
    <n v="4448.7864000001337"/>
    <n v="4393.3094379765098"/>
    <n v="98.752986611728033"/>
    <x v="7733"/>
  </r>
  <r>
    <x v="15"/>
    <x v="47"/>
    <s v="Periana"/>
    <m/>
    <n v="46.967076441096999"/>
    <n v="487.5966644682"/>
    <n v="68.706879052055996"/>
    <n v="3848.8673704654998"/>
    <n v="1420.4795093868001"/>
    <n v="5872.6174998136521"/>
    <n v="1908.0761738550002"/>
    <n v="32.491068487187299"/>
    <x v="7734"/>
  </r>
  <r>
    <x v="15"/>
    <x v="47"/>
    <s v="Pizarra"/>
    <m/>
    <n v="71.503028100085004"/>
    <n v="587.54219617498893"/>
    <n v="170.84343671472001"/>
    <n v="3928.9499923703997"/>
    <n v="1600.7607466398999"/>
    <n v="6359.5994000000937"/>
    <n v="2188.3029428148889"/>
    <n v="34.409446337372394"/>
    <x v="7735"/>
  </r>
  <r>
    <x v="15"/>
    <x v="47"/>
    <s v="Pujerra"/>
    <m/>
    <n v="2.1134024559125"/>
    <n v="2345.8659295913312"/>
    <n v="3.2373902304305"/>
    <n v="40.867098219614"/>
    <n v="46.607529502752001"/>
    <n v="2438.6913500000405"/>
    <n v="2392.4734590940834"/>
    <n v="98.104807690979172"/>
    <x v="7736"/>
  </r>
  <r>
    <x v="15"/>
    <x v="47"/>
    <s v="Rincon de la Victoria"/>
    <m/>
    <n v="27.236163387242001"/>
    <m/>
    <n v="958.70483813932003"/>
    <n v="1166.4979243834"/>
    <n v="676.82742229848998"/>
    <n v="2829.2663482084522"/>
    <n v="676.82742229848998"/>
    <n v="23.922364987908281"/>
    <x v="233"/>
  </r>
  <r>
    <x v="15"/>
    <x v="47"/>
    <s v="Riogordo"/>
    <m/>
    <n v="52.213983024972997"/>
    <n v="406.43104505423901"/>
    <n v="50.639187421262001"/>
    <n v="3093.5113500601001"/>
    <n v="393.71703443971001"/>
    <n v="3996.5126000002842"/>
    <n v="800.14807949394901"/>
    <n v="20.021157433455663"/>
    <x v="7737"/>
  </r>
  <r>
    <x v="15"/>
    <x v="47"/>
    <s v="Ronda"/>
    <m/>
    <n v="22.650993330839"/>
    <n v="19511.913763159901"/>
    <n v="496.12081355036997"/>
    <n v="16848.939617246255"/>
    <n v="11255.996840789001"/>
    <n v="48135.622028076366"/>
    <n v="30767.910603948902"/>
    <n v="63.919212648800318"/>
    <x v="7738"/>
  </r>
  <r>
    <x v="15"/>
    <x v="47"/>
    <s v="Salares"/>
    <m/>
    <m/>
    <n v="499.50987830897697"/>
    <n v="4.0991346046924999"/>
    <n v="205.89188704834001"/>
    <n v="318.48655003831999"/>
    <n v="1027.9874500003295"/>
    <n v="817.99642834729696"/>
    <n v="79.572608434765883"/>
    <x v="7739"/>
  </r>
  <r>
    <x v="15"/>
    <x v="47"/>
    <s v="Sayalonga"/>
    <m/>
    <m/>
    <n v="123.4756112952"/>
    <n v="14.517295808995"/>
    <n v="539.53285775095003"/>
    <n v="1151.2034351447999"/>
    <n v="1828.7291999999447"/>
    <n v="1274.6790464399999"/>
    <n v="69.702996290540909"/>
    <x v="7740"/>
  </r>
  <r>
    <x v="15"/>
    <x v="47"/>
    <s v="Sedella"/>
    <m/>
    <m/>
    <n v="815.51989909314807"/>
    <n v="8.0593989965855997"/>
    <n v="170.40883398917998"/>
    <n v="2165.9996185835998"/>
    <n v="3159.9877506625135"/>
    <n v="2981.5195176767479"/>
    <n v="94.352249215258865"/>
    <x v="7741"/>
  </r>
  <r>
    <x v="15"/>
    <x v="47"/>
    <s v="Sierra de Yeguas"/>
    <m/>
    <m/>
    <n v="1589.1618586171369"/>
    <n v="157.90068444254001"/>
    <n v="6636.5491691065999"/>
    <n v="174.5148831122394"/>
    <n v="8558.1265952785161"/>
    <n v="1763.6767417293763"/>
    <n v="20.608210478007997"/>
    <x v="7742"/>
  </r>
  <r>
    <x v="15"/>
    <x v="47"/>
    <s v="Teba"/>
    <m/>
    <n v="134.49009232149001"/>
    <n v="1610.5862533516201"/>
    <n v="112.94895771399001"/>
    <n v="10576.897092399999"/>
    <n v="1858.8284542121999"/>
    <n v="14293.750849999298"/>
    <n v="3469.4147075638202"/>
    <n v="24.27224836904157"/>
    <x v="7743"/>
  </r>
  <r>
    <x v="15"/>
    <x v="47"/>
    <s v="Tolox"/>
    <m/>
    <m/>
    <n v="4748.6755017784253"/>
    <n v="21.880783763312998"/>
    <n v="1808.927340365"/>
    <n v="2863.5616740933001"/>
    <n v="9443.045300000038"/>
    <n v="7612.2371758717254"/>
    <n v="80.612100588691391"/>
    <x v="7744"/>
  </r>
  <r>
    <x v="15"/>
    <x v="47"/>
    <s v="Torremolinos"/>
    <m/>
    <m/>
    <n v="244.66061449173603"/>
    <n v="866.93449933400007"/>
    <n v="181.56887450274999"/>
    <n v="664.21135868325996"/>
    <n v="1957.375347011746"/>
    <n v="908.87197317499601"/>
    <n v="46.433198137625361"/>
    <x v="7745"/>
  </r>
  <r>
    <x v="15"/>
    <x v="47"/>
    <s v="Torrox"/>
    <m/>
    <n v="8.1072369756751002"/>
    <n v="316.48375545164595"/>
    <n v="284.71627994317998"/>
    <n v="2738.8151349017003"/>
    <n v="1678.1934915848001"/>
    <n v="5026.3158988570012"/>
    <n v="1994.677247036446"/>
    <n v="39.684677349667602"/>
    <x v="7746"/>
  </r>
  <r>
    <x v="15"/>
    <x v="47"/>
    <s v="Totalan"/>
    <m/>
    <n v="11.418187577512001"/>
    <n v="15.970108172345002"/>
    <n v="11.261529372930999"/>
    <n v="704.66471871025999"/>
    <n v="177.01540616678"/>
    <n v="920.32994999982793"/>
    <n v="192.98551433912499"/>
    <n v="20.969165932192155"/>
    <x v="7747"/>
  </r>
  <r>
    <x v="15"/>
    <x v="47"/>
    <s v="Valle de Abdalajis"/>
    <m/>
    <n v="25.390971808903998"/>
    <n v="54.042886639614999"/>
    <n v="33.441218143344003"/>
    <n v="1442.6042538313"/>
    <n v="561.32276957689999"/>
    <n v="2116.8021000000631"/>
    <n v="615.36565621651494"/>
    <n v="29.0705331507606"/>
    <x v="7748"/>
  </r>
  <r>
    <x v="15"/>
    <x v="47"/>
    <s v="Velez-Malaga"/>
    <m/>
    <n v="123.40569878394001"/>
    <n v="305.63235418802299"/>
    <n v="1422.1166858444999"/>
    <n v="10097.897694817"/>
    <n v="3824.6558173013"/>
    <n v="15773.708250934764"/>
    <n v="4130.2881714893228"/>
    <n v="26.184636521628057"/>
    <x v="7749"/>
  </r>
  <r>
    <x v="15"/>
    <x v="47"/>
    <s v="Villanueva de Algaidas"/>
    <m/>
    <n v="4.7052905947343007"/>
    <n v="387.08261199664003"/>
    <n v="112.25134726501999"/>
    <n v="6295.7611022391002"/>
    <n v="238.97039769903003"/>
    <n v="7038.7707497945248"/>
    <n v="626.05300969567008"/>
    <n v="8.89435147058804"/>
    <x v="7750"/>
  </r>
  <r>
    <x v="15"/>
    <x v="47"/>
    <s v="Villanueva de Tapia"/>
    <m/>
    <m/>
    <n v="417.66056306769883"/>
    <n v="31.449562930675999"/>
    <n v="1716.0971557701"/>
    <n v="46.157968408005999"/>
    <n v="2211.3652501764809"/>
    <n v="463.81853147570484"/>
    <n v="20.974306774454796"/>
    <x v="7751"/>
  </r>
  <r>
    <x v="15"/>
    <x v="47"/>
    <s v="Villanueva del Rosario"/>
    <m/>
    <m/>
    <n v="1242.9205862316953"/>
    <n v="81.355813649439995"/>
    <n v="2790.3509672335999"/>
    <n v="279.11973288472001"/>
    <n v="4393.7470999994557"/>
    <n v="1522.0403191164153"/>
    <n v="34.641054309124982"/>
    <x v="7752"/>
  </r>
  <r>
    <x v="15"/>
    <x v="47"/>
    <s v="Villanueva del Trabuco"/>
    <m/>
    <m/>
    <n v="637.9016229227858"/>
    <n v="134.02325102079999"/>
    <n v="4831.9216428517993"/>
    <n v="310.15248239254004"/>
    <n v="5913.9989991879256"/>
    <n v="948.05410531532584"/>
    <n v="16.030677472984134"/>
    <x v="7753"/>
  </r>
  <r>
    <x v="15"/>
    <x v="47"/>
    <s v="Viñuela"/>
    <m/>
    <n v="326.56801816036"/>
    <n v="263.76603141491802"/>
    <n v="52.390941560351997"/>
    <n v="1095.0264280281999"/>
    <n v="982.70748083605008"/>
    <n v="2720.4588999998796"/>
    <n v="1246.473512250968"/>
    <n v="45.818501880363762"/>
    <x v="7754"/>
  </r>
  <r>
    <x v="15"/>
    <x v="47"/>
    <s v="Yunquera"/>
    <m/>
    <m/>
    <n v="2918.5805417552292"/>
    <n v="54.821906674725007"/>
    <n v="1529.4652359416"/>
    <n v="1012.0503156272999"/>
    <n v="5514.9179999988546"/>
    <n v="3930.630857382529"/>
    <n v="71.272698114157734"/>
    <x v="7755"/>
  </r>
  <r>
    <x v="16"/>
    <x v="48"/>
    <s v="Abanilla"/>
    <m/>
    <n v="1.4786129403293"/>
    <n v="7263.6246985397229"/>
    <n v="187.26204284779001"/>
    <n v="6953.9623280895994"/>
    <n v="9256.1046175875999"/>
    <n v="23662.432300005043"/>
    <n v="16519.729316127323"/>
    <n v="69.814164100635608"/>
    <x v="7756"/>
  </r>
  <r>
    <x v="16"/>
    <x v="48"/>
    <s v="Abaran"/>
    <m/>
    <n v="93.664029687696001"/>
    <n v="5029.492055908986"/>
    <n v="123.47676463299"/>
    <n v="5138.2845647863005"/>
    <n v="1053.3897849827001"/>
    <n v="11438.307199998673"/>
    <n v="6082.8818408916859"/>
    <n v="53.179913203348754"/>
    <x v="7757"/>
  </r>
  <r>
    <x v="16"/>
    <x v="48"/>
    <s v="Aguilas"/>
    <m/>
    <n v="50.542962578240996"/>
    <n v="1842.9761097702431"/>
    <n v="571.39600453784999"/>
    <n v="7208.6130338421999"/>
    <n v="15492.657889274347"/>
    <n v="25166.186000002883"/>
    <n v="17335.633999044592"/>
    <n v="68.884629554286079"/>
    <x v="7758"/>
  </r>
  <r>
    <x v="16"/>
    <x v="48"/>
    <s v="Albudeite"/>
    <m/>
    <n v="17.522488549030999"/>
    <n v="77.300504144039905"/>
    <n v="36.98912418738"/>
    <n v="682.74473684930001"/>
    <n v="887.02104627046992"/>
    <n v="1701.5779000002208"/>
    <n v="964.32155041450983"/>
    <n v="56.672195284998985"/>
    <x v="7759"/>
  </r>
  <r>
    <x v="16"/>
    <x v="48"/>
    <s v="Alcantarilla"/>
    <m/>
    <n v="3.3975179261684003"/>
    <m/>
    <n v="472.72760327257998"/>
    <n v="709.61322513388006"/>
    <n v="438.35494666694001"/>
    <n v="1624.0932929995683"/>
    <n v="438.35494666694001"/>
    <n v="26.990749149473675"/>
    <x v="233"/>
  </r>
  <r>
    <x v="16"/>
    <x v="48"/>
    <s v="Aledo"/>
    <m/>
    <m/>
    <n v="1969.2589627758948"/>
    <n v="11.155845989411999"/>
    <n v="2555.2809525265998"/>
    <n v="436.04058870718006"/>
    <n v="4971.736349999087"/>
    <n v="2405.299551483075"/>
    <n v="48.379467094700559"/>
    <x v="7760"/>
  </r>
  <r>
    <x v="16"/>
    <x v="48"/>
    <s v="Alguazas"/>
    <m/>
    <n v="113.04012311331002"/>
    <n v="22.198534835737998"/>
    <n v="58.934339069709999"/>
    <n v="1635.9417935177"/>
    <n v="543.41060946348"/>
    <n v="2373.5253999999381"/>
    <n v="565.60914429921797"/>
    <n v="23.829917484735269"/>
    <x v="7761"/>
  </r>
  <r>
    <x v="16"/>
    <x v="48"/>
    <s v="Alhama de Murcia"/>
    <m/>
    <n v="299.61654776289004"/>
    <n v="8156.7175446053352"/>
    <n v="485.49105907808001"/>
    <n v="18363.549121083001"/>
    <n v="3840.7256274687998"/>
    <n v="31146.099899998106"/>
    <n v="11997.443172074134"/>
    <n v="38.519889201520428"/>
    <x v="7762"/>
  </r>
  <r>
    <x v="16"/>
    <x v="48"/>
    <s v="Archena"/>
    <m/>
    <n v="21.408490274592999"/>
    <n v="10.1795119206026"/>
    <n v="229.12184831201"/>
    <n v="1303.4484459258999"/>
    <n v="74.924003566989001"/>
    <n v="1639.0823000000946"/>
    <n v="85.103515487591608"/>
    <n v="5.1921441337989371"/>
    <x v="7763"/>
  </r>
  <r>
    <x v="16"/>
    <x v="48"/>
    <s v="Beniel"/>
    <m/>
    <n v="8.6071533086537997"/>
    <m/>
    <n v="124.65444879963"/>
    <n v="818.34290837916001"/>
    <n v="54.218739512443996"/>
    <n v="1005.8232499998878"/>
    <n v="54.218739512443996"/>
    <n v="5.3904838163613782"/>
    <x v="233"/>
  </r>
  <r>
    <x v="16"/>
    <x v="48"/>
    <s v="Blanca"/>
    <m/>
    <n v="109.91227617123999"/>
    <n v="2761.8774838198851"/>
    <n v="153.5555532708"/>
    <n v="4391.7990781904"/>
    <n v="1292.5372085475162"/>
    <n v="8709.6815999998416"/>
    <n v="4054.4146923674016"/>
    <n v="46.550664864344469"/>
    <x v="7764"/>
  </r>
  <r>
    <x v="16"/>
    <x v="48"/>
    <s v="Bullas"/>
    <m/>
    <n v="54.747951912721"/>
    <n v="1979.3733090294156"/>
    <n v="178.64021903764998"/>
    <n v="5853.5507951386999"/>
    <n v="146.63552487993999"/>
    <n v="8212.9477999984265"/>
    <n v="2126.0088339093554"/>
    <n v="25.886062905571649"/>
    <x v="7765"/>
  </r>
  <r>
    <x v="16"/>
    <x v="48"/>
    <s v="Calasparra"/>
    <m/>
    <n v="228.93795612997999"/>
    <n v="7073.1760524627498"/>
    <n v="181.20693550255001"/>
    <n v="7313.113516732401"/>
    <n v="3745.2039891725794"/>
    <n v="18541.63845000026"/>
    <n v="10818.38004163533"/>
    <n v="58.346408117105625"/>
    <x v="7766"/>
  </r>
  <r>
    <x v="16"/>
    <x v="48"/>
    <s v="Campos del Rio"/>
    <m/>
    <n v="19.014804891824998"/>
    <n v="321.95901801844491"/>
    <n v="55.970543954527002"/>
    <n v="2124.0237071142001"/>
    <n v="2206.6025260214001"/>
    <n v="4727.5706000003975"/>
    <n v="2528.5615440398451"/>
    <n v="53.485431693809765"/>
    <x v="7767"/>
  </r>
  <r>
    <x v="16"/>
    <x v="48"/>
    <s v="Caravaca de la Cruz"/>
    <m/>
    <n v="124.27877125124999"/>
    <n v="34091.928958138546"/>
    <n v="404.16198568588999"/>
    <n v="46189.908797361997"/>
    <n v="5012.1487780322004"/>
    <n v="85822.427290469888"/>
    <n v="39104.077736170744"/>
    <n v="45.563938204429043"/>
    <x v="7768"/>
  </r>
  <r>
    <x v="16"/>
    <x v="48"/>
    <s v="Cartagena"/>
    <m/>
    <n v="84.294773294462999"/>
    <n v="5354.7537675605099"/>
    <n v="5068.4519356665996"/>
    <n v="33346.114645144997"/>
    <n v="11973.30437833283"/>
    <n v="55826.9194999994"/>
    <n v="17328.058145893341"/>
    <n v="31.038893603816934"/>
    <x v="7769"/>
  </r>
  <r>
    <x v="16"/>
    <x v="48"/>
    <s v="Cehegin"/>
    <m/>
    <n v="223.29490755636999"/>
    <n v="15961.461264616253"/>
    <n v="350.21327845202001"/>
    <n v="11352.383064187001"/>
    <n v="2026.7483351838471"/>
    <n v="29914.100849995491"/>
    <n v="17988.209599800099"/>
    <n v="60.132877434632334"/>
    <x v="7770"/>
  </r>
  <r>
    <x v="16"/>
    <x v="48"/>
    <s v="Ceuti"/>
    <m/>
    <n v="9.2956436284333002"/>
    <m/>
    <n v="167.42791196070999"/>
    <n v="807.94678911379003"/>
    <n v="39.940755296730998"/>
    <n v="1024.6110999996642"/>
    <n v="39.940755296730998"/>
    <n v="3.898138063968279"/>
    <x v="233"/>
  </r>
  <r>
    <x v="16"/>
    <x v="48"/>
    <s v="Cieza"/>
    <m/>
    <n v="152.81494403401999"/>
    <n v="8603.195030683486"/>
    <n v="487.95786874019001"/>
    <n v="16357.370386594001"/>
    <n v="11064.799219948"/>
    <n v="36666.137449999696"/>
    <n v="19667.994250631484"/>
    <n v="53.640758526725172"/>
    <x v="7771"/>
  </r>
  <r>
    <x v="16"/>
    <x v="48"/>
    <s v="Fortuna"/>
    <m/>
    <n v="46.110496620418999"/>
    <n v="4264.7031128833896"/>
    <n v="298.55146686514001"/>
    <n v="3363.0265793958001"/>
    <n v="6875.5868942351699"/>
    <n v="14847.97854999992"/>
    <n v="11140.29000711856"/>
    <n v="75.029001217937648"/>
    <x v="7772"/>
  </r>
  <r>
    <x v="16"/>
    <x v="48"/>
    <s v="Fuente Alamo de Murcia"/>
    <m/>
    <n v="159.03472144557"/>
    <n v="1139.2845159895251"/>
    <n v="521.65039240396004"/>
    <n v="21774.020303960999"/>
    <n v="3753.403266199"/>
    <n v="27347.393199999053"/>
    <n v="4892.6877821885246"/>
    <n v="17.890874447911525"/>
    <x v="7773"/>
  </r>
  <r>
    <x v="16"/>
    <x v="48"/>
    <s v="Jumilla"/>
    <m/>
    <n v="128.20075205789999"/>
    <n v="22979.36772000802"/>
    <n v="336.65958598583001"/>
    <n v="60276.496446376004"/>
    <n v="13317.537845588178"/>
    <n v="97038.262350015924"/>
    <n v="36296.9055655962"/>
    <n v="37.40473570587411"/>
    <x v="7774"/>
  </r>
  <r>
    <x v="16"/>
    <x v="48"/>
    <s v="La Union"/>
    <n v="6.3760312222689006E-2"/>
    <m/>
    <n v="303.07001384906101"/>
    <n v="282.22853339877997"/>
    <n v="1032.0779432831"/>
    <n v="862.10724915667993"/>
    <n v="2479.5474999998437"/>
    <n v="1165.177263005741"/>
    <n v="46.991528212539365"/>
    <x v="7775"/>
  </r>
  <r>
    <x v="16"/>
    <x v="48"/>
    <s v="Las Torres de Cotillas"/>
    <m/>
    <n v="41.845228967053004"/>
    <n v="93.748710468544999"/>
    <n v="410.66052857416997"/>
    <n v="2755.2023396663999"/>
    <n v="576.08729232313999"/>
    <n v="3877.5440999993079"/>
    <n v="669.83600279168502"/>
    <n v="17.274748797616631"/>
    <x v="7776"/>
  </r>
  <r>
    <x v="16"/>
    <x v="48"/>
    <s v="Librilla"/>
    <m/>
    <n v="72.065624567192003"/>
    <n v="949.44778031605085"/>
    <n v="122.99667664983998"/>
    <n v="3830.5278752511999"/>
    <n v="672.95419321566999"/>
    <n v="5647.9921499999527"/>
    <n v="1622.4019735317208"/>
    <n v="28.725287331210872"/>
    <x v="7777"/>
  </r>
  <r>
    <x v="16"/>
    <x v="48"/>
    <s v="Lorca"/>
    <m/>
    <n v="626.92705025881003"/>
    <n v="48310.082758609671"/>
    <n v="1579.9259091324"/>
    <n v="71900.923889648999"/>
    <n v="45018.864092536212"/>
    <n v="167436.72370018609"/>
    <n v="93328.946851145884"/>
    <n v="55.739831017155858"/>
    <x v="7778"/>
  </r>
  <r>
    <x v="16"/>
    <x v="48"/>
    <s v="Lorqui"/>
    <m/>
    <n v="12.706085366215"/>
    <m/>
    <n v="119.23978091034"/>
    <n v="1160.1779639716999"/>
    <n v="282.67851975120999"/>
    <n v="1574.8023499994649"/>
    <n v="282.67851975120999"/>
    <n v="17.950095118368729"/>
    <x v="233"/>
  </r>
  <r>
    <x v="16"/>
    <x v="48"/>
    <s v="Los Alcazares"/>
    <m/>
    <n v="13.459959385633001"/>
    <m/>
    <n v="25.643988018169999"/>
    <n v="1450.7235131765001"/>
    <n v="486.38208941978002"/>
    <n v="1976.209550000083"/>
    <n v="486.38208941978002"/>
    <n v="24.611868180667358"/>
    <x v="233"/>
  </r>
  <r>
    <x v="16"/>
    <x v="48"/>
    <s v="Mazarron"/>
    <n v="3.1473308205605003E-4"/>
    <n v="343.48900363862003"/>
    <n v="2781.6693479217743"/>
    <n v="660.88932797701"/>
    <n v="14541.829928205001"/>
    <n v="13549.770777521826"/>
    <n v="31877.648699997313"/>
    <n v="16331.4401254436"/>
    <n v="51.231633421711486"/>
    <x v="7779"/>
  </r>
  <r>
    <x v="16"/>
    <x v="48"/>
    <s v="Molina de Segura"/>
    <m/>
    <n v="100.02213011639999"/>
    <n v="1140.2340127079949"/>
    <n v="1515.3566271575"/>
    <n v="9432.978052607401"/>
    <n v="4851.2557274112005"/>
    <n v="17039.846550000497"/>
    <n v="5991.4897401191956"/>
    <n v="35.16164140644225"/>
    <x v="7780"/>
  </r>
  <r>
    <x v="16"/>
    <x v="48"/>
    <s v="Moratalla"/>
    <m/>
    <n v="75.015314095690997"/>
    <n v="63630.778379268697"/>
    <n v="141.66974759265"/>
    <n v="27098.872004351"/>
    <n v="4478.6276039730001"/>
    <n v="95424.963049281039"/>
    <n v="68109.405983241697"/>
    <n v="71.374830869012158"/>
    <x v="7781"/>
  </r>
  <r>
    <x v="16"/>
    <x v="48"/>
    <s v="Mula"/>
    <m/>
    <n v="349.84111609951003"/>
    <n v="19404.068257947398"/>
    <n v="246.84565501998003"/>
    <n v="38560.139068133998"/>
    <n v="4819.8856027902002"/>
    <n v="63380.779699991086"/>
    <n v="24223.953860737598"/>
    <n v="38.219715780399284"/>
    <x v="7782"/>
  </r>
  <r>
    <x v="16"/>
    <x v="48"/>
    <s v="Murcia"/>
    <m/>
    <n v="354.64363972394"/>
    <n v="17235.497817281808"/>
    <n v="4916.5765599306005"/>
    <n v="53856.459349295998"/>
    <n v="12222.432290761999"/>
    <n v="88585.609656994347"/>
    <n v="29457.930108043809"/>
    <n v="33.253629141466241"/>
    <x v="7783"/>
  </r>
  <r>
    <x v="16"/>
    <x v="48"/>
    <s v="Ojos"/>
    <m/>
    <n v="51.754887833344"/>
    <n v="1263.7426639368357"/>
    <n v="23.559591374287997"/>
    <n v="1939.9356584948"/>
    <n v="1247.7545983607999"/>
    <n v="4526.7474000000675"/>
    <n v="2511.4972622976356"/>
    <n v="55.48127696053016"/>
    <x v="7784"/>
  </r>
  <r>
    <x v="16"/>
    <x v="48"/>
    <s v="Pliego"/>
    <m/>
    <n v="37.613383305382001"/>
    <n v="1239.2411749742021"/>
    <n v="52.523034673845999"/>
    <n v="1577.2363985656"/>
    <n v="35.024808480798001"/>
    <n v="2941.6387999998283"/>
    <n v="1274.265983455"/>
    <n v="43.318234157608828"/>
    <x v="7785"/>
  </r>
  <r>
    <x v="16"/>
    <x v="48"/>
    <s v="Puerto Lumbreras"/>
    <m/>
    <n v="184.93204045671001"/>
    <n v="1012.235989609747"/>
    <n v="285.79121502382003"/>
    <n v="8426.0101146754005"/>
    <n v="4564.0918442661005"/>
    <n v="14473.061204031777"/>
    <n v="5576.3278338758473"/>
    <n v="38.529014389315535"/>
    <x v="7786"/>
  </r>
  <r>
    <x v="16"/>
    <x v="48"/>
    <s v="Ricote"/>
    <m/>
    <n v="0.91406745430901992"/>
    <n v="4784.6545578263031"/>
    <n v="28.622153367435001"/>
    <n v="3315.2226867697"/>
    <n v="619.90483458043002"/>
    <n v="8749.3182999981764"/>
    <n v="5404.5593924067334"/>
    <n v="61.77120556247062"/>
    <x v="7787"/>
  </r>
  <r>
    <x v="16"/>
    <x v="48"/>
    <s v="San Javier"/>
    <m/>
    <n v="6.6080044014454007"/>
    <n v="71.304741820847994"/>
    <n v="958.09981812437991"/>
    <n v="5945.9849152465003"/>
    <n v="526.31747040691801"/>
    <n v="7508.3149500000918"/>
    <n v="597.622212227766"/>
    <n v="7.9594718150143491"/>
    <x v="7788"/>
  </r>
  <r>
    <x v="16"/>
    <x v="48"/>
    <s v="San Pedro del Pinatar"/>
    <m/>
    <m/>
    <n v="138.00707883118892"/>
    <n v="340.08257976635002"/>
    <n v="1137.7807704581001"/>
    <n v="616.81417094393998"/>
    <n v="2232.6845999995789"/>
    <n v="754.82124977512888"/>
    <n v="33.807786813026397"/>
    <x v="7789"/>
  </r>
  <r>
    <x v="16"/>
    <x v="48"/>
    <s v="Santomera"/>
    <m/>
    <n v="84.499759575796006"/>
    <n v="711.76905044543003"/>
    <n v="356.13998147070998"/>
    <n v="2678.4779342342999"/>
    <n v="588.55807427342995"/>
    <n v="4419.4447999996655"/>
    <n v="1300.32712471886"/>
    <n v="29.422861548558281"/>
    <x v="7790"/>
  </r>
  <r>
    <x v="16"/>
    <x v="48"/>
    <s v="Torre-Pacheco"/>
    <m/>
    <n v="5.9906763103126996"/>
    <n v="21.793866336922797"/>
    <n v="694.83051728732994"/>
    <n v="17967.372706763999"/>
    <n v="250.28533330023001"/>
    <n v="18940.273099998794"/>
    <n v="272.07919963715278"/>
    <n v="1.436511491680498"/>
    <x v="7791"/>
  </r>
  <r>
    <x v="16"/>
    <x v="48"/>
    <s v="Totana"/>
    <m/>
    <n v="45.431307472698002"/>
    <n v="12154.704402636458"/>
    <n v="578.50301697041004"/>
    <n v="13763.260324862"/>
    <n v="2340.1084480582999"/>
    <n v="28882.007499999869"/>
    <n v="14494.812850694758"/>
    <n v="50.186306650238301"/>
    <x v="7792"/>
  </r>
  <r>
    <x v="16"/>
    <x v="48"/>
    <s v="Ulea"/>
    <m/>
    <n v="46.855338031828005"/>
    <n v="1295.9832318524002"/>
    <n v="69.382930694877999"/>
    <n v="1467.0725734969999"/>
    <n v="1126.6866259239"/>
    <n v="4005.980700000006"/>
    <n v="2422.6698577763"/>
    <n v="60.476323757033988"/>
    <x v="7793"/>
  </r>
  <r>
    <x v="16"/>
    <x v="48"/>
    <s v="Villanueva del Rio Segura"/>
    <m/>
    <n v="9.4739745445251007"/>
    <m/>
    <n v="7.1620095668106991"/>
    <n v="1233.8152759987001"/>
    <n v="67.556739889991007"/>
    <n v="1318.0080000000269"/>
    <n v="67.556739889991007"/>
    <n v="5.1256699420632978"/>
    <x v="233"/>
  </r>
  <r>
    <x v="16"/>
    <x v="48"/>
    <s v="Yecla"/>
    <m/>
    <m/>
    <n v="13433.362659452747"/>
    <n v="460.13832157849993"/>
    <n v="42428.523183732003"/>
    <n v="3982.3258352352"/>
    <n v="60304.349999998449"/>
    <n v="17415.688494687947"/>
    <n v="28.879655438933334"/>
    <x v="7794"/>
  </r>
  <r>
    <x v="15"/>
    <x v="49"/>
    <s v="Aguadulce"/>
    <m/>
    <m/>
    <n v="2.0697185864933001"/>
    <n v="72.229653360387999"/>
    <n v="1292.7034975388999"/>
    <n v="2.2654805146604997"/>
    <n v="1369.2683500004418"/>
    <n v="4.3351991011537994"/>
    <n v="0.31660697489665929"/>
    <x v="7795"/>
  </r>
  <r>
    <x v="15"/>
    <x v="49"/>
    <s v="Alanis"/>
    <m/>
    <n v="119.15311840346"/>
    <n v="22967.174163215765"/>
    <n v="48.433457942720999"/>
    <n v="2188.6869682668998"/>
    <n v="2710.2024834556"/>
    <n v="28033.650191284443"/>
    <n v="25677.376646671364"/>
    <n v="91.594838600983778"/>
    <x v="7796"/>
  </r>
  <r>
    <x v="15"/>
    <x v="49"/>
    <s v="Albaida del Aljarafe"/>
    <m/>
    <m/>
    <m/>
    <n v="67.170639140666992"/>
    <n v="1026.7876608593999"/>
    <m/>
    <n v="1093.9583000000669"/>
    <n v="0"/>
    <n v="0"/>
    <x v="233"/>
  </r>
  <r>
    <x v="15"/>
    <x v="49"/>
    <s v="Alcala de Guadaira"/>
    <m/>
    <n v="32.277151860935994"/>
    <n v="951.08121744523532"/>
    <n v="3297.5968855399001"/>
    <n v="23463.704410361002"/>
    <n v="737.25043479343003"/>
    <n v="28481.910100000503"/>
    <n v="1688.3316522386654"/>
    <n v="5.9277332394874582"/>
    <x v="7797"/>
  </r>
  <r>
    <x v="15"/>
    <x v="49"/>
    <s v="Alcala del Rio"/>
    <m/>
    <n v="134.36357966267002"/>
    <n v="493.67209820883858"/>
    <n v="221.77298196677003"/>
    <n v="7014.3525867364006"/>
    <n v="340.44260342652996"/>
    <n v="8204.6038500012091"/>
    <n v="834.11470163536853"/>
    <n v="10.166422619359563"/>
    <x v="7798"/>
  </r>
  <r>
    <x v="15"/>
    <x v="49"/>
    <s v="Alcolea del Rio"/>
    <m/>
    <n v="82.312080253494997"/>
    <n v="656.31861628006402"/>
    <n v="93.958872322223002"/>
    <n v="4130.5326437016001"/>
    <n v="41.757287442982999"/>
    <n v="5004.8795000003656"/>
    <n v="698.07590372304708"/>
    <n v="13.947906312689367"/>
    <x v="7799"/>
  </r>
  <r>
    <x v="15"/>
    <x v="49"/>
    <s v="Algamitas"/>
    <m/>
    <m/>
    <n v="379.33691508411499"/>
    <n v="33.332256102083001"/>
    <n v="1390.9046409638001"/>
    <n v="239.04643477924"/>
    <n v="2042.620246929238"/>
    <n v="618.38334986335497"/>
    <n v="30.274024297614705"/>
    <x v="7800"/>
  </r>
  <r>
    <x v="15"/>
    <x v="49"/>
    <s v="Almaden de la Plata"/>
    <m/>
    <n v="185.52462197611999"/>
    <n v="19013.677635942004"/>
    <n v="73.344044300804001"/>
    <n v="1919.7895896646"/>
    <n v="4409.8500535612002"/>
    <n v="25602.185945444729"/>
    <n v="23423.527689503204"/>
    <n v="91.490342814539375"/>
    <x v="7801"/>
  </r>
  <r>
    <x v="15"/>
    <x v="49"/>
    <s v="Almensilla"/>
    <m/>
    <m/>
    <n v="1.7362114081620998"/>
    <n v="196.97258085119998"/>
    <n v="1234.0091577411999"/>
    <m/>
    <n v="1432.717950000562"/>
    <n v="1.7362114081620998"/>
    <n v="0.12118305687183013"/>
    <x v="7802"/>
  </r>
  <r>
    <x v="15"/>
    <x v="49"/>
    <s v="Arahal"/>
    <m/>
    <n v="3.1013377108097"/>
    <n v="147.30935510902512"/>
    <n v="2828.3646621511998"/>
    <n v="17140.220795026002"/>
    <m/>
    <n v="20118.996149997038"/>
    <n v="147.30935510902512"/>
    <n v="0.73219038370881551"/>
    <x v="7803"/>
  </r>
  <r>
    <x v="15"/>
    <x v="49"/>
    <s v="Aznalcazar"/>
    <m/>
    <n v="3191.2944176383999"/>
    <n v="3723.3566788859102"/>
    <n v="439.07890554423"/>
    <n v="25525.042621257002"/>
    <n v="12163.79202748498"/>
    <n v="45042.564650810527"/>
    <n v="15887.14870637089"/>
    <n v="35.271412339716775"/>
    <x v="7804"/>
  </r>
  <r>
    <x v="15"/>
    <x v="49"/>
    <s v="Aznalcollar"/>
    <m/>
    <n v="243.13274996062"/>
    <n v="9448.3584914216572"/>
    <n v="1149.2278485050001"/>
    <n v="4537.9635726803999"/>
    <n v="4543.4905896187001"/>
    <n v="19922.173252186378"/>
    <n v="13991.849081040356"/>
    <n v="70.232543929437043"/>
    <x v="7805"/>
  </r>
  <r>
    <x v="15"/>
    <x v="49"/>
    <s v="Badolatosa"/>
    <m/>
    <n v="78.650405082055002"/>
    <n v="604.71042232326101"/>
    <n v="87.784283462266998"/>
    <n v="3747.8681908652998"/>
    <n v="258.95440816923167"/>
    <n v="4777.9677099021146"/>
    <n v="863.66483049249268"/>
    <n v="18.075987175522087"/>
    <x v="7806"/>
  </r>
  <r>
    <x v="15"/>
    <x v="49"/>
    <s v="Benacazon"/>
    <m/>
    <n v="20.733926770126999"/>
    <n v="176.5094075612686"/>
    <n v="126.28370253969"/>
    <n v="2841.5663130419998"/>
    <n v="54.376250087351004"/>
    <n v="3219.4696000004365"/>
    <n v="230.8856576486196"/>
    <n v="7.171543338958327"/>
    <x v="7807"/>
  </r>
  <r>
    <x v="15"/>
    <x v="49"/>
    <s v="Bollullos de la Mitacion"/>
    <m/>
    <n v="8.573822797817499"/>
    <n v="231.99531120371699"/>
    <n v="410.02675462181003"/>
    <n v="5421.6017395997005"/>
    <n v="200.03037177691002"/>
    <n v="6272.2279999999555"/>
    <n v="432.02568298062704"/>
    <n v="6.8879141986010408"/>
    <x v="7808"/>
  </r>
  <r>
    <x v="15"/>
    <x v="49"/>
    <s v="Bormujos"/>
    <m/>
    <m/>
    <n v="4.8393346555479999"/>
    <n v="402.78283029908999"/>
    <n v="779.55287361214005"/>
    <n v="31.456561432463001"/>
    <n v="1218.6315999992412"/>
    <n v="36.295896088010998"/>
    <n v="2.9784141563400786"/>
    <x v="7809"/>
  </r>
  <r>
    <x v="15"/>
    <x v="49"/>
    <s v="Brenes"/>
    <m/>
    <n v="76.924716546938001"/>
    <n v="30.053520560495997"/>
    <n v="197.00469888358001"/>
    <n v="1842.5558640089002"/>
    <m/>
    <n v="2146.5387999999143"/>
    <n v="30.053520560495997"/>
    <n v="1.4000921185537014"/>
    <x v="7810"/>
  </r>
  <r>
    <x v="15"/>
    <x v="49"/>
    <s v="Burguillos"/>
    <m/>
    <m/>
    <n v="620.32761915517517"/>
    <n v="110.43196604730998"/>
    <n v="2847.0817155788"/>
    <n v="740.25314921958"/>
    <n v="4318.0944500008654"/>
    <n v="1360.5807683747553"/>
    <n v="31.508823721409858"/>
    <x v="7811"/>
  </r>
  <r>
    <x v="15"/>
    <x v="49"/>
    <s v="Camas"/>
    <m/>
    <m/>
    <n v="1.0813992668062"/>
    <n v="445.79358164753995"/>
    <n v="543.36516241519007"/>
    <n v="176.16085667045999"/>
    <n v="1166.4009999999962"/>
    <n v="177.24225593726618"/>
    <n v="15.195653633464541"/>
    <x v="7812"/>
  </r>
  <r>
    <x v="15"/>
    <x v="49"/>
    <s v="Cantillana"/>
    <m/>
    <n v="320.19298934181001"/>
    <n v="1996.8048805097681"/>
    <n v="241.52440452895001"/>
    <n v="6901.0803226487997"/>
    <n v="1322.2284029706943"/>
    <n v="10781.83100000002"/>
    <n v="3319.0332834804622"/>
    <n v="30.783577330051418"/>
    <x v="7813"/>
  </r>
  <r>
    <x v="15"/>
    <x v="49"/>
    <s v="Cañada Rosal"/>
    <m/>
    <m/>
    <n v="7.3085450157165992"/>
    <n v="129.86807927780998"/>
    <n v="2400.5056405098999"/>
    <n v="7.9764858575344002"/>
    <n v="2545.6587506609608"/>
    <n v="15.285030873250999"/>
    <n v="0.60043518673829932"/>
    <x v="7814"/>
  </r>
  <r>
    <x v="15"/>
    <x v="49"/>
    <s v="Carmona"/>
    <m/>
    <n v="245.12673323304"/>
    <n v="841.200180596785"/>
    <n v="2121.3464528562999"/>
    <n v="88818.838586447004"/>
    <n v="434.32494686780007"/>
    <n v="92460.836900000926"/>
    <n v="1275.525127464585"/>
    <n v="1.3795301559341306"/>
    <x v="7815"/>
  </r>
  <r>
    <x v="15"/>
    <x v="49"/>
    <s v="Carrion de los Cespedes"/>
    <m/>
    <n v="1.8966180653687998"/>
    <n v="4.1649556823192304"/>
    <n v="94.083032757574003"/>
    <n v="501.79549347507998"/>
    <m/>
    <n v="601.94009998034198"/>
    <n v="4.1649556823192304"/>
    <n v="0.69192195078135654"/>
    <x v="7816"/>
  </r>
  <r>
    <x v="15"/>
    <x v="49"/>
    <s v="Casariche"/>
    <m/>
    <n v="21.410420553350001"/>
    <n v="12.5498387205333"/>
    <n v="140.59452791858999"/>
    <n v="5072.3690569126002"/>
    <n v="41.678157983767996"/>
    <n v="5288.6020020888418"/>
    <n v="54.227996704301297"/>
    <n v="1.0253748851375626"/>
    <x v="7817"/>
  </r>
  <r>
    <x v="15"/>
    <x v="49"/>
    <s v="Castilblanco de los Arroyos"/>
    <m/>
    <n v="339.80207799351001"/>
    <n v="23869.76164727132"/>
    <n v="719.21543771217"/>
    <n v="3307.4790997467999"/>
    <n v="4146.7475372735998"/>
    <n v="32383.005799997401"/>
    <n v="28016.509184544921"/>
    <n v="86.516086114980624"/>
    <x v="7818"/>
  </r>
  <r>
    <x v="15"/>
    <x v="49"/>
    <s v="Castilleja de Guzman"/>
    <m/>
    <m/>
    <m/>
    <n v="55.529908890407995"/>
    <n v="56.019826718862006"/>
    <n v="94.219764390704995"/>
    <n v="205.76949999997498"/>
    <n v="94.219764390704995"/>
    <n v="45.788984465975979"/>
    <x v="233"/>
  </r>
  <r>
    <x v="15"/>
    <x v="49"/>
    <s v="Castilleja de la Cuesta"/>
    <m/>
    <m/>
    <m/>
    <n v="194.69554639864"/>
    <n v="19.864013577710999"/>
    <n v="8.5253900235728004"/>
    <n v="223.08494999992382"/>
    <n v="8.5253900235728004"/>
    <n v="3.8215890509761916"/>
    <x v="233"/>
  </r>
  <r>
    <x v="15"/>
    <x v="49"/>
    <s v="Castilleja del Campo"/>
    <m/>
    <m/>
    <n v="5.5925466874550995"/>
    <n v="57.303130383667003"/>
    <n v="1561.5725250512"/>
    <m/>
    <n v="1624.4682021223221"/>
    <n v="5.5925466874550995"/>
    <n v="0.34426938490692494"/>
    <x v="7819"/>
  </r>
  <r>
    <x v="15"/>
    <x v="49"/>
    <s v="Cazalla de la Sierra"/>
    <m/>
    <n v="604.96027204012"/>
    <n v="26389.234838769884"/>
    <n v="177.50953874172001"/>
    <n v="6324.8488762975003"/>
    <n v="2239.2617669785"/>
    <n v="35735.815292827727"/>
    <n v="28628.496605748383"/>
    <n v="80.111497026609612"/>
    <x v="7820"/>
  </r>
  <r>
    <x v="15"/>
    <x v="49"/>
    <s v="Constantina"/>
    <m/>
    <n v="399.24078712658996"/>
    <n v="36442.063875156986"/>
    <n v="191.65576007518001"/>
    <n v="8744.7092540191989"/>
    <n v="2376.5531236207003"/>
    <n v="48154.22279999865"/>
    <n v="38818.616998777688"/>
    <n v="80.613110837662148"/>
    <x v="7821"/>
  </r>
  <r>
    <x v="15"/>
    <x v="49"/>
    <s v="Coria del Rio"/>
    <m/>
    <n v="287.65985069829003"/>
    <n v="323.61131383602702"/>
    <n v="629.07850065695993"/>
    <n v="4943.2966137805997"/>
    <n v="21.562471027898603"/>
    <n v="6205.208749999776"/>
    <n v="345.17378486392562"/>
    <n v="5.562645815323104"/>
    <x v="7822"/>
  </r>
  <r>
    <x v="15"/>
    <x v="49"/>
    <s v="Coripe"/>
    <m/>
    <n v="1.3918514168359002"/>
    <n v="3439.064961058767"/>
    <n v="29.040546402933"/>
    <n v="1431.4288309335002"/>
    <n v="246.35605658725999"/>
    <n v="5147.282246399297"/>
    <n v="3685.4210176460269"/>
    <n v="71.59935750995794"/>
    <x v="7823"/>
  </r>
  <r>
    <x v="15"/>
    <x v="49"/>
    <s v="Cuervo de Sevilla (El)"/>
    <m/>
    <m/>
    <n v="34.352597139731003"/>
    <n v="306.05572886431997"/>
    <n v="2725.0297164517001"/>
    <n v="78.249735348823009"/>
    <n v="3143.6877778045741"/>
    <n v="112.60233248855401"/>
    <n v="3.5818548293364869"/>
    <x v="7824"/>
  </r>
  <r>
    <x v="15"/>
    <x v="49"/>
    <s v="Dos Hermanas"/>
    <m/>
    <n v="185.62521860166001"/>
    <n v="87.031130727263985"/>
    <n v="3426.0993507577"/>
    <n v="12308.815922013999"/>
    <n v="58.462727899193595"/>
    <n v="16066.034349999816"/>
    <n v="145.49385862645758"/>
    <n v="0.90559907601877654"/>
    <x v="7825"/>
  </r>
  <r>
    <x v="15"/>
    <x v="49"/>
    <s v="Ecija"/>
    <m/>
    <n v="255.05583065438"/>
    <n v="694.27247410370444"/>
    <n v="899.43825004441999"/>
    <n v="95784.264292117688"/>
    <n v="210.51141371243108"/>
    <n v="97843.542260632632"/>
    <n v="904.78388781613558"/>
    <n v="0.92472519587036206"/>
    <x v="7826"/>
  </r>
  <r>
    <x v="15"/>
    <x v="49"/>
    <s v="El Castillo de las Guardas"/>
    <m/>
    <n v="349.82171095577002"/>
    <n v="20294.533325423603"/>
    <n v="117.57981736023"/>
    <n v="590.18014680209001"/>
    <n v="4486.8058995214997"/>
    <n v="25838.920900063193"/>
    <n v="24781.339224945103"/>
    <n v="95.907020733534182"/>
    <x v="7827"/>
  </r>
  <r>
    <x v="15"/>
    <x v="49"/>
    <s v="El Coronil"/>
    <m/>
    <n v="1.2478658481598"/>
    <n v="81.380982443481997"/>
    <n v="111.85607762082999"/>
    <n v="8967.6513209584991"/>
    <n v="6.975451181995501"/>
    <n v="9169.1116980529659"/>
    <n v="88.356433625477493"/>
    <n v="0.96363133676558577"/>
    <x v="7828"/>
  </r>
  <r>
    <x v="15"/>
    <x v="49"/>
    <s v="El Garrobo"/>
    <m/>
    <n v="54.044425467831005"/>
    <n v="3512.9725556258672"/>
    <n v="69.194047161716"/>
    <n v="511.89324562451003"/>
    <n v="361.49867612027998"/>
    <n v="4509.6029500002041"/>
    <n v="3874.4712317461472"/>
    <n v="85.916016880066394"/>
    <x v="7829"/>
  </r>
  <r>
    <x v="15"/>
    <x v="49"/>
    <s v="El Madroño"/>
    <m/>
    <n v="253.27108826565998"/>
    <n v="5894.9109754097253"/>
    <n v="23.214791226700999"/>
    <n v="122.84593947016999"/>
    <n v="4009.4691029913001"/>
    <n v="10303.711897363557"/>
    <n v="9904.3800784010255"/>
    <n v="96.124388735435147"/>
    <x v="7830"/>
  </r>
  <r>
    <x v="15"/>
    <x v="49"/>
    <s v="El Pedroso"/>
    <m/>
    <n v="552.03342764672004"/>
    <n v="26806.146715600284"/>
    <n v="130.23185477604"/>
    <n v="2646.7791085635999"/>
    <n v="1311.4296934114"/>
    <n v="31446.620799998043"/>
    <n v="28117.576409011683"/>
    <n v="89.413665741196056"/>
    <x v="7831"/>
  </r>
  <r>
    <x v="15"/>
    <x v="49"/>
    <s v="El Real de la Jara"/>
    <m/>
    <n v="89.50108968626401"/>
    <n v="14330.116462584165"/>
    <n v="39.113173900126995"/>
    <n v="621.15814879411994"/>
    <n v="670.23661381797001"/>
    <n v="15750.125488782645"/>
    <n v="15000.353076402134"/>
    <n v="95.239578167713631"/>
    <x v="7832"/>
  </r>
  <r>
    <x v="15"/>
    <x v="49"/>
    <s v="El Ronquillo"/>
    <m/>
    <n v="274.00352654347"/>
    <n v="6513.0326586672954"/>
    <n v="43.357602172366001"/>
    <n v="299.80223846189"/>
    <n v="530.36417939246996"/>
    <n v="7660.5602052374907"/>
    <n v="7043.3968380597653"/>
    <n v="91.94362617559257"/>
    <x v="7833"/>
  </r>
  <r>
    <x v="15"/>
    <x v="49"/>
    <s v="El Rubio"/>
    <m/>
    <n v="13.250521684616"/>
    <n v="8.6239534915626006"/>
    <n v="114.56820505744"/>
    <n v="1936.1235115442"/>
    <n v="7.3229582220509997"/>
    <n v="2079.8891499998699"/>
    <n v="15.9469117136136"/>
    <n v="0.76671930874847805"/>
    <x v="7834"/>
  </r>
  <r>
    <x v="15"/>
    <x v="49"/>
    <s v="El Saucejo"/>
    <m/>
    <n v="13.799404132709"/>
    <n v="421.3489273949757"/>
    <n v="115.68158508363999"/>
    <n v="6701.6314205816998"/>
    <n v="1967.7562849028"/>
    <n v="9220.2176220958245"/>
    <n v="2389.1052122977758"/>
    <n v="25.91159243977491"/>
    <x v="7835"/>
  </r>
  <r>
    <x v="15"/>
    <x v="49"/>
    <s v="El Viso del Alcor"/>
    <m/>
    <m/>
    <m/>
    <n v="345.16442628551999"/>
    <n v="1648.9970737144001"/>
    <m/>
    <n v="1994.1614999999201"/>
    <n v="0"/>
    <n v="0"/>
    <x v="233"/>
  </r>
  <r>
    <x v="15"/>
    <x v="49"/>
    <s v="Espartinas"/>
    <m/>
    <m/>
    <n v="0.92183887172639001"/>
    <n v="369.89096749754998"/>
    <n v="1896.5784957993999"/>
    <n v="8.8485478322744004"/>
    <n v="2276.2398500009508"/>
    <n v="9.7703867040007903"/>
    <n v="0.42923361982247649"/>
    <x v="7836"/>
  </r>
  <r>
    <x v="15"/>
    <x v="49"/>
    <s v="Estepa"/>
    <m/>
    <n v="12.097520079689"/>
    <n v="1483.6764901841968"/>
    <n v="545.04509686013"/>
    <n v="16553.047604779"/>
    <n v="401.48269060598"/>
    <n v="18995.349402508993"/>
    <n v="1885.1591807901768"/>
    <n v="9.9243195839355103"/>
    <x v="7837"/>
  </r>
  <r>
    <x v="15"/>
    <x v="49"/>
    <s v="Fuentes de Andalucia"/>
    <m/>
    <n v="23.640301824542998"/>
    <n v="234.837399232671"/>
    <n v="226.9235185645"/>
    <n v="14524.325693104"/>
    <n v="12.524338602237"/>
    <n v="15022.251251327951"/>
    <n v="247.36173783490801"/>
    <n v="1.646635605385987"/>
    <x v="7838"/>
  </r>
  <r>
    <x v="15"/>
    <x v="49"/>
    <s v="Gelves"/>
    <m/>
    <n v="67.172865819096998"/>
    <n v="14.709237695264999"/>
    <n v="192.43059897064001"/>
    <n v="540.52821395321007"/>
    <n v="3.4960835616826995"/>
    <n v="818.33699999989472"/>
    <n v="18.205321256947698"/>
    <n v="2.2246728740054573"/>
    <x v="7839"/>
  </r>
  <r>
    <x v="15"/>
    <x v="49"/>
    <s v="Gerena"/>
    <m/>
    <n v="113.54600733777001"/>
    <n v="6247.3629883883013"/>
    <n v="221.67423672779998"/>
    <n v="5713.9643430680999"/>
    <n v="707.72057447847999"/>
    <n v="13004.268150000451"/>
    <n v="6955.083562866781"/>
    <n v="53.483083266523842"/>
    <x v="7840"/>
  </r>
  <r>
    <x v="15"/>
    <x v="49"/>
    <s v="Gilena"/>
    <m/>
    <m/>
    <n v="1098.4151079800981"/>
    <n v="172.45442657351998"/>
    <n v="3704.4465713326999"/>
    <n v="121.23729411373002"/>
    <n v="5096.553400000048"/>
    <n v="1219.6524020938282"/>
    <n v="23.930925595595969"/>
    <x v="7841"/>
  </r>
  <r>
    <x v="15"/>
    <x v="49"/>
    <s v="Gines"/>
    <m/>
    <m/>
    <m/>
    <n v="235.73224430713998"/>
    <n v="46.836033088118"/>
    <n v="7.2566226048670996"/>
    <n v="289.82490000012507"/>
    <n v="7.2566226048670996"/>
    <n v="2.5037954312634865"/>
    <x v="233"/>
  </r>
  <r>
    <x v="15"/>
    <x v="49"/>
    <s v="Guadalcanal"/>
    <m/>
    <n v="152.62218365756002"/>
    <n v="16002.275930638009"/>
    <n v="98.455554470675992"/>
    <n v="5077.4493093347"/>
    <n v="6185.7369296219995"/>
    <n v="27516.539907722945"/>
    <n v="22188.012860260009"/>
    <n v="80.635185000249976"/>
    <x v="7842"/>
  </r>
  <r>
    <x v="15"/>
    <x v="49"/>
    <s v="Guillena"/>
    <m/>
    <n v="747.40908171965998"/>
    <n v="12735.736629151008"/>
    <n v="1020.105814635"/>
    <n v="6328.4452259045001"/>
    <n v="1854.0812485892002"/>
    <n v="22685.777999999365"/>
    <n v="14589.817877740208"/>
    <n v="64.31261858306388"/>
    <x v="7843"/>
  </r>
  <r>
    <x v="15"/>
    <x v="49"/>
    <s v="Herrera"/>
    <m/>
    <n v="6.8078219257186996"/>
    <n v="22.221516710960998"/>
    <n v="189.56997923613"/>
    <n v="5085.9541073643995"/>
    <n v="42.281974376755997"/>
    <n v="5346.8353996139649"/>
    <n v="64.503491087716995"/>
    <n v="1.2063863251218481"/>
    <x v="7844"/>
  </r>
  <r>
    <x v="15"/>
    <x v="49"/>
    <s v="Huévar del Aljarafe"/>
    <m/>
    <n v="7.5069611664640004"/>
    <n v="443.02330093398689"/>
    <n v="170.81922459459"/>
    <n v="5125.2956361180004"/>
    <n v="18.883175376596"/>
    <n v="5765.5282981896371"/>
    <n v="461.90647631058289"/>
    <n v="8.0115204092506218"/>
    <x v="7845"/>
  </r>
  <r>
    <x v="15"/>
    <x v="49"/>
    <s v="Isla Mayor"/>
    <m/>
    <n v="181.47757866032001"/>
    <m/>
    <n v="329.05081176218999"/>
    <n v="10603.996906218999"/>
    <n v="336.966092214166"/>
    <n v="11451.491388855677"/>
    <n v="336.966092214166"/>
    <n v="2.9425520290055274"/>
    <x v="233"/>
  </r>
  <r>
    <x v="15"/>
    <x v="49"/>
    <s v="La Algaba"/>
    <m/>
    <n v="56.324404466955002"/>
    <n v="29.797922116340999"/>
    <n v="196.35464914542999"/>
    <n v="1487.506524272"/>
    <m/>
    <n v="1769.9835000007261"/>
    <n v="29.797922116340999"/>
    <n v="1.6835141184270235"/>
    <x v="7846"/>
  </r>
  <r>
    <x v="15"/>
    <x v="49"/>
    <s v="La Campana"/>
    <m/>
    <n v="110.92420426280999"/>
    <n v="120.12365868273882"/>
    <n v="167.63693746982"/>
    <n v="12214.397045973999"/>
    <m/>
    <n v="12613.081846389368"/>
    <n v="120.12365868273882"/>
    <n v="0.95237357646359466"/>
    <x v="7847"/>
  </r>
  <r>
    <x v="15"/>
    <x v="49"/>
    <s v="La Lantejuela"/>
    <m/>
    <m/>
    <m/>
    <n v="116.08506023059999"/>
    <n v="1641.6066746131999"/>
    <n v="18.160115156353001"/>
    <n v="1775.8518500001528"/>
    <n v="18.160115156353001"/>
    <n v="1.0226143107800034"/>
    <x v="233"/>
  </r>
  <r>
    <x v="15"/>
    <x v="49"/>
    <s v="La Luisiana"/>
    <m/>
    <m/>
    <n v="1.764205655726"/>
    <n v="158.92710107782"/>
    <n v="4171.8601432673004"/>
    <m/>
    <n v="4332.5514500008467"/>
    <n v="1.764205655726"/>
    <n v="4.0719785467883025E-2"/>
    <x v="7848"/>
  </r>
  <r>
    <x v="15"/>
    <x v="49"/>
    <s v="La Puebla de Cazalla"/>
    <m/>
    <n v="166.19234288761999"/>
    <n v="5200.4216646766845"/>
    <n v="284.71203508958996"/>
    <n v="11890.715683039001"/>
    <n v="1442.6519243063999"/>
    <n v="18984.693649999295"/>
    <n v="6643.0735889830848"/>
    <n v="34.991734454368356"/>
    <x v="7849"/>
  </r>
  <r>
    <x v="15"/>
    <x v="49"/>
    <s v="La Puebla de los Infantes"/>
    <m/>
    <n v="811.89610025142997"/>
    <n v="9529.145834426623"/>
    <n v="58.607707308268999"/>
    <n v="4229.462911347"/>
    <n v="798.67524859002992"/>
    <n v="15427.787801923352"/>
    <n v="10327.821083016654"/>
    <n v="66.942981168882199"/>
    <x v="7850"/>
  </r>
  <r>
    <x v="15"/>
    <x v="49"/>
    <s v="La Puebla del Rio"/>
    <m/>
    <n v="2561.2166611683001"/>
    <n v="2589.254029829402"/>
    <n v="4003.2308166584999"/>
    <n v="24262.276097440001"/>
    <n v="4098.8322051176001"/>
    <n v="37514.809810213803"/>
    <n v="6688.0862349470026"/>
    <n v="17.827855902193861"/>
    <x v="7851"/>
  </r>
  <r>
    <x v="15"/>
    <x v="49"/>
    <s v="La Rinconada"/>
    <m/>
    <n v="263.85702451521001"/>
    <n v="69.839816568358401"/>
    <n v="1543.7334284634001"/>
    <n v="12082.584830452999"/>
    <m/>
    <n v="13960.015099999968"/>
    <n v="69.839816568358401"/>
    <n v="0.50028467783217911"/>
    <x v="7852"/>
  </r>
  <r>
    <x v="15"/>
    <x v="49"/>
    <s v="La Roda de Andalucia"/>
    <m/>
    <n v="6.3116680790304995"/>
    <n v="20.612769696229371"/>
    <n v="231.74467710483"/>
    <n v="7402.7770786294996"/>
    <n v="5.3095245696477997"/>
    <n v="7666.7557180792373"/>
    <n v="25.92229426587717"/>
    <n v="0.33811295441106765"/>
    <x v="7853"/>
  </r>
  <r>
    <x v="15"/>
    <x v="49"/>
    <s v="Las Cabezas de San Juan"/>
    <m/>
    <n v="36.071506396392998"/>
    <n v="546.96063823816655"/>
    <n v="560.08120435305"/>
    <n v="21419.424518970998"/>
    <n v="427.75703059298655"/>
    <n v="22990.294898551594"/>
    <n v="974.71766883115311"/>
    <n v="4.2396918923060927"/>
    <x v="7854"/>
  </r>
  <r>
    <x v="15"/>
    <x v="49"/>
    <s v="Las Navas de la Concepcion"/>
    <m/>
    <n v="18.404303635365999"/>
    <n v="4433.3086156196659"/>
    <n v="39.527894594061998"/>
    <n v="1708.7643530814"/>
    <n v="137.71022504351001"/>
    <n v="6337.715391974004"/>
    <n v="4571.018840663176"/>
    <n v="72.124078756389906"/>
    <x v="7855"/>
  </r>
  <r>
    <x v="15"/>
    <x v="49"/>
    <s v="Lebrija"/>
    <m/>
    <n v="964.92319847522003"/>
    <n v="1366.1960210889019"/>
    <n v="766.30290482168004"/>
    <n v="33901.030367888998"/>
    <n v="462.826428801303"/>
    <n v="37461.278921076104"/>
    <n v="1829.0224498902048"/>
    <n v="4.8824346166707562"/>
    <x v="7856"/>
  </r>
  <r>
    <x v="15"/>
    <x v="49"/>
    <s v="Lora de Estepa"/>
    <m/>
    <m/>
    <n v="304.70386707504463"/>
    <n v="84.356282376748993"/>
    <n v="1238.4644049915998"/>
    <n v="181.01309555666001"/>
    <n v="1808.5376500000534"/>
    <n v="485.71696263170463"/>
    <n v="26.856889743583181"/>
    <x v="7857"/>
  </r>
  <r>
    <x v="15"/>
    <x v="49"/>
    <s v="Lora del Rio"/>
    <m/>
    <n v="297.95666261100001"/>
    <n v="6303.3215144125988"/>
    <n v="503.31808907455002"/>
    <n v="21181.836210561003"/>
    <n v="1094.7757603366001"/>
    <n v="29381.208236995753"/>
    <n v="7398.0972747491987"/>
    <n v="25.179690416658165"/>
    <x v="7858"/>
  </r>
  <r>
    <x v="15"/>
    <x v="49"/>
    <s v="Los Corrales"/>
    <m/>
    <n v="22.213597381477999"/>
    <n v="535.84302605203425"/>
    <n v="116.32312215149"/>
    <n v="3849.7201471193002"/>
    <n v="2182.2161560912"/>
    <n v="6706.3160487955029"/>
    <n v="2718.0591821432345"/>
    <n v="40.529840263514203"/>
    <x v="7859"/>
  </r>
  <r>
    <x v="15"/>
    <x v="49"/>
    <s v="Los Molares"/>
    <m/>
    <n v="9.6349060262524002"/>
    <n v="7.6660880108625005"/>
    <n v="108.87733677590001"/>
    <n v="4149.9687191866005"/>
    <m/>
    <n v="4276.1470499996158"/>
    <n v="7.6660880108625005"/>
    <n v="0.17927559368808865"/>
    <x v="7860"/>
  </r>
  <r>
    <x v="15"/>
    <x v="49"/>
    <s v="Los Palacios y Villafranca"/>
    <m/>
    <m/>
    <n v="24.227084197237101"/>
    <n v="1154.6224484880001"/>
    <n v="9652.5706343982001"/>
    <n v="125.294082916213"/>
    <n v="10956.71424999965"/>
    <n v="149.5211671134501"/>
    <n v="1.3646533413377544"/>
    <x v="7861"/>
  </r>
  <r>
    <x v="15"/>
    <x v="49"/>
    <s v="Mairena del Alcor"/>
    <m/>
    <n v="68.299965731223992"/>
    <n v="97.432691210738113"/>
    <n v="593.10797567244003"/>
    <n v="6209.9002186826992"/>
    <n v="7.7656987040042997"/>
    <n v="6976.506550001106"/>
    <n v="105.19838991474241"/>
    <n v="1.507894949438924"/>
    <x v="7862"/>
  </r>
  <r>
    <x v="15"/>
    <x v="49"/>
    <s v="Mairena del Aljarafe"/>
    <m/>
    <m/>
    <n v="6.783736984078601"/>
    <n v="718.14868530682998"/>
    <n v="969.11024452673996"/>
    <n v="78.057633182761009"/>
    <n v="1772.1003000004096"/>
    <n v="84.84137016683961"/>
    <n v="4.7876167148563766"/>
    <x v="7863"/>
  </r>
  <r>
    <x v="15"/>
    <x v="49"/>
    <s v="Marchena"/>
    <m/>
    <n v="33.449967270990001"/>
    <n v="280.71780434136298"/>
    <n v="735.40409353614007"/>
    <n v="36675.526463428003"/>
    <n v="110.286721421419"/>
    <n v="37835.385049997916"/>
    <n v="391.00452576278201"/>
    <n v="1.0334360949309369"/>
    <x v="7864"/>
  </r>
  <r>
    <x v="15"/>
    <x v="49"/>
    <s v="Marinaleda"/>
    <m/>
    <n v="2.2058684229247998"/>
    <n v="7.0605494578928008E-2"/>
    <n v="91.054107092440006"/>
    <n v="2384.9841390173001"/>
    <n v="3.6831799724593997"/>
    <n v="2481.9978999997033"/>
    <n v="3.7537854670383277"/>
    <n v="0.15124047715909739"/>
    <x v="7865"/>
  </r>
  <r>
    <x v="15"/>
    <x v="49"/>
    <s v="Martin de la Jara"/>
    <m/>
    <n v="10.501679484593"/>
    <n v="783.64372954318537"/>
    <n v="78.964715062907004"/>
    <n v="3734.5147591380996"/>
    <n v="372.63271443052901"/>
    <n v="4980.2575976593134"/>
    <n v="1156.2764439737143"/>
    <n v="23.217201546304679"/>
    <x v="7866"/>
  </r>
  <r>
    <x v="15"/>
    <x v="49"/>
    <s v="Montellano"/>
    <m/>
    <n v="9.3873918790822"/>
    <n v="1505.7454426312013"/>
    <n v="150.40642035415001"/>
    <n v="9443.1806252371007"/>
    <n v="567.80503956165001"/>
    <n v="11676.524919663185"/>
    <n v="2073.5504821928512"/>
    <n v="17.758284219485603"/>
    <x v="7867"/>
  </r>
  <r>
    <x v="15"/>
    <x v="49"/>
    <s v="Moron de la Frontera"/>
    <m/>
    <n v="46.798942205174001"/>
    <n v="11145.747136422791"/>
    <n v="779.31194778583995"/>
    <n v="29667.087860701002"/>
    <n v="1570.1516636045999"/>
    <n v="43209.097550719409"/>
    <n v="12715.898800027391"/>
    <n v="29.428753482067755"/>
    <x v="7868"/>
  </r>
  <r>
    <x v="15"/>
    <x v="49"/>
    <s v="Olivares"/>
    <m/>
    <n v="82.789459988489"/>
    <n v="156.80506477969661"/>
    <n v="181.45358033209999"/>
    <n v="4134.6455451823003"/>
    <n v="2.9890497175462998"/>
    <n v="4558.6827000001322"/>
    <n v="159.7941144972429"/>
    <n v="3.5052695046584019"/>
    <x v="7869"/>
  </r>
  <r>
    <x v="15"/>
    <x v="49"/>
    <s v="Osuna"/>
    <m/>
    <n v="54.714024129786992"/>
    <n v="3802.4704421712181"/>
    <n v="622.76454283197006"/>
    <n v="52355.618728572997"/>
    <n v="2417.2163122852699"/>
    <n v="59252.784049991249"/>
    <n v="6219.6867544564884"/>
    <n v="10.496868382098253"/>
    <x v="7870"/>
  </r>
  <r>
    <x v="15"/>
    <x v="49"/>
    <s v="Palomares del Rio"/>
    <m/>
    <n v="7.8208463330507003"/>
    <m/>
    <n v="313.20608076633999"/>
    <n v="980.47922290048007"/>
    <m/>
    <n v="1301.5061499998708"/>
    <n v="0"/>
    <n v="0"/>
    <x v="233"/>
  </r>
  <r>
    <x v="15"/>
    <x v="49"/>
    <s v="Paradas"/>
    <m/>
    <m/>
    <n v="1249.863224154544"/>
    <n v="309.04000052607"/>
    <n v="9388.5715753199001"/>
    <m/>
    <n v="10947.474800000515"/>
    <n v="1249.863224154544"/>
    <n v="11.416908894409925"/>
    <x v="7871"/>
  </r>
  <r>
    <x v="15"/>
    <x v="49"/>
    <s v="Pedrera"/>
    <m/>
    <m/>
    <n v="348.145556513374"/>
    <n v="212.49851978944"/>
    <n v="5414.2977349425"/>
    <n v="88.214893179705001"/>
    <n v="6063.1567044250187"/>
    <n v="436.36044969307898"/>
    <n v="7.196918551925501"/>
    <x v="7872"/>
  </r>
  <r>
    <x v="15"/>
    <x v="49"/>
    <s v="Peñaflor"/>
    <m/>
    <n v="56.654146330993512"/>
    <n v="2467.5867537958029"/>
    <n v="144.84104122855001"/>
    <n v="5514.5886836012996"/>
    <n v="107.79432059784999"/>
    <n v="8291.4649455544968"/>
    <n v="2575.3810743936529"/>
    <n v="31.060627902364278"/>
    <x v="7873"/>
  </r>
  <r>
    <x v="15"/>
    <x v="49"/>
    <s v="Pilas"/>
    <m/>
    <n v="17.253846273398"/>
    <n v="344.80965969318902"/>
    <n v="309.53930158270003"/>
    <n v="3894.6876411161998"/>
    <n v="33.715543094159997"/>
    <n v="4600.0059917596473"/>
    <n v="378.52520278734903"/>
    <n v="8.2287980377727994"/>
    <x v="7874"/>
  </r>
  <r>
    <x v="15"/>
    <x v="49"/>
    <s v="Pruna"/>
    <m/>
    <m/>
    <n v="2557.0086010690079"/>
    <n v="73.31438635279801"/>
    <n v="6502.1930708665996"/>
    <n v="933.05604009255001"/>
    <n v="10065.572098380955"/>
    <n v="3490.064641161558"/>
    <n v="34.6732863969345"/>
    <x v="7875"/>
  </r>
  <r>
    <x v="15"/>
    <x v="49"/>
    <s v="Salteras"/>
    <m/>
    <n v="34.544246250651995"/>
    <n v="41.725111607320805"/>
    <n v="276.13712863391999"/>
    <n v="5384.4979447635997"/>
    <n v="15.352718743992"/>
    <n v="5752.2571499994847"/>
    <n v="57.077830351312805"/>
    <n v="0.99226840634754865"/>
    <x v="7876"/>
  </r>
  <r>
    <x v="15"/>
    <x v="49"/>
    <s v="San Juan de Aznalfarache"/>
    <m/>
    <n v="36.287695036088998"/>
    <m/>
    <n v="311.55007314215999"/>
    <n v="37.56353631911"/>
    <n v="25.938295502759001"/>
    <n v="411.33960000011797"/>
    <n v="25.938295502759001"/>
    <n v="6.3058104550963634"/>
    <x v="233"/>
  </r>
  <r>
    <x v="15"/>
    <x v="49"/>
    <s v="San Nicolas del Puerto"/>
    <m/>
    <m/>
    <n v="3659.6389560244543"/>
    <n v="224.88280558476001"/>
    <n v="446.31714605347003"/>
    <n v="164.78979233671998"/>
    <n v="4495.6286999994045"/>
    <n v="3824.4287483611743"/>
    <n v="85.069942461255323"/>
    <x v="7877"/>
  </r>
  <r>
    <x v="15"/>
    <x v="49"/>
    <s v="Sanlucar la Mayor"/>
    <m/>
    <n v="252.36121695217997"/>
    <n v="2182.7290708382557"/>
    <n v="858.7126992855201"/>
    <n v="9427.9574224836997"/>
    <n v="835.72233915060008"/>
    <n v="13557.482748710254"/>
    <n v="3018.4514099888556"/>
    <n v="22.264099213226039"/>
    <x v="7878"/>
  </r>
  <r>
    <x v="15"/>
    <x v="49"/>
    <s v="Santiponce"/>
    <m/>
    <n v="40.200065452098997"/>
    <n v="11.617563074788"/>
    <n v="295.11436557822998"/>
    <n v="463.39479733643998"/>
    <n v="28.042558558701998"/>
    <n v="838.36935000025892"/>
    <n v="39.66012163349"/>
    <n v="4.7306263800647947"/>
    <x v="7879"/>
  </r>
  <r>
    <x v="15"/>
    <x v="49"/>
    <s v="Sevilla"/>
    <m/>
    <n v="488.87011978265997"/>
    <n v="102.44248174729"/>
    <n v="7815.8069655367999"/>
    <n v="5292.8801777119006"/>
    <n v="443.12825522119005"/>
    <n v="14143.127999999841"/>
    <n v="545.57073696848011"/>
    <n v="3.8574969905418821"/>
    <x v="7880"/>
  </r>
  <r>
    <x v="15"/>
    <x v="49"/>
    <s v="Tocina"/>
    <m/>
    <n v="24.797467157292001"/>
    <n v="30.755232905625999"/>
    <n v="145.54828121035999"/>
    <n v="1201.1784187265"/>
    <m/>
    <n v="1402.279399999778"/>
    <n v="30.755232905625999"/>
    <n v="2.1932314562726134"/>
    <x v="7881"/>
  </r>
  <r>
    <x v="15"/>
    <x v="49"/>
    <s v="Tomares"/>
    <m/>
    <n v="0.10835040882081"/>
    <m/>
    <n v="385.31321435659999"/>
    <n v="131.85336158739"/>
    <n v="0.15167364720106"/>
    <n v="517.42660000001183"/>
    <n v="0.15167364720106"/>
    <n v="2.9313074975476042E-2"/>
    <x v="233"/>
  </r>
  <r>
    <x v="15"/>
    <x v="49"/>
    <s v="Umbrete"/>
    <m/>
    <m/>
    <n v="79.1971651066238"/>
    <n v="102.96962602174"/>
    <n v="1019.6473489488"/>
    <n v="8.9284599228888997"/>
    <n v="1210.7426000000526"/>
    <n v="88.125625029512705"/>
    <n v="7.2786424653356443"/>
    <x v="7882"/>
  </r>
  <r>
    <x v="15"/>
    <x v="49"/>
    <s v="Utrera"/>
    <m/>
    <n v="868.52501271225992"/>
    <n v="1756.9512496392779"/>
    <n v="1614.2108590370999"/>
    <n v="62863.445897862992"/>
    <n v="1372.3063187558298"/>
    <n v="68475.439338007462"/>
    <n v="3129.2575683951077"/>
    <n v="4.5698977599085007"/>
    <x v="7883"/>
  </r>
  <r>
    <x v="15"/>
    <x v="49"/>
    <s v="Valencina de la Concepcion"/>
    <m/>
    <m/>
    <m/>
    <n v="290.76642907228"/>
    <n v="2223.1401465606"/>
    <n v="2.2395743676692002"/>
    <n v="2516.1461500005494"/>
    <n v="2.2395743676692002"/>
    <n v="8.9008119328390811E-2"/>
    <x v="233"/>
  </r>
  <r>
    <x v="15"/>
    <x v="49"/>
    <s v="Villamanrique de la Condesa"/>
    <m/>
    <m/>
    <n v="1990.5254648333821"/>
    <n v="141.30569808701"/>
    <n v="3480.2014389592"/>
    <n v="162.3219883795079"/>
    <n v="5774.3545902591004"/>
    <n v="2152.8474532128898"/>
    <n v="37.282910489158056"/>
    <x v="7884"/>
  </r>
  <r>
    <x v="15"/>
    <x v="49"/>
    <s v="Villanueva de San Juan"/>
    <m/>
    <n v="72.852915492904003"/>
    <n v="1473.9952031645739"/>
    <n v="25.706581773236"/>
    <n v="1369.4015961686"/>
    <n v="532.81030340119003"/>
    <n v="3474.7666000005038"/>
    <n v="2006.8055065657641"/>
    <n v="57.753677802862299"/>
    <x v="7885"/>
  </r>
  <r>
    <x v="15"/>
    <x v="49"/>
    <s v="Villanueva del Ariscal"/>
    <m/>
    <m/>
    <m/>
    <n v="113.6925133111"/>
    <n v="356.86038668885999"/>
    <m/>
    <n v="470.55289999996"/>
    <n v="0"/>
    <n v="0"/>
    <x v="233"/>
  </r>
  <r>
    <x v="15"/>
    <x v="49"/>
    <s v="Villanueva del Rio y Minas"/>
    <m/>
    <n v="193.15828524438001"/>
    <n v="8404.4043666493562"/>
    <n v="341.20520816077999"/>
    <n v="5689.6426054176"/>
    <n v="601.28968452824006"/>
    <n v="15229.700150000355"/>
    <n v="9005.6940511775956"/>
    <n v="59.132444910134268"/>
    <x v="7886"/>
  </r>
  <r>
    <x v="15"/>
    <x v="49"/>
    <s v="Villaverde del Rio"/>
    <m/>
    <n v="74.078599837001988"/>
    <n v="620.37916861525525"/>
    <n v="150.98040958920001"/>
    <n v="2803.8742429065996"/>
    <n v="460.75167905205006"/>
    <n v="4110.0641000001069"/>
    <n v="1081.1308476673053"/>
    <n v="26.304476557124183"/>
    <x v="78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8" cacheId="2" dataOnRows="1" applyNumberFormats="0" applyBorderFormats="0" applyFontFormats="0" applyPatternFormats="0" applyAlignmentFormats="0" applyWidthHeightFormats="1" dataCaption="Datos" updatedVersion="1" showMemberPropertyTips="0" useAutoFormatting="1" itemPrintTitles="1" createdVersion="1" indent="0" compact="0" compactData="0" gridDropZones="1">
  <location ref="A58:BA83" firstHeaderRow="1" firstDataRow="2" firstDataCol="2"/>
  <pivotFields count="14">
    <pivotField compact="0" outline="0" subtotalTop="0" showAll="0" includeNewItemsInFilter="1"/>
    <pivotField axis="axisCol" compact="0" outline="0" subtotalTop="0" showAll="0" includeNewItemsInFilter="1">
      <items count="51">
        <item x="0"/>
        <item x="6"/>
        <item x="14"/>
        <item x="31"/>
        <item x="41"/>
        <item x="1"/>
        <item x="22"/>
        <item x="15"/>
        <item x="32"/>
        <item x="23"/>
        <item x="16"/>
        <item x="42"/>
        <item x="2"/>
        <item x="33"/>
        <item x="17"/>
        <item x="43"/>
        <item x="18"/>
        <item x="34"/>
        <item x="44"/>
        <item x="19"/>
        <item x="7"/>
        <item x="45"/>
        <item x="8"/>
        <item x="35"/>
        <item x="46"/>
        <item x="9"/>
        <item x="39"/>
        <item x="24"/>
        <item x="36"/>
        <item x="3"/>
        <item x="20"/>
        <item x="47"/>
        <item x="48"/>
        <item x="10"/>
        <item x="4"/>
        <item x="25"/>
        <item x="5"/>
        <item x="26"/>
        <item x="27"/>
        <item x="49"/>
        <item x="28"/>
        <item x="40"/>
        <item x="37"/>
        <item x="11"/>
        <item x="21"/>
        <item x="38"/>
        <item x="29"/>
        <item x="12"/>
        <item x="30"/>
        <item x="13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" outline="0" subtotalTop="0" showAll="0" includeNewItemsInFilter="1"/>
    <pivotField compact="0" numFmtId="4" outline="0" subtotalTop="0" showAll="0" includeNewItemsInFilter="1"/>
    <pivotField compact="0" numFmtId="4" outline="0" subtotalTop="0" showAll="0" includeNewItemsInFilter="1"/>
    <pivotField axis="axisRow" compact="0" numFmtId="4" outline="0" subtotalTop="0" showAll="0" includeNewItemsInFilter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outline="0" subtotalTop="0" dragToRow="0" dragToCol="0" dragToPage="0" showAll="0" includeNewItemsInFilter="1" defaultSubtotal="0"/>
  </pivotFields>
  <rowFields count="2">
    <field x="12"/>
    <field x="-2"/>
  </rowFields>
  <rowItems count="24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 t="grand">
      <x/>
    </i>
    <i t="grand" i="1">
      <x/>
    </i>
  </rowItems>
  <colFields count="1">
    <field x="1"/>
  </colFields>
  <col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colItems>
  <dataFields count="2">
    <dataField name="Cuenta de TTMM" fld="2" subtotal="count" baseField="0" baseItem="0"/>
    <dataField name="Suma de Arbolado" fld="5" baseField="0" baseItem="0"/>
  </dataFields>
  <formats count="1">
    <format dxfId="1">
      <pivotArea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A2:G94"/>
  <sheetViews>
    <sheetView showGridLines="0" tabSelected="1" view="pageBreakPreview" zoomScale="60" zoomScaleNormal="75" workbookViewId="0">
      <selection activeCell="C53" sqref="C53"/>
    </sheetView>
  </sheetViews>
  <sheetFormatPr baseColWidth="10" defaultRowHeight="13.2" x14ac:dyDescent="0.25"/>
  <cols>
    <col min="1" max="1" width="34.44140625" customWidth="1"/>
    <col min="2" max="2" width="14.6640625" customWidth="1"/>
    <col min="3" max="3" width="14.109375" customWidth="1"/>
    <col min="4" max="5" width="15.6640625" customWidth="1"/>
    <col min="6" max="6" width="17.6640625" customWidth="1"/>
    <col min="7" max="7" width="20.6640625" customWidth="1"/>
  </cols>
  <sheetData>
    <row r="2" spans="1:7" ht="19.8" x14ac:dyDescent="0.5">
      <c r="B2" s="185" t="s">
        <v>118</v>
      </c>
      <c r="C2" s="185"/>
      <c r="D2" s="185"/>
      <c r="E2" s="185"/>
      <c r="F2" s="185"/>
    </row>
    <row r="3" spans="1:7" ht="19.8" x14ac:dyDescent="0.5">
      <c r="A3" s="183"/>
      <c r="B3" s="184"/>
      <c r="C3" s="184"/>
      <c r="D3" s="184"/>
      <c r="E3" s="184"/>
      <c r="F3" s="184"/>
      <c r="G3" s="184"/>
    </row>
    <row r="4" spans="1:7" ht="19.8" x14ac:dyDescent="0.5">
      <c r="A4" s="183" t="s">
        <v>115</v>
      </c>
      <c r="B4" s="184"/>
      <c r="C4" s="184"/>
      <c r="D4" s="184"/>
      <c r="E4" s="184"/>
      <c r="F4" s="184"/>
      <c r="G4" s="184"/>
    </row>
    <row r="5" spans="1:7" ht="19.8" x14ac:dyDescent="0.5">
      <c r="A5" s="52"/>
      <c r="B5" s="51"/>
      <c r="C5" s="51"/>
      <c r="D5" s="51"/>
      <c r="E5" s="51"/>
      <c r="F5" s="51"/>
      <c r="G5" s="51"/>
    </row>
    <row r="6" spans="1:7" ht="13.8" x14ac:dyDescent="0.25">
      <c r="A6" s="186" t="s">
        <v>116</v>
      </c>
      <c r="B6" s="186"/>
      <c r="C6" s="186"/>
      <c r="D6" s="186"/>
      <c r="E6" s="186"/>
      <c r="F6" s="186"/>
      <c r="G6" s="186"/>
    </row>
    <row r="7" spans="1:7" ht="13.8" thickBot="1" x14ac:dyDescent="0.3">
      <c r="A7" s="2"/>
      <c r="B7" s="2"/>
      <c r="C7" s="2"/>
      <c r="D7" s="2"/>
      <c r="E7" s="2"/>
      <c r="F7" s="2"/>
      <c r="G7" s="2"/>
    </row>
    <row r="8" spans="1:7" ht="18.75" customHeight="1" x14ac:dyDescent="0.25">
      <c r="A8" s="42" t="s">
        <v>91</v>
      </c>
      <c r="B8" s="43" t="s">
        <v>0</v>
      </c>
      <c r="C8" s="177" t="s">
        <v>1</v>
      </c>
      <c r="D8" s="178"/>
      <c r="E8" s="178"/>
      <c r="F8" s="178"/>
      <c r="G8" s="178"/>
    </row>
    <row r="9" spans="1:7" x14ac:dyDescent="0.25">
      <c r="A9" s="4" t="s">
        <v>2</v>
      </c>
      <c r="B9" s="5" t="s">
        <v>80</v>
      </c>
      <c r="C9" s="179" t="s">
        <v>84</v>
      </c>
      <c r="D9" s="179" t="s">
        <v>3</v>
      </c>
      <c r="E9" s="179" t="s">
        <v>85</v>
      </c>
      <c r="F9" s="179" t="s">
        <v>86</v>
      </c>
      <c r="G9" s="181" t="s">
        <v>87</v>
      </c>
    </row>
    <row r="10" spans="1:7" ht="16.2" thickBot="1" x14ac:dyDescent="0.3">
      <c r="A10" s="12"/>
      <c r="B10" s="13" t="s">
        <v>81</v>
      </c>
      <c r="C10" s="180"/>
      <c r="D10" s="180"/>
      <c r="E10" s="180"/>
      <c r="F10" s="180"/>
      <c r="G10" s="182"/>
    </row>
    <row r="11" spans="1:7" x14ac:dyDescent="0.25">
      <c r="A11" s="6" t="s">
        <v>4</v>
      </c>
      <c r="B11" s="15">
        <v>7950</v>
      </c>
      <c r="C11" s="15">
        <v>2758</v>
      </c>
      <c r="D11" s="15">
        <v>5029</v>
      </c>
      <c r="E11" s="15">
        <v>163</v>
      </c>
      <c r="F11" s="15" t="s">
        <v>110</v>
      </c>
      <c r="G11" s="32" t="s">
        <v>110</v>
      </c>
    </row>
    <row r="12" spans="1:7" x14ac:dyDescent="0.25">
      <c r="A12" s="6" t="s">
        <v>5</v>
      </c>
      <c r="B12" s="15">
        <v>9856</v>
      </c>
      <c r="C12" s="15">
        <v>572</v>
      </c>
      <c r="D12" s="15">
        <v>5991</v>
      </c>
      <c r="E12" s="15">
        <v>2807</v>
      </c>
      <c r="F12" s="15">
        <v>486</v>
      </c>
      <c r="G12" s="16" t="s">
        <v>110</v>
      </c>
    </row>
    <row r="13" spans="1:7" x14ac:dyDescent="0.25">
      <c r="A13" s="6" t="s">
        <v>6</v>
      </c>
      <c r="B13" s="15">
        <v>7273</v>
      </c>
      <c r="C13" s="15">
        <v>160</v>
      </c>
      <c r="D13" s="15">
        <v>2117</v>
      </c>
      <c r="E13" s="15">
        <v>3498</v>
      </c>
      <c r="F13" s="15">
        <v>1498</v>
      </c>
      <c r="G13" s="16" t="s">
        <v>110</v>
      </c>
    </row>
    <row r="14" spans="1:7" x14ac:dyDescent="0.25">
      <c r="A14" s="6" t="s">
        <v>7</v>
      </c>
      <c r="B14" s="15">
        <v>4495</v>
      </c>
      <c r="C14" s="15">
        <v>1528</v>
      </c>
      <c r="D14" s="15">
        <v>2155</v>
      </c>
      <c r="E14" s="15">
        <v>810</v>
      </c>
      <c r="F14" s="15">
        <v>2</v>
      </c>
      <c r="G14" s="16" t="s">
        <v>110</v>
      </c>
    </row>
    <row r="15" spans="1:7" s="22" customFormat="1" x14ac:dyDescent="0.25">
      <c r="A15" s="14" t="s">
        <v>8</v>
      </c>
      <c r="B15" s="23">
        <v>29574</v>
      </c>
      <c r="C15" s="23">
        <v>5018</v>
      </c>
      <c r="D15" s="23">
        <v>15292</v>
      </c>
      <c r="E15" s="23">
        <v>7278</v>
      </c>
      <c r="F15" s="23">
        <v>1986</v>
      </c>
      <c r="G15" s="16" t="s">
        <v>110</v>
      </c>
    </row>
    <row r="16" spans="1:7" x14ac:dyDescent="0.25">
      <c r="A16" s="6"/>
      <c r="B16" s="15"/>
      <c r="C16" s="15"/>
      <c r="D16" s="15"/>
      <c r="E16" s="15"/>
      <c r="F16" s="15"/>
      <c r="G16" s="16"/>
    </row>
    <row r="17" spans="1:7" s="22" customFormat="1" x14ac:dyDescent="0.25">
      <c r="A17" s="14" t="s">
        <v>9</v>
      </c>
      <c r="B17" s="23">
        <v>10604</v>
      </c>
      <c r="C17" s="23">
        <v>2078</v>
      </c>
      <c r="D17" s="23">
        <v>3385</v>
      </c>
      <c r="E17" s="23">
        <v>2660</v>
      </c>
      <c r="F17" s="23">
        <v>2456</v>
      </c>
      <c r="G17" s="24">
        <v>25</v>
      </c>
    </row>
    <row r="18" spans="1:7" x14ac:dyDescent="0.25">
      <c r="A18" s="6"/>
      <c r="B18" s="15"/>
      <c r="C18" s="15"/>
      <c r="D18" s="15"/>
      <c r="E18" s="15"/>
      <c r="F18" s="15"/>
      <c r="G18" s="16"/>
    </row>
    <row r="19" spans="1:7" s="22" customFormat="1" x14ac:dyDescent="0.25">
      <c r="A19" s="14" t="s">
        <v>10</v>
      </c>
      <c r="B19" s="23">
        <v>5321</v>
      </c>
      <c r="C19" s="23">
        <v>1373</v>
      </c>
      <c r="D19" s="23">
        <v>1394</v>
      </c>
      <c r="E19" s="23">
        <v>1544</v>
      </c>
      <c r="F19" s="23">
        <v>990</v>
      </c>
      <c r="G19" s="24">
        <v>20</v>
      </c>
    </row>
    <row r="20" spans="1:7" x14ac:dyDescent="0.25">
      <c r="A20" s="6"/>
      <c r="B20" s="15"/>
      <c r="C20" s="15"/>
      <c r="D20" s="15"/>
      <c r="E20" s="15"/>
      <c r="F20" s="15"/>
      <c r="G20" s="16"/>
    </row>
    <row r="21" spans="1:7" x14ac:dyDescent="0.25">
      <c r="A21" s="6" t="s">
        <v>11</v>
      </c>
      <c r="B21" s="15">
        <v>3037</v>
      </c>
      <c r="C21" s="15">
        <v>30</v>
      </c>
      <c r="D21" s="15">
        <v>1218</v>
      </c>
      <c r="E21" s="15">
        <v>1623</v>
      </c>
      <c r="F21" s="15">
        <v>166</v>
      </c>
      <c r="G21" s="16" t="s">
        <v>110</v>
      </c>
    </row>
    <row r="22" spans="1:7" x14ac:dyDescent="0.25">
      <c r="A22" s="6" t="s">
        <v>12</v>
      </c>
      <c r="B22" s="15">
        <v>1980</v>
      </c>
      <c r="C22" s="15">
        <v>506</v>
      </c>
      <c r="D22" s="15">
        <v>1137</v>
      </c>
      <c r="E22" s="15">
        <v>283</v>
      </c>
      <c r="F22" s="15">
        <v>54</v>
      </c>
      <c r="G22" s="16" t="s">
        <v>110</v>
      </c>
    </row>
    <row r="23" spans="1:7" x14ac:dyDescent="0.25">
      <c r="A23" s="6" t="s">
        <v>13</v>
      </c>
      <c r="B23" s="15">
        <v>2217</v>
      </c>
      <c r="C23" s="15">
        <v>978</v>
      </c>
      <c r="D23" s="15">
        <v>1059</v>
      </c>
      <c r="E23" s="15">
        <v>163</v>
      </c>
      <c r="F23" s="15">
        <v>17</v>
      </c>
      <c r="G23" s="16" t="s">
        <v>110</v>
      </c>
    </row>
    <row r="24" spans="1:7" s="22" customFormat="1" x14ac:dyDescent="0.25">
      <c r="A24" s="14" t="s">
        <v>14</v>
      </c>
      <c r="B24" s="23">
        <v>7234</v>
      </c>
      <c r="C24" s="23">
        <v>1514</v>
      </c>
      <c r="D24" s="23">
        <v>3414</v>
      </c>
      <c r="E24" s="23">
        <v>2069</v>
      </c>
      <c r="F24" s="23">
        <v>237</v>
      </c>
      <c r="G24" s="16" t="s">
        <v>110</v>
      </c>
    </row>
    <row r="25" spans="1:7" x14ac:dyDescent="0.25">
      <c r="A25" s="6"/>
      <c r="B25" s="15"/>
      <c r="C25" s="15"/>
      <c r="D25" s="15"/>
      <c r="E25" s="15"/>
      <c r="F25" s="15"/>
      <c r="G25" s="16"/>
    </row>
    <row r="26" spans="1:7" s="22" customFormat="1" x14ac:dyDescent="0.25">
      <c r="A26" s="14" t="s">
        <v>15</v>
      </c>
      <c r="B26" s="23">
        <v>10391</v>
      </c>
      <c r="C26" s="23">
        <v>107</v>
      </c>
      <c r="D26" s="23">
        <v>6063</v>
      </c>
      <c r="E26" s="23">
        <v>3426</v>
      </c>
      <c r="F26" s="23">
        <v>795</v>
      </c>
      <c r="G26" s="16" t="s">
        <v>110</v>
      </c>
    </row>
    <row r="27" spans="1:7" x14ac:dyDescent="0.25">
      <c r="A27" s="6"/>
      <c r="B27" s="15"/>
      <c r="C27" s="15"/>
      <c r="D27" s="15"/>
      <c r="E27" s="15"/>
      <c r="F27" s="15"/>
      <c r="G27" s="16"/>
    </row>
    <row r="28" spans="1:7" s="22" customFormat="1" x14ac:dyDescent="0.25">
      <c r="A28" s="14" t="s">
        <v>16</v>
      </c>
      <c r="B28" s="23">
        <v>5045</v>
      </c>
      <c r="C28" s="15" t="s">
        <v>110</v>
      </c>
      <c r="D28" s="23">
        <v>1762</v>
      </c>
      <c r="E28" s="23">
        <v>1664</v>
      </c>
      <c r="F28" s="23">
        <v>1609</v>
      </c>
      <c r="G28" s="24">
        <v>10</v>
      </c>
    </row>
    <row r="29" spans="1:7" x14ac:dyDescent="0.25">
      <c r="A29" s="6"/>
      <c r="B29" s="15"/>
      <c r="C29" s="15"/>
      <c r="D29" s="15"/>
      <c r="E29" s="15"/>
      <c r="F29" s="15"/>
      <c r="G29" s="16"/>
    </row>
    <row r="30" spans="1:7" x14ac:dyDescent="0.25">
      <c r="A30" s="6" t="s">
        <v>17</v>
      </c>
      <c r="B30" s="15">
        <v>15636</v>
      </c>
      <c r="C30" s="15">
        <v>432</v>
      </c>
      <c r="D30" s="15">
        <v>6483</v>
      </c>
      <c r="E30" s="15">
        <v>4115</v>
      </c>
      <c r="F30" s="15">
        <v>3652</v>
      </c>
      <c r="G30" s="16">
        <v>954</v>
      </c>
    </row>
    <row r="31" spans="1:7" x14ac:dyDescent="0.25">
      <c r="A31" s="6" t="s">
        <v>18</v>
      </c>
      <c r="B31" s="15">
        <v>14810</v>
      </c>
      <c r="C31" s="15">
        <v>9</v>
      </c>
      <c r="D31" s="15">
        <v>2217</v>
      </c>
      <c r="E31" s="15">
        <v>3421</v>
      </c>
      <c r="F31" s="15">
        <v>9163</v>
      </c>
      <c r="G31" s="16" t="s">
        <v>110</v>
      </c>
    </row>
    <row r="32" spans="1:7" x14ac:dyDescent="0.25">
      <c r="A32" s="6" t="s">
        <v>19</v>
      </c>
      <c r="B32" s="15">
        <v>17274</v>
      </c>
      <c r="C32" s="15">
        <v>1086</v>
      </c>
      <c r="D32" s="15">
        <v>9462</v>
      </c>
      <c r="E32" s="15">
        <v>5612</v>
      </c>
      <c r="F32" s="15">
        <v>1114</v>
      </c>
      <c r="G32" s="16" t="s">
        <v>110</v>
      </c>
    </row>
    <row r="33" spans="1:7" s="22" customFormat="1" x14ac:dyDescent="0.25">
      <c r="A33" s="14" t="s">
        <v>20</v>
      </c>
      <c r="B33" s="23">
        <v>47720</v>
      </c>
      <c r="C33" s="23">
        <v>1527</v>
      </c>
      <c r="D33" s="23">
        <v>18162</v>
      </c>
      <c r="E33" s="23">
        <v>13148</v>
      </c>
      <c r="F33" s="23">
        <v>13929</v>
      </c>
      <c r="G33" s="24">
        <v>954</v>
      </c>
    </row>
    <row r="34" spans="1:7" x14ac:dyDescent="0.25">
      <c r="A34" s="6"/>
      <c r="B34" s="15"/>
      <c r="C34" s="15"/>
      <c r="D34" s="15"/>
      <c r="E34" s="15"/>
      <c r="F34" s="15"/>
      <c r="G34" s="16"/>
    </row>
    <row r="35" spans="1:7" x14ac:dyDescent="0.25">
      <c r="A35" s="6" t="s">
        <v>21</v>
      </c>
      <c r="B35" s="15">
        <v>7728</v>
      </c>
      <c r="C35" s="15">
        <v>1364</v>
      </c>
      <c r="D35" s="15">
        <v>1567</v>
      </c>
      <c r="E35" s="15">
        <v>3687</v>
      </c>
      <c r="F35" s="15">
        <v>535</v>
      </c>
      <c r="G35" s="16">
        <v>575</v>
      </c>
    </row>
    <row r="36" spans="1:7" x14ac:dyDescent="0.25">
      <c r="A36" s="6" t="s">
        <v>22</v>
      </c>
      <c r="B36" s="15">
        <v>5910</v>
      </c>
      <c r="C36" s="15">
        <v>2433</v>
      </c>
      <c r="D36" s="15">
        <v>958</v>
      </c>
      <c r="E36" s="15">
        <v>1461</v>
      </c>
      <c r="F36" s="15">
        <v>855</v>
      </c>
      <c r="G36" s="16">
        <v>203</v>
      </c>
    </row>
    <row r="37" spans="1:7" x14ac:dyDescent="0.25">
      <c r="A37" s="6" t="s">
        <v>23</v>
      </c>
      <c r="B37" s="15">
        <v>12173</v>
      </c>
      <c r="C37" s="15">
        <v>351</v>
      </c>
      <c r="D37" s="15">
        <v>4637</v>
      </c>
      <c r="E37" s="15">
        <v>4175</v>
      </c>
      <c r="F37" s="15">
        <v>1601</v>
      </c>
      <c r="G37" s="16">
        <v>1409</v>
      </c>
    </row>
    <row r="38" spans="1:7" x14ac:dyDescent="0.25">
      <c r="A38" s="6" t="s">
        <v>24</v>
      </c>
      <c r="B38" s="15">
        <v>6303</v>
      </c>
      <c r="C38" s="15">
        <v>2307</v>
      </c>
      <c r="D38" s="15">
        <v>2498</v>
      </c>
      <c r="E38" s="15">
        <v>1347</v>
      </c>
      <c r="F38" s="15">
        <v>151</v>
      </c>
      <c r="G38" s="16" t="s">
        <v>110</v>
      </c>
    </row>
    <row r="39" spans="1:7" s="22" customFormat="1" x14ac:dyDescent="0.25">
      <c r="A39" s="14" t="s">
        <v>25</v>
      </c>
      <c r="B39" s="23">
        <v>32114</v>
      </c>
      <c r="C39" s="23">
        <v>6455</v>
      </c>
      <c r="D39" s="23">
        <v>9660</v>
      </c>
      <c r="E39" s="23">
        <v>10670</v>
      </c>
      <c r="F39" s="23">
        <v>3142</v>
      </c>
      <c r="G39" s="24">
        <v>2187</v>
      </c>
    </row>
    <row r="40" spans="1:7" x14ac:dyDescent="0.25">
      <c r="A40" s="6"/>
      <c r="B40" s="15"/>
      <c r="C40" s="15"/>
      <c r="D40" s="15"/>
      <c r="E40" s="15"/>
      <c r="F40" s="15"/>
      <c r="G40" s="16"/>
    </row>
    <row r="41" spans="1:7" s="22" customFormat="1" ht="12" customHeight="1" x14ac:dyDescent="0.25">
      <c r="A41" s="14" t="s">
        <v>26</v>
      </c>
      <c r="B41" s="23">
        <v>4992</v>
      </c>
      <c r="C41" s="23">
        <v>4228</v>
      </c>
      <c r="D41" s="23">
        <v>627</v>
      </c>
      <c r="E41" s="23">
        <v>87</v>
      </c>
      <c r="F41" s="23">
        <v>50</v>
      </c>
      <c r="G41" s="16" t="s">
        <v>110</v>
      </c>
    </row>
    <row r="42" spans="1:7" x14ac:dyDescent="0.25">
      <c r="A42" s="6"/>
      <c r="B42" s="15"/>
      <c r="C42" s="15"/>
      <c r="D42" s="15"/>
      <c r="E42" s="15"/>
      <c r="F42" s="15"/>
      <c r="G42" s="16"/>
    </row>
    <row r="43" spans="1:7" x14ac:dyDescent="0.25">
      <c r="A43" s="6" t="s">
        <v>27</v>
      </c>
      <c r="B43" s="15">
        <v>8050</v>
      </c>
      <c r="C43" s="15" t="s">
        <v>110</v>
      </c>
      <c r="D43" s="15">
        <v>428</v>
      </c>
      <c r="E43" s="15">
        <v>2679</v>
      </c>
      <c r="F43" s="15">
        <v>4923</v>
      </c>
      <c r="G43" s="16">
        <v>20</v>
      </c>
    </row>
    <row r="44" spans="1:7" x14ac:dyDescent="0.25">
      <c r="A44" s="6" t="s">
        <v>28</v>
      </c>
      <c r="B44" s="15">
        <v>14292</v>
      </c>
      <c r="C44" s="15" t="s">
        <v>110</v>
      </c>
      <c r="D44" s="15">
        <v>616</v>
      </c>
      <c r="E44" s="15">
        <v>10306</v>
      </c>
      <c r="F44" s="15">
        <v>3370</v>
      </c>
      <c r="G44" s="16" t="s">
        <v>110</v>
      </c>
    </row>
    <row r="45" spans="1:7" x14ac:dyDescent="0.25">
      <c r="A45" s="6" t="s">
        <v>29</v>
      </c>
      <c r="B45" s="15">
        <v>15581</v>
      </c>
      <c r="C45" s="15" t="s">
        <v>110</v>
      </c>
      <c r="D45" s="15">
        <v>403</v>
      </c>
      <c r="E45" s="15">
        <v>7372</v>
      </c>
      <c r="F45" s="15">
        <v>7772</v>
      </c>
      <c r="G45" s="16">
        <v>34</v>
      </c>
    </row>
    <row r="46" spans="1:7" x14ac:dyDescent="0.25">
      <c r="A46" s="6" t="s">
        <v>30</v>
      </c>
      <c r="B46" s="15">
        <v>8052</v>
      </c>
      <c r="C46" s="15" t="s">
        <v>110</v>
      </c>
      <c r="D46" s="15" t="s">
        <v>110</v>
      </c>
      <c r="E46" s="15">
        <v>6133</v>
      </c>
      <c r="F46" s="15">
        <v>1889</v>
      </c>
      <c r="G46" s="16">
        <v>30</v>
      </c>
    </row>
    <row r="47" spans="1:7" x14ac:dyDescent="0.25">
      <c r="A47" s="6" t="s">
        <v>31</v>
      </c>
      <c r="B47" s="15">
        <v>12350</v>
      </c>
      <c r="C47" s="15">
        <v>20</v>
      </c>
      <c r="D47" s="15">
        <v>323</v>
      </c>
      <c r="E47" s="15">
        <v>11354</v>
      </c>
      <c r="F47" s="15">
        <v>631</v>
      </c>
      <c r="G47" s="16">
        <v>22</v>
      </c>
    </row>
    <row r="48" spans="1:7" x14ac:dyDescent="0.25">
      <c r="A48" s="6" t="s">
        <v>32</v>
      </c>
      <c r="B48" s="15">
        <v>6921</v>
      </c>
      <c r="C48" s="15" t="s">
        <v>110</v>
      </c>
      <c r="D48" s="15" t="s">
        <v>110</v>
      </c>
      <c r="E48" s="15">
        <v>4065</v>
      </c>
      <c r="F48" s="15">
        <v>2827</v>
      </c>
      <c r="G48" s="16">
        <v>29</v>
      </c>
    </row>
    <row r="49" spans="1:7" x14ac:dyDescent="0.25">
      <c r="A49" s="6" t="s">
        <v>33</v>
      </c>
      <c r="B49" s="15">
        <v>10306</v>
      </c>
      <c r="C49" s="15" t="s">
        <v>110</v>
      </c>
      <c r="D49" s="15" t="s">
        <v>110</v>
      </c>
      <c r="E49" s="15">
        <v>3014</v>
      </c>
      <c r="F49" s="15">
        <v>7270</v>
      </c>
      <c r="G49" s="16">
        <v>22</v>
      </c>
    </row>
    <row r="50" spans="1:7" x14ac:dyDescent="0.25">
      <c r="A50" s="6" t="s">
        <v>34</v>
      </c>
      <c r="B50" s="15">
        <v>8110</v>
      </c>
      <c r="C50" s="15" t="s">
        <v>110</v>
      </c>
      <c r="D50" s="15" t="s">
        <v>110</v>
      </c>
      <c r="E50" s="15">
        <v>8110</v>
      </c>
      <c r="F50" s="15" t="s">
        <v>110</v>
      </c>
      <c r="G50" s="16" t="s">
        <v>110</v>
      </c>
    </row>
    <row r="51" spans="1:7" x14ac:dyDescent="0.25">
      <c r="A51" s="6" t="s">
        <v>35</v>
      </c>
      <c r="B51" s="15">
        <v>10561</v>
      </c>
      <c r="C51" s="15" t="s">
        <v>110</v>
      </c>
      <c r="D51" s="15" t="s">
        <v>110</v>
      </c>
      <c r="E51" s="15">
        <v>9615</v>
      </c>
      <c r="F51" s="15">
        <v>944</v>
      </c>
      <c r="G51" s="16">
        <v>2</v>
      </c>
    </row>
    <row r="52" spans="1:7" s="22" customFormat="1" x14ac:dyDescent="0.25">
      <c r="A52" s="14" t="s">
        <v>36</v>
      </c>
      <c r="B52" s="23">
        <v>94223</v>
      </c>
      <c r="C52" s="23">
        <v>20</v>
      </c>
      <c r="D52" s="23">
        <v>1770</v>
      </c>
      <c r="E52" s="23">
        <v>62648</v>
      </c>
      <c r="F52" s="23">
        <v>29626</v>
      </c>
      <c r="G52" s="24">
        <v>159</v>
      </c>
    </row>
    <row r="53" spans="1:7" x14ac:dyDescent="0.25">
      <c r="A53" s="6"/>
      <c r="B53" s="15"/>
      <c r="C53" s="15"/>
      <c r="D53" s="15"/>
      <c r="E53" s="15"/>
      <c r="F53" s="15"/>
      <c r="G53" s="16"/>
    </row>
    <row r="54" spans="1:7" s="22" customFormat="1" x14ac:dyDescent="0.25">
      <c r="A54" s="14" t="s">
        <v>37</v>
      </c>
      <c r="B54" s="23">
        <v>8028</v>
      </c>
      <c r="C54" s="23" t="s">
        <v>110</v>
      </c>
      <c r="D54" s="23">
        <v>1285</v>
      </c>
      <c r="E54" s="23">
        <v>4991</v>
      </c>
      <c r="F54" s="23">
        <v>1426</v>
      </c>
      <c r="G54" s="24">
        <v>326</v>
      </c>
    </row>
    <row r="55" spans="1:7" x14ac:dyDescent="0.25">
      <c r="A55" s="6"/>
      <c r="B55" s="15"/>
      <c r="C55" s="15"/>
      <c r="D55" s="15"/>
      <c r="E55" s="15"/>
      <c r="F55" s="15"/>
      <c r="G55" s="16"/>
    </row>
    <row r="56" spans="1:7" x14ac:dyDescent="0.25">
      <c r="A56" s="6" t="s">
        <v>38</v>
      </c>
      <c r="B56" s="15">
        <v>14926</v>
      </c>
      <c r="C56" s="15" t="s">
        <v>110</v>
      </c>
      <c r="D56" s="15">
        <v>1175</v>
      </c>
      <c r="E56" s="15">
        <v>11141</v>
      </c>
      <c r="F56" s="15">
        <v>2610</v>
      </c>
      <c r="G56" s="16" t="s">
        <v>110</v>
      </c>
    </row>
    <row r="57" spans="1:7" x14ac:dyDescent="0.25">
      <c r="A57" s="6" t="s">
        <v>39</v>
      </c>
      <c r="B57" s="15">
        <v>19813</v>
      </c>
      <c r="C57" s="15" t="s">
        <v>110</v>
      </c>
      <c r="D57" s="15">
        <v>2496</v>
      </c>
      <c r="E57" s="15">
        <v>16839</v>
      </c>
      <c r="F57" s="15">
        <v>478</v>
      </c>
      <c r="G57" s="16" t="s">
        <v>110</v>
      </c>
    </row>
    <row r="58" spans="1:7" x14ac:dyDescent="0.25">
      <c r="A58" s="6" t="s">
        <v>40</v>
      </c>
      <c r="B58" s="15">
        <v>17140</v>
      </c>
      <c r="C58" s="15" t="s">
        <v>110</v>
      </c>
      <c r="D58" s="15">
        <v>25</v>
      </c>
      <c r="E58" s="15">
        <v>11465</v>
      </c>
      <c r="F58" s="15">
        <v>5650</v>
      </c>
      <c r="G58" s="16" t="s">
        <v>110</v>
      </c>
    </row>
    <row r="59" spans="1:7" x14ac:dyDescent="0.25">
      <c r="A59" s="6" t="s">
        <v>41</v>
      </c>
      <c r="B59" s="15">
        <v>12214</v>
      </c>
      <c r="C59" s="15" t="s">
        <v>110</v>
      </c>
      <c r="D59" s="15" t="s">
        <v>110</v>
      </c>
      <c r="E59" s="15">
        <v>5027</v>
      </c>
      <c r="F59" s="15">
        <v>7178</v>
      </c>
      <c r="G59" s="16">
        <v>9</v>
      </c>
    </row>
    <row r="60" spans="1:7" x14ac:dyDescent="0.25">
      <c r="A60" s="6" t="s">
        <v>42</v>
      </c>
      <c r="B60" s="15">
        <v>15370</v>
      </c>
      <c r="C60" s="15" t="s">
        <v>110</v>
      </c>
      <c r="D60" s="15">
        <v>6286</v>
      </c>
      <c r="E60" s="15">
        <v>8621</v>
      </c>
      <c r="F60" s="15">
        <v>463</v>
      </c>
      <c r="G60" s="16" t="s">
        <v>110</v>
      </c>
    </row>
    <row r="61" spans="1:7" s="22" customFormat="1" x14ac:dyDescent="0.25">
      <c r="A61" s="14" t="s">
        <v>88</v>
      </c>
      <c r="B61" s="23">
        <v>79463</v>
      </c>
      <c r="C61" s="23" t="s">
        <v>110</v>
      </c>
      <c r="D61" s="23">
        <v>9982</v>
      </c>
      <c r="E61" s="23">
        <v>53093</v>
      </c>
      <c r="F61" s="23">
        <v>16379</v>
      </c>
      <c r="G61" s="24">
        <v>9</v>
      </c>
    </row>
    <row r="62" spans="1:7" x14ac:dyDescent="0.25">
      <c r="A62" s="6"/>
      <c r="B62" s="15"/>
      <c r="C62" s="15"/>
      <c r="D62" s="15"/>
      <c r="E62" s="15"/>
      <c r="F62" s="15"/>
      <c r="G62" s="16"/>
    </row>
    <row r="63" spans="1:7" x14ac:dyDescent="0.25">
      <c r="A63" s="6" t="s">
        <v>44</v>
      </c>
      <c r="B63" s="15">
        <v>5817</v>
      </c>
      <c r="C63" s="15">
        <v>2147</v>
      </c>
      <c r="D63" s="15">
        <v>2330</v>
      </c>
      <c r="E63" s="15">
        <v>1340</v>
      </c>
      <c r="F63" s="16" t="s">
        <v>110</v>
      </c>
      <c r="G63" s="16" t="s">
        <v>110</v>
      </c>
    </row>
    <row r="64" spans="1:7" x14ac:dyDescent="0.25">
      <c r="A64" s="6" t="s">
        <v>45</v>
      </c>
      <c r="B64" s="15">
        <v>6662</v>
      </c>
      <c r="C64" s="15">
        <v>1201</v>
      </c>
      <c r="D64" s="15">
        <v>2278</v>
      </c>
      <c r="E64" s="15">
        <v>2242</v>
      </c>
      <c r="F64" s="15">
        <v>911</v>
      </c>
      <c r="G64" s="16" t="s">
        <v>110</v>
      </c>
    </row>
    <row r="65" spans="1:7" x14ac:dyDescent="0.25">
      <c r="A65" s="6" t="s">
        <v>46</v>
      </c>
      <c r="B65" s="15">
        <v>10776</v>
      </c>
      <c r="C65" s="15">
        <v>2737</v>
      </c>
      <c r="D65" s="15">
        <v>3492</v>
      </c>
      <c r="E65" s="15">
        <v>3934</v>
      </c>
      <c r="F65" s="15">
        <v>643</v>
      </c>
      <c r="G65" s="16" t="s">
        <v>110</v>
      </c>
    </row>
    <row r="66" spans="1:7" s="22" customFormat="1" x14ac:dyDescent="0.25">
      <c r="A66" s="14" t="s">
        <v>47</v>
      </c>
      <c r="B66" s="23">
        <v>23255</v>
      </c>
      <c r="C66" s="23">
        <v>6085</v>
      </c>
      <c r="D66" s="23">
        <v>8100</v>
      </c>
      <c r="E66" s="23">
        <v>7516</v>
      </c>
      <c r="F66" s="23">
        <v>1554</v>
      </c>
      <c r="G66" s="16" t="s">
        <v>110</v>
      </c>
    </row>
    <row r="67" spans="1:7" x14ac:dyDescent="0.25">
      <c r="A67" s="6"/>
      <c r="B67" s="15"/>
      <c r="C67" s="15"/>
      <c r="D67" s="15"/>
      <c r="E67" s="15"/>
      <c r="F67" s="15"/>
      <c r="G67" s="16"/>
    </row>
    <row r="68" spans="1:7" s="22" customFormat="1" x14ac:dyDescent="0.25">
      <c r="A68" s="14" t="s">
        <v>48</v>
      </c>
      <c r="B68" s="23">
        <v>11313</v>
      </c>
      <c r="C68" s="23">
        <v>1692</v>
      </c>
      <c r="D68" s="23">
        <v>4850</v>
      </c>
      <c r="E68" s="23">
        <v>3641</v>
      </c>
      <c r="F68" s="23">
        <v>1130</v>
      </c>
      <c r="G68" s="16" t="s">
        <v>110</v>
      </c>
    </row>
    <row r="69" spans="1:7" x14ac:dyDescent="0.25">
      <c r="A69" s="6"/>
      <c r="B69" s="15"/>
      <c r="C69" s="15"/>
      <c r="D69" s="15"/>
      <c r="E69" s="15"/>
      <c r="F69" s="15"/>
      <c r="G69" s="16"/>
    </row>
    <row r="70" spans="1:7" x14ac:dyDescent="0.25">
      <c r="A70" s="6" t="s">
        <v>49</v>
      </c>
      <c r="B70" s="15">
        <v>21766</v>
      </c>
      <c r="C70" s="15">
        <v>1099</v>
      </c>
      <c r="D70" s="15">
        <v>19148</v>
      </c>
      <c r="E70" s="15">
        <v>1519</v>
      </c>
      <c r="F70" s="16" t="s">
        <v>110</v>
      </c>
      <c r="G70" s="16" t="s">
        <v>110</v>
      </c>
    </row>
    <row r="71" spans="1:7" x14ac:dyDescent="0.25">
      <c r="A71" s="6" t="s">
        <v>50</v>
      </c>
      <c r="B71" s="15">
        <v>19868</v>
      </c>
      <c r="C71" s="15">
        <v>17</v>
      </c>
      <c r="D71" s="15">
        <v>17025</v>
      </c>
      <c r="E71" s="15">
        <v>2124</v>
      </c>
      <c r="F71" s="15">
        <v>702</v>
      </c>
      <c r="G71" s="16" t="s">
        <v>110</v>
      </c>
    </row>
    <row r="72" spans="1:7" s="22" customFormat="1" x14ac:dyDescent="0.25">
      <c r="A72" s="14" t="s">
        <v>51</v>
      </c>
      <c r="B72" s="23">
        <v>41634</v>
      </c>
      <c r="C72" s="23">
        <v>1116</v>
      </c>
      <c r="D72" s="23">
        <v>36173</v>
      </c>
      <c r="E72" s="23">
        <v>3643</v>
      </c>
      <c r="F72" s="23">
        <v>702</v>
      </c>
      <c r="G72" s="16" t="s">
        <v>110</v>
      </c>
    </row>
    <row r="73" spans="1:7" x14ac:dyDescent="0.25">
      <c r="A73" s="6"/>
      <c r="B73" s="15"/>
      <c r="C73" s="15"/>
      <c r="D73" s="15"/>
      <c r="E73" s="15"/>
      <c r="F73" s="15"/>
      <c r="G73" s="16"/>
    </row>
    <row r="74" spans="1:7" x14ac:dyDescent="0.25">
      <c r="A74" s="6" t="s">
        <v>52</v>
      </c>
      <c r="B74" s="15">
        <v>8775</v>
      </c>
      <c r="C74" s="15">
        <v>784</v>
      </c>
      <c r="D74" s="15">
        <v>1907</v>
      </c>
      <c r="E74" s="15">
        <v>3401</v>
      </c>
      <c r="F74" s="15">
        <v>2587</v>
      </c>
      <c r="G74" s="16">
        <v>96</v>
      </c>
    </row>
    <row r="75" spans="1:7" x14ac:dyDescent="0.25">
      <c r="A75" s="6" t="s">
        <v>53</v>
      </c>
      <c r="B75" s="15">
        <v>7436</v>
      </c>
      <c r="C75" s="15">
        <v>5179</v>
      </c>
      <c r="D75" s="15">
        <v>1824</v>
      </c>
      <c r="E75" s="15">
        <v>433</v>
      </c>
      <c r="F75" s="15" t="s">
        <v>110</v>
      </c>
      <c r="G75" s="16" t="s">
        <v>110</v>
      </c>
    </row>
    <row r="76" spans="1:7" x14ac:dyDescent="0.25">
      <c r="A76" s="6" t="s">
        <v>54</v>
      </c>
      <c r="B76" s="15">
        <v>13771</v>
      </c>
      <c r="C76" s="15">
        <v>1791</v>
      </c>
      <c r="D76" s="15">
        <v>8589</v>
      </c>
      <c r="E76" s="15">
        <v>3391</v>
      </c>
      <c r="F76" s="15" t="s">
        <v>110</v>
      </c>
      <c r="G76" s="16" t="s">
        <v>110</v>
      </c>
    </row>
    <row r="77" spans="1:7" x14ac:dyDescent="0.25">
      <c r="A77" s="6" t="s">
        <v>55</v>
      </c>
      <c r="B77" s="15">
        <v>12647</v>
      </c>
      <c r="C77" s="15">
        <v>205</v>
      </c>
      <c r="D77" s="15">
        <v>924</v>
      </c>
      <c r="E77" s="15">
        <v>4986</v>
      </c>
      <c r="F77" s="15">
        <v>5996</v>
      </c>
      <c r="G77" s="16">
        <v>536</v>
      </c>
    </row>
    <row r="78" spans="1:7" x14ac:dyDescent="0.25">
      <c r="A78" s="6" t="s">
        <v>56</v>
      </c>
      <c r="B78" s="15">
        <v>10128</v>
      </c>
      <c r="C78" s="15">
        <v>5513</v>
      </c>
      <c r="D78" s="15">
        <v>4248</v>
      </c>
      <c r="E78" s="15">
        <v>367</v>
      </c>
      <c r="F78" s="15" t="s">
        <v>110</v>
      </c>
      <c r="G78" s="16" t="s">
        <v>110</v>
      </c>
    </row>
    <row r="79" spans="1:7" x14ac:dyDescent="0.25">
      <c r="A79" s="6" t="s">
        <v>57</v>
      </c>
      <c r="B79" s="15">
        <v>13496</v>
      </c>
      <c r="C79" s="15">
        <v>79</v>
      </c>
      <c r="D79" s="15">
        <v>5964</v>
      </c>
      <c r="E79" s="15">
        <v>4733</v>
      </c>
      <c r="F79" s="15">
        <v>2715</v>
      </c>
      <c r="G79" s="16">
        <v>5</v>
      </c>
    </row>
    <row r="80" spans="1:7" x14ac:dyDescent="0.25">
      <c r="A80" s="6" t="s">
        <v>58</v>
      </c>
      <c r="B80" s="15">
        <v>7308</v>
      </c>
      <c r="C80" s="15">
        <v>1289</v>
      </c>
      <c r="D80" s="15">
        <v>3516</v>
      </c>
      <c r="E80" s="15">
        <v>2360</v>
      </c>
      <c r="F80" s="15">
        <v>143</v>
      </c>
      <c r="G80" s="16" t="s">
        <v>110</v>
      </c>
    </row>
    <row r="81" spans="1:7" x14ac:dyDescent="0.25">
      <c r="A81" s="6" t="s">
        <v>59</v>
      </c>
      <c r="B81" s="15">
        <v>14036</v>
      </c>
      <c r="C81" s="15">
        <v>8962</v>
      </c>
      <c r="D81" s="15">
        <v>4954</v>
      </c>
      <c r="E81" s="15">
        <v>120</v>
      </c>
      <c r="F81" s="15" t="s">
        <v>110</v>
      </c>
      <c r="G81" s="16" t="s">
        <v>110</v>
      </c>
    </row>
    <row r="82" spans="1:7" s="22" customFormat="1" x14ac:dyDescent="0.25">
      <c r="A82" s="14" t="s">
        <v>60</v>
      </c>
      <c r="B82" s="23">
        <v>87597</v>
      </c>
      <c r="C82" s="23">
        <v>23802</v>
      </c>
      <c r="D82" s="23">
        <v>31926</v>
      </c>
      <c r="E82" s="23">
        <v>19791</v>
      </c>
      <c r="F82" s="23">
        <v>11441</v>
      </c>
      <c r="G82" s="24">
        <v>637</v>
      </c>
    </row>
    <row r="83" spans="1:7" x14ac:dyDescent="0.25">
      <c r="A83" s="6"/>
      <c r="B83" s="15"/>
      <c r="C83" s="15"/>
      <c r="D83" s="15"/>
      <c r="E83" s="15"/>
      <c r="F83" s="15"/>
      <c r="G83" s="16"/>
    </row>
    <row r="84" spans="1:7" x14ac:dyDescent="0.25">
      <c r="A84" s="6" t="s">
        <v>61</v>
      </c>
      <c r="B84" s="15">
        <v>4066</v>
      </c>
      <c r="C84" s="15">
        <v>1910</v>
      </c>
      <c r="D84" s="15">
        <v>1584</v>
      </c>
      <c r="E84" s="15">
        <v>314</v>
      </c>
      <c r="F84" s="15">
        <v>258</v>
      </c>
      <c r="G84" s="16" t="s">
        <v>110</v>
      </c>
    </row>
    <row r="85" spans="1:7" x14ac:dyDescent="0.25">
      <c r="A85" s="6" t="s">
        <v>62</v>
      </c>
      <c r="B85" s="15">
        <v>3381</v>
      </c>
      <c r="C85" s="15">
        <v>658</v>
      </c>
      <c r="D85" s="15">
        <v>940</v>
      </c>
      <c r="E85" s="15">
        <v>467</v>
      </c>
      <c r="F85" s="15">
        <v>1056</v>
      </c>
      <c r="G85" s="16">
        <v>260</v>
      </c>
    </row>
    <row r="86" spans="1:7" s="22" customFormat="1" x14ac:dyDescent="0.25">
      <c r="A86" s="14" t="s">
        <v>63</v>
      </c>
      <c r="B86" s="23">
        <v>7447</v>
      </c>
      <c r="C86" s="23">
        <v>2568</v>
      </c>
      <c r="D86" s="23">
        <v>2524</v>
      </c>
      <c r="E86" s="23">
        <v>781</v>
      </c>
      <c r="F86" s="23">
        <v>1314</v>
      </c>
      <c r="G86" s="24">
        <v>260</v>
      </c>
    </row>
    <row r="87" spans="1:7" x14ac:dyDescent="0.25">
      <c r="A87" s="6"/>
      <c r="B87" s="15"/>
      <c r="C87" s="15"/>
      <c r="D87" s="15"/>
      <c r="E87" s="15"/>
      <c r="F87" s="15"/>
      <c r="G87" s="16"/>
    </row>
    <row r="88" spans="1:7" x14ac:dyDescent="0.25">
      <c r="A88" s="14" t="s">
        <v>108</v>
      </c>
      <c r="B88" s="23">
        <v>32</v>
      </c>
      <c r="C88" s="23">
        <v>31</v>
      </c>
      <c r="D88" s="23">
        <v>1</v>
      </c>
      <c r="E88" s="23" t="s">
        <v>110</v>
      </c>
      <c r="F88" s="23" t="s">
        <v>110</v>
      </c>
      <c r="G88" s="24" t="s">
        <v>110</v>
      </c>
    </row>
    <row r="89" spans="1:7" x14ac:dyDescent="0.25">
      <c r="A89" s="6" t="s">
        <v>64</v>
      </c>
      <c r="B89" s="15">
        <v>19</v>
      </c>
      <c r="C89" s="15">
        <v>18</v>
      </c>
      <c r="D89" s="15">
        <v>1</v>
      </c>
      <c r="E89" s="15" t="s">
        <v>110</v>
      </c>
      <c r="F89" s="15" t="s">
        <v>110</v>
      </c>
      <c r="G89" s="16" t="s">
        <v>110</v>
      </c>
    </row>
    <row r="90" spans="1:7" x14ac:dyDescent="0.25">
      <c r="A90" s="6" t="s">
        <v>65</v>
      </c>
      <c r="B90" s="15">
        <v>13</v>
      </c>
      <c r="C90" s="15">
        <v>13</v>
      </c>
      <c r="D90" s="15" t="s">
        <v>110</v>
      </c>
      <c r="E90" s="15" t="s">
        <v>110</v>
      </c>
      <c r="F90" s="15" t="s">
        <v>110</v>
      </c>
      <c r="G90" s="16" t="s">
        <v>110</v>
      </c>
    </row>
    <row r="91" spans="1:7" x14ac:dyDescent="0.25">
      <c r="A91" s="6"/>
      <c r="B91" s="15"/>
      <c r="C91" s="15"/>
      <c r="D91" s="15"/>
      <c r="E91" s="15"/>
      <c r="F91" s="15"/>
      <c r="G91" s="16"/>
    </row>
    <row r="92" spans="1:7" ht="13.8" thickBot="1" x14ac:dyDescent="0.3">
      <c r="A92" s="46" t="s">
        <v>89</v>
      </c>
      <c r="B92" s="47">
        <v>505987</v>
      </c>
      <c r="C92" s="47">
        <v>57614</v>
      </c>
      <c r="D92" s="47">
        <v>156370</v>
      </c>
      <c r="E92" s="47">
        <v>198650</v>
      </c>
      <c r="F92" s="47">
        <v>88766</v>
      </c>
      <c r="G92" s="48">
        <v>4587</v>
      </c>
    </row>
    <row r="93" spans="1:7" x14ac:dyDescent="0.25">
      <c r="A93" s="1" t="s">
        <v>107</v>
      </c>
      <c r="B93" s="1"/>
      <c r="C93" s="1"/>
      <c r="D93" s="1"/>
      <c r="E93" s="1"/>
      <c r="F93" s="1"/>
      <c r="G93" s="1"/>
    </row>
    <row r="94" spans="1:7" x14ac:dyDescent="0.25">
      <c r="A94" t="s">
        <v>103</v>
      </c>
    </row>
  </sheetData>
  <mergeCells count="10">
    <mergeCell ref="A4:G4"/>
    <mergeCell ref="B2:F2"/>
    <mergeCell ref="A3:G3"/>
    <mergeCell ref="A6:G6"/>
    <mergeCell ref="C8:G8"/>
    <mergeCell ref="C9:C10"/>
    <mergeCell ref="D9:D10"/>
    <mergeCell ref="E9:E10"/>
    <mergeCell ref="F9:F10"/>
    <mergeCell ref="G9:G10"/>
  </mergeCells>
  <phoneticPr fontId="0" type="noConversion"/>
  <printOptions horizontalCentered="1"/>
  <pageMargins left="0.75" right="0.75" top="0.59055118110236227" bottom="1" header="0" footer="0"/>
  <pageSetup paperSize="9" scale="60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A1:CG60"/>
  <sheetViews>
    <sheetView zoomScaleNormal="100" workbookViewId="0">
      <selection activeCell="A2" sqref="A2"/>
    </sheetView>
  </sheetViews>
  <sheetFormatPr baseColWidth="10" defaultRowHeight="13.2" x14ac:dyDescent="0.25"/>
  <cols>
    <col min="1" max="1" width="32.33203125" customWidth="1"/>
    <col min="2" max="13" width="13.5546875" customWidth="1"/>
    <col min="14" max="14" width="12.6640625" bestFit="1" customWidth="1"/>
    <col min="15" max="25" width="11.5546875" bestFit="1" customWidth="1"/>
  </cols>
  <sheetData>
    <row r="1" spans="1:85" s="56" customFormat="1" ht="30.75" customHeight="1" x14ac:dyDescent="0.35">
      <c r="A1" s="55"/>
      <c r="B1" s="187" t="s">
        <v>118</v>
      </c>
      <c r="C1" s="187"/>
      <c r="D1" s="187"/>
      <c r="E1" s="187"/>
      <c r="F1" s="187"/>
      <c r="G1" s="187"/>
      <c r="H1" s="187"/>
      <c r="I1" s="187"/>
      <c r="J1" s="187"/>
      <c r="K1" s="187"/>
      <c r="L1" s="187"/>
    </row>
    <row r="2" spans="1:85" ht="24" customHeight="1" x14ac:dyDescent="0.25">
      <c r="A2" s="57" t="s">
        <v>163</v>
      </c>
    </row>
    <row r="3" spans="1:85" ht="15" customHeight="1" thickBot="1" x14ac:dyDescent="0.3">
      <c r="A3" s="57"/>
    </row>
    <row r="4" spans="1:85" ht="15.75" customHeight="1" thickBot="1" x14ac:dyDescent="0.3">
      <c r="A4" s="58" t="s">
        <v>120</v>
      </c>
      <c r="B4" s="59"/>
      <c r="C4" s="59"/>
      <c r="D4" s="59"/>
      <c r="E4" s="59"/>
      <c r="F4" s="60"/>
      <c r="G4" s="59"/>
      <c r="H4" s="59"/>
      <c r="I4" s="59"/>
      <c r="J4" s="59"/>
      <c r="K4" s="59"/>
      <c r="L4" s="59"/>
      <c r="M4" s="60"/>
      <c r="O4" s="28"/>
      <c r="P4" s="28"/>
      <c r="Q4" s="28"/>
    </row>
    <row r="5" spans="1:85" s="65" customFormat="1" ht="20.25" customHeight="1" thickBot="1" x14ac:dyDescent="0.3">
      <c r="A5" s="61" t="s">
        <v>162</v>
      </c>
      <c r="B5" s="62" t="s">
        <v>121</v>
      </c>
      <c r="C5" s="63" t="s">
        <v>122</v>
      </c>
      <c r="D5" s="63" t="s">
        <v>123</v>
      </c>
      <c r="E5" s="64" t="s">
        <v>124</v>
      </c>
      <c r="F5" s="64" t="s">
        <v>125</v>
      </c>
      <c r="G5" s="64" t="s">
        <v>126</v>
      </c>
      <c r="H5" s="64" t="s">
        <v>127</v>
      </c>
      <c r="I5" s="64" t="s">
        <v>128</v>
      </c>
      <c r="J5" s="64" t="s">
        <v>129</v>
      </c>
      <c r="K5" s="64" t="s">
        <v>130</v>
      </c>
      <c r="L5" s="64" t="s">
        <v>131</v>
      </c>
      <c r="M5" s="61" t="s">
        <v>66</v>
      </c>
      <c r="O5" s="66"/>
      <c r="P5" s="67"/>
      <c r="Q5" s="67"/>
    </row>
    <row r="6" spans="1:85" s="73" customFormat="1" ht="15.75" customHeight="1" x14ac:dyDescent="0.25">
      <c r="A6" s="68" t="s">
        <v>132</v>
      </c>
      <c r="B6" s="69">
        <v>907142.1</v>
      </c>
      <c r="C6" s="70">
        <v>1516086.14</v>
      </c>
      <c r="D6" s="70">
        <v>1636244.41</v>
      </c>
      <c r="E6" s="71">
        <v>1738628.12</v>
      </c>
      <c r="F6" s="71">
        <v>1716059.73</v>
      </c>
      <c r="G6" s="70">
        <v>1470903.13</v>
      </c>
      <c r="H6" s="70">
        <v>830795.01000000117</v>
      </c>
      <c r="I6" s="70">
        <v>460220.39</v>
      </c>
      <c r="J6" s="70">
        <v>246617.8</v>
      </c>
      <c r="K6" s="70">
        <v>71391.06</v>
      </c>
      <c r="L6" s="70">
        <v>31610.18</v>
      </c>
      <c r="M6" s="72">
        <f>SUM(B6:L6)</f>
        <v>10625698.070000002</v>
      </c>
      <c r="O6" s="74"/>
      <c r="P6" s="75"/>
      <c r="Q6" s="75"/>
    </row>
    <row r="7" spans="1:85" s="73" customFormat="1" ht="15.75" customHeight="1" x14ac:dyDescent="0.25">
      <c r="A7" s="76" t="s">
        <v>133</v>
      </c>
      <c r="B7" s="77">
        <v>157714.87</v>
      </c>
      <c r="C7" s="78">
        <v>599602.13</v>
      </c>
      <c r="D7" s="78">
        <v>681299.16</v>
      </c>
      <c r="E7" s="79">
        <v>655115.53</v>
      </c>
      <c r="F7" s="79">
        <v>586275.36</v>
      </c>
      <c r="G7" s="78">
        <v>343585.67</v>
      </c>
      <c r="H7" s="78">
        <v>156475.88</v>
      </c>
      <c r="I7" s="78">
        <v>62614.49</v>
      </c>
      <c r="J7" s="78">
        <v>21294.7</v>
      </c>
      <c r="K7" s="78">
        <v>7861.92</v>
      </c>
      <c r="L7" s="78">
        <v>7121.83</v>
      </c>
      <c r="M7" s="72">
        <f>SUM(B7:L7)</f>
        <v>3278961.5400000005</v>
      </c>
      <c r="N7" s="80"/>
      <c r="O7" s="74"/>
      <c r="P7" s="75"/>
      <c r="Q7" s="75"/>
    </row>
    <row r="8" spans="1:85" s="73" customFormat="1" ht="15.75" customHeight="1" x14ac:dyDescent="0.25">
      <c r="A8" s="76" t="s">
        <v>134</v>
      </c>
      <c r="B8" s="81">
        <v>994400.88</v>
      </c>
      <c r="C8" s="82">
        <v>1502002.65</v>
      </c>
      <c r="D8" s="82">
        <v>1774601.67</v>
      </c>
      <c r="E8" s="83">
        <v>2059086.05</v>
      </c>
      <c r="F8" s="83">
        <v>2090500.93</v>
      </c>
      <c r="G8" s="82">
        <v>1503754.8</v>
      </c>
      <c r="H8" s="82">
        <v>857474.88</v>
      </c>
      <c r="I8" s="82">
        <v>561992.26</v>
      </c>
      <c r="J8" s="82">
        <v>387051.3</v>
      </c>
      <c r="K8" s="82">
        <v>151125.17000000001</v>
      </c>
      <c r="L8" s="82">
        <v>197411.28</v>
      </c>
      <c r="M8" s="84">
        <f>SUM(B8:L8)</f>
        <v>12079401.870000001</v>
      </c>
      <c r="O8" s="74"/>
      <c r="P8" s="75"/>
      <c r="Q8" s="75"/>
    </row>
    <row r="9" spans="1:85" s="73" customFormat="1" ht="15.75" customHeight="1" thickBot="1" x14ac:dyDescent="0.3">
      <c r="A9" s="85" t="s">
        <v>135</v>
      </c>
      <c r="B9" s="86">
        <v>3802718.21</v>
      </c>
      <c r="C9" s="86">
        <v>4071807.22</v>
      </c>
      <c r="D9" s="86">
        <v>4136591.97</v>
      </c>
      <c r="E9" s="86">
        <v>5972949.1599999992</v>
      </c>
      <c r="F9" s="86">
        <v>4506863.34</v>
      </c>
      <c r="G9" s="86">
        <v>1541330.93</v>
      </c>
      <c r="H9" s="86">
        <v>329143.05</v>
      </c>
      <c r="I9" s="86">
        <v>100638.79</v>
      </c>
      <c r="J9" s="86">
        <v>48843.87</v>
      </c>
      <c r="K9" s="86">
        <v>22480.52</v>
      </c>
      <c r="L9" s="86">
        <v>78585.56</v>
      </c>
      <c r="M9" s="87">
        <f>SUM(B9:L9)</f>
        <v>24611952.619999997</v>
      </c>
      <c r="O9" s="74"/>
      <c r="P9" s="75"/>
      <c r="Q9" s="75"/>
    </row>
    <row r="10" spans="1:85" s="91" customFormat="1" ht="30" customHeight="1" thickBot="1" x14ac:dyDescent="0.3">
      <c r="A10" s="88" t="s">
        <v>136</v>
      </c>
      <c r="B10" s="89">
        <f t="shared" ref="B10:M10" si="0">SUM(B6:B9)</f>
        <v>5861976.0600000005</v>
      </c>
      <c r="C10" s="89">
        <f t="shared" si="0"/>
        <v>7689498.1400000006</v>
      </c>
      <c r="D10" s="89">
        <f t="shared" si="0"/>
        <v>8228737.21</v>
      </c>
      <c r="E10" s="89">
        <f t="shared" si="0"/>
        <v>10425778.859999999</v>
      </c>
      <c r="F10" s="89">
        <f t="shared" si="0"/>
        <v>8899699.3599999994</v>
      </c>
      <c r="G10" s="89">
        <f t="shared" si="0"/>
        <v>4859574.5299999993</v>
      </c>
      <c r="H10" s="89">
        <f t="shared" si="0"/>
        <v>2173888.8200000012</v>
      </c>
      <c r="I10" s="89">
        <f t="shared" si="0"/>
        <v>1185465.9300000002</v>
      </c>
      <c r="J10" s="89">
        <f t="shared" si="0"/>
        <v>703807.67</v>
      </c>
      <c r="K10" s="89">
        <f t="shared" si="0"/>
        <v>252858.67</v>
      </c>
      <c r="L10" s="89">
        <f t="shared" si="0"/>
        <v>314728.84999999998</v>
      </c>
      <c r="M10" s="90">
        <f t="shared" si="0"/>
        <v>50596014.100000001</v>
      </c>
      <c r="O10" s="92"/>
      <c r="P10" s="93"/>
      <c r="Q10" s="93"/>
    </row>
    <row r="11" spans="1:85" s="91" customFormat="1" ht="21" customHeight="1" thickBot="1" x14ac:dyDescent="0.3">
      <c r="A11" s="94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O11" s="93"/>
      <c r="P11" s="93"/>
      <c r="Q11" s="93"/>
    </row>
    <row r="12" spans="1:85" ht="15.75" customHeight="1" thickBot="1" x14ac:dyDescent="0.3">
      <c r="A12" s="58" t="s">
        <v>137</v>
      </c>
      <c r="B12" s="59"/>
      <c r="C12" s="59"/>
      <c r="D12" s="59"/>
      <c r="E12" s="59"/>
      <c r="F12" s="60"/>
      <c r="G12" s="59"/>
      <c r="H12" s="59"/>
      <c r="I12" s="59"/>
      <c r="J12" s="59"/>
      <c r="K12" s="59"/>
      <c r="L12" s="59"/>
      <c r="M12" s="60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</row>
    <row r="13" spans="1:85" s="65" customFormat="1" ht="20.25" customHeight="1" thickBot="1" x14ac:dyDescent="0.3">
      <c r="A13" s="61" t="s">
        <v>162</v>
      </c>
      <c r="B13" s="62" t="s">
        <v>121</v>
      </c>
      <c r="C13" s="63" t="s">
        <v>122</v>
      </c>
      <c r="D13" s="63" t="s">
        <v>123</v>
      </c>
      <c r="E13" s="64" t="s">
        <v>124</v>
      </c>
      <c r="F13" s="64" t="s">
        <v>125</v>
      </c>
      <c r="G13" s="64" t="s">
        <v>126</v>
      </c>
      <c r="H13" s="64" t="s">
        <v>127</v>
      </c>
      <c r="I13" s="64" t="s">
        <v>128</v>
      </c>
      <c r="J13" s="64" t="s">
        <v>129</v>
      </c>
      <c r="K13" s="64" t="s">
        <v>130</v>
      </c>
      <c r="L13" s="64" t="s">
        <v>131</v>
      </c>
      <c r="M13" s="61" t="s">
        <v>66</v>
      </c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</row>
    <row r="14" spans="1:85" s="73" customFormat="1" ht="15.75" customHeight="1" x14ac:dyDescent="0.25">
      <c r="A14" s="68" t="s">
        <v>132</v>
      </c>
      <c r="B14" s="96">
        <f t="shared" ref="B14:L14" si="1">ROUND((B6/$M6*100),2)</f>
        <v>8.5399999999999991</v>
      </c>
      <c r="C14" s="96">
        <f t="shared" si="1"/>
        <v>14.27</v>
      </c>
      <c r="D14" s="96">
        <f t="shared" si="1"/>
        <v>15.4</v>
      </c>
      <c r="E14" s="97">
        <f t="shared" si="1"/>
        <v>16.36</v>
      </c>
      <c r="F14" s="97">
        <f t="shared" si="1"/>
        <v>16.149999999999999</v>
      </c>
      <c r="G14" s="98">
        <f t="shared" si="1"/>
        <v>13.84</v>
      </c>
      <c r="H14" s="98">
        <f t="shared" si="1"/>
        <v>7.82</v>
      </c>
      <c r="I14" s="98">
        <f t="shared" si="1"/>
        <v>4.33</v>
      </c>
      <c r="J14" s="98">
        <f t="shared" si="1"/>
        <v>2.3199999999999998</v>
      </c>
      <c r="K14" s="98">
        <f t="shared" si="1"/>
        <v>0.67</v>
      </c>
      <c r="L14" s="98">
        <f t="shared" si="1"/>
        <v>0.3</v>
      </c>
      <c r="M14" s="99">
        <f>SUM(B14:L14)</f>
        <v>99.999999999999986</v>
      </c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</row>
    <row r="15" spans="1:85" s="73" customFormat="1" ht="15.75" customHeight="1" x14ac:dyDescent="0.25">
      <c r="A15" s="76" t="s">
        <v>133</v>
      </c>
      <c r="B15" s="101">
        <f>ROUND((B7/$M7*100),2)</f>
        <v>4.8099999999999996</v>
      </c>
      <c r="C15" s="102">
        <f>ROUND((C7/$M7*100),2)-0.01</f>
        <v>18.279999999999998</v>
      </c>
      <c r="D15" s="102">
        <f t="shared" ref="D15:L15" si="2">ROUND((D7/$M7*100),2)</f>
        <v>20.78</v>
      </c>
      <c r="E15" s="103">
        <f t="shared" si="2"/>
        <v>19.98</v>
      </c>
      <c r="F15" s="103">
        <f t="shared" si="2"/>
        <v>17.88</v>
      </c>
      <c r="G15" s="102">
        <f t="shared" si="2"/>
        <v>10.48</v>
      </c>
      <c r="H15" s="102">
        <f t="shared" si="2"/>
        <v>4.7699999999999996</v>
      </c>
      <c r="I15" s="102">
        <f t="shared" si="2"/>
        <v>1.91</v>
      </c>
      <c r="J15" s="102">
        <f t="shared" si="2"/>
        <v>0.65</v>
      </c>
      <c r="K15" s="102">
        <f t="shared" si="2"/>
        <v>0.24</v>
      </c>
      <c r="L15" s="102">
        <f t="shared" si="2"/>
        <v>0.22</v>
      </c>
      <c r="M15" s="99">
        <f>SUM(B15:L15)</f>
        <v>99.999999999999986</v>
      </c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75"/>
      <c r="AA15" s="75"/>
      <c r="AB15" s="75"/>
      <c r="AC15" s="75"/>
      <c r="AD15" s="75"/>
      <c r="AE15" s="75"/>
      <c r="AF15" s="75"/>
    </row>
    <row r="16" spans="1:85" s="73" customFormat="1" ht="15.75" customHeight="1" x14ac:dyDescent="0.25">
      <c r="A16" s="76" t="s">
        <v>134</v>
      </c>
      <c r="B16" s="104">
        <f>ROUND((B8/$M8*100),2)</f>
        <v>8.23</v>
      </c>
      <c r="C16" s="105">
        <f>ROUND((C8/$M8*100),2)+0.01</f>
        <v>12.44</v>
      </c>
      <c r="D16" s="105">
        <f t="shared" ref="D16:L16" si="3">ROUND((D8/$M8*100),2)</f>
        <v>14.69</v>
      </c>
      <c r="E16" s="106">
        <f t="shared" si="3"/>
        <v>17.05</v>
      </c>
      <c r="F16" s="106">
        <f t="shared" si="3"/>
        <v>17.309999999999999</v>
      </c>
      <c r="G16" s="105">
        <f t="shared" si="3"/>
        <v>12.45</v>
      </c>
      <c r="H16" s="105">
        <f t="shared" si="3"/>
        <v>7.1</v>
      </c>
      <c r="I16" s="105">
        <f t="shared" si="3"/>
        <v>4.6500000000000004</v>
      </c>
      <c r="J16" s="105">
        <f t="shared" si="3"/>
        <v>3.2</v>
      </c>
      <c r="K16" s="105">
        <f t="shared" si="3"/>
        <v>1.25</v>
      </c>
      <c r="L16" s="105">
        <f t="shared" si="3"/>
        <v>1.63</v>
      </c>
      <c r="M16" s="107">
        <f>SUM(B16:L16)</f>
        <v>100</v>
      </c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</row>
    <row r="17" spans="1:32" s="73" customFormat="1" ht="15.75" customHeight="1" thickBot="1" x14ac:dyDescent="0.3">
      <c r="A17" s="85" t="s">
        <v>135</v>
      </c>
      <c r="B17" s="108">
        <f>ROUND((B9/$M9*100),2)</f>
        <v>15.45</v>
      </c>
      <c r="C17" s="108">
        <f>ROUND((C9/$M9*100),2)</f>
        <v>16.54</v>
      </c>
      <c r="D17" s="108">
        <f t="shared" ref="D17:L17" si="4">ROUND((D9/$M9*100),2)</f>
        <v>16.809999999999999</v>
      </c>
      <c r="E17" s="108">
        <f t="shared" si="4"/>
        <v>24.27</v>
      </c>
      <c r="F17" s="108">
        <f t="shared" si="4"/>
        <v>18.309999999999999</v>
      </c>
      <c r="G17" s="108">
        <f t="shared" si="4"/>
        <v>6.26</v>
      </c>
      <c r="H17" s="108">
        <f t="shared" si="4"/>
        <v>1.34</v>
      </c>
      <c r="I17" s="108">
        <f t="shared" si="4"/>
        <v>0.41</v>
      </c>
      <c r="J17" s="108">
        <f t="shared" si="4"/>
        <v>0.2</v>
      </c>
      <c r="K17" s="108">
        <f t="shared" si="4"/>
        <v>0.09</v>
      </c>
      <c r="L17" s="108">
        <f t="shared" si="4"/>
        <v>0.32</v>
      </c>
      <c r="M17" s="109">
        <f>SUM(B17:L17)</f>
        <v>100</v>
      </c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75"/>
      <c r="AA17" s="75"/>
      <c r="AB17" s="75"/>
      <c r="AC17" s="75"/>
      <c r="AD17" s="75"/>
      <c r="AE17" s="75"/>
      <c r="AF17" s="75"/>
    </row>
    <row r="18" spans="1:32" s="91" customFormat="1" ht="30" customHeight="1" thickBot="1" x14ac:dyDescent="0.3">
      <c r="A18" s="88" t="s">
        <v>136</v>
      </c>
      <c r="B18" s="110">
        <f>ROUND((B10/$M10*100),2)</f>
        <v>11.59</v>
      </c>
      <c r="C18" s="110">
        <f>ROUND((C10/$M10*100),2)</f>
        <v>15.2</v>
      </c>
      <c r="D18" s="110">
        <f t="shared" ref="D18:L18" si="5">ROUND((D10/$M10*100),2)</f>
        <v>16.260000000000002</v>
      </c>
      <c r="E18" s="110">
        <f t="shared" si="5"/>
        <v>20.61</v>
      </c>
      <c r="F18" s="110">
        <f t="shared" si="5"/>
        <v>17.59</v>
      </c>
      <c r="G18" s="110">
        <f t="shared" si="5"/>
        <v>9.6</v>
      </c>
      <c r="H18" s="110">
        <f t="shared" si="5"/>
        <v>4.3</v>
      </c>
      <c r="I18" s="110">
        <f t="shared" si="5"/>
        <v>2.34</v>
      </c>
      <c r="J18" s="110">
        <f t="shared" si="5"/>
        <v>1.39</v>
      </c>
      <c r="K18" s="110">
        <f t="shared" si="5"/>
        <v>0.5</v>
      </c>
      <c r="L18" s="110">
        <f t="shared" si="5"/>
        <v>0.62</v>
      </c>
      <c r="M18" s="111">
        <f>SUM(B18:L18)</f>
        <v>100</v>
      </c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</row>
    <row r="20" spans="1:32" x14ac:dyDescent="0.25">
      <c r="A20" s="155" t="s">
        <v>164</v>
      </c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</row>
    <row r="21" spans="1:32" ht="21" customHeight="1" x14ac:dyDescent="0.25">
      <c r="A21" s="93" t="s">
        <v>165</v>
      </c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28"/>
      <c r="O21" s="28"/>
      <c r="P21" s="28"/>
      <c r="Q21" s="28"/>
    </row>
    <row r="22" spans="1:32" ht="15.75" customHeight="1" x14ac:dyDescent="0.25">
      <c r="A22" s="113"/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28"/>
      <c r="O22" s="28"/>
      <c r="P22" s="28"/>
      <c r="Q22" s="28"/>
    </row>
    <row r="23" spans="1:32" ht="26.25" customHeight="1" x14ac:dyDescent="0.25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28"/>
      <c r="O23" s="66"/>
      <c r="P23" s="28"/>
      <c r="Q23" s="28"/>
    </row>
    <row r="24" spans="1:32" ht="15.75" customHeight="1" x14ac:dyDescent="0.25">
      <c r="A24" s="11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92"/>
      <c r="N24" s="28"/>
      <c r="O24" s="115"/>
      <c r="P24" s="28"/>
      <c r="Q24" s="28"/>
    </row>
    <row r="25" spans="1:32" ht="15.75" customHeight="1" x14ac:dyDescent="0.25">
      <c r="A25" s="11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92"/>
      <c r="N25" s="28"/>
      <c r="O25" s="115"/>
      <c r="P25" s="28"/>
      <c r="Q25" s="28"/>
    </row>
    <row r="26" spans="1:32" ht="15.75" customHeight="1" x14ac:dyDescent="0.25">
      <c r="A26" s="11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92"/>
      <c r="N26" s="28"/>
      <c r="O26" s="115"/>
      <c r="P26" s="28"/>
      <c r="Q26" s="28"/>
    </row>
    <row r="27" spans="1:32" ht="15.75" customHeight="1" x14ac:dyDescent="0.25">
      <c r="A27" s="11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92"/>
      <c r="N27" s="28"/>
      <c r="O27" s="115"/>
      <c r="P27" s="28"/>
      <c r="Q27" s="28"/>
    </row>
    <row r="28" spans="1:32" ht="15.75" customHeight="1" x14ac:dyDescent="0.25">
      <c r="A28" s="11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92"/>
      <c r="N28" s="28"/>
      <c r="O28" s="115"/>
      <c r="P28" s="28"/>
      <c r="Q28" s="28"/>
    </row>
    <row r="29" spans="1:32" ht="15.75" customHeight="1" x14ac:dyDescent="0.25">
      <c r="A29" s="11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92"/>
      <c r="N29" s="28"/>
      <c r="O29" s="115"/>
      <c r="P29" s="28"/>
      <c r="Q29" s="28"/>
    </row>
    <row r="30" spans="1:32" ht="15.75" customHeight="1" x14ac:dyDescent="0.25">
      <c r="A30" s="11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92"/>
      <c r="N30" s="28"/>
      <c r="O30" s="115"/>
      <c r="P30" s="28"/>
      <c r="Q30" s="28"/>
    </row>
    <row r="31" spans="1:32" ht="15.75" customHeight="1" x14ac:dyDescent="0.25">
      <c r="A31" s="11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92"/>
      <c r="N31" s="28"/>
      <c r="O31" s="115"/>
      <c r="P31" s="28"/>
      <c r="Q31" s="28"/>
    </row>
    <row r="32" spans="1:32" ht="15.75" customHeight="1" x14ac:dyDescent="0.25">
      <c r="A32" s="11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92"/>
      <c r="N32" s="28"/>
      <c r="O32" s="115"/>
      <c r="P32" s="28"/>
      <c r="Q32" s="28"/>
    </row>
    <row r="33" spans="1:17" ht="15.75" customHeight="1" x14ac:dyDescent="0.25">
      <c r="A33" s="11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92"/>
      <c r="N33" s="28"/>
      <c r="O33" s="115"/>
      <c r="P33" s="28"/>
      <c r="Q33" s="28"/>
    </row>
    <row r="34" spans="1:17" ht="15.75" customHeight="1" x14ac:dyDescent="0.25">
      <c r="A34" s="11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92"/>
      <c r="N34" s="28"/>
      <c r="O34" s="115"/>
      <c r="P34" s="28"/>
      <c r="Q34" s="28"/>
    </row>
    <row r="35" spans="1:17" ht="15.75" customHeight="1" x14ac:dyDescent="0.25">
      <c r="A35" s="11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92"/>
      <c r="N35" s="28"/>
      <c r="O35" s="115"/>
      <c r="P35" s="28"/>
      <c r="Q35" s="28"/>
    </row>
    <row r="36" spans="1:17" ht="15.75" customHeight="1" x14ac:dyDescent="0.25">
      <c r="A36" s="11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92"/>
      <c r="N36" s="28"/>
      <c r="O36" s="115"/>
      <c r="P36" s="28"/>
      <c r="Q36" s="28"/>
    </row>
    <row r="37" spans="1:17" ht="15.75" customHeight="1" x14ac:dyDescent="0.25">
      <c r="A37" s="11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92"/>
      <c r="N37" s="28"/>
      <c r="O37" s="115"/>
      <c r="P37" s="28"/>
      <c r="Q37" s="28"/>
    </row>
    <row r="38" spans="1:17" ht="15.75" customHeight="1" x14ac:dyDescent="0.25">
      <c r="A38" s="11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92"/>
      <c r="N38" s="28"/>
      <c r="O38" s="115"/>
      <c r="P38" s="28"/>
      <c r="Q38" s="28"/>
    </row>
    <row r="39" spans="1:17" ht="15.75" customHeight="1" x14ac:dyDescent="0.25">
      <c r="A39" s="11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92"/>
      <c r="N39" s="28"/>
      <c r="O39" s="115"/>
      <c r="P39" s="28"/>
      <c r="Q39" s="28"/>
    </row>
    <row r="40" spans="1:17" ht="15.75" customHeight="1" x14ac:dyDescent="0.25">
      <c r="A40" s="11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92"/>
      <c r="N40" s="28"/>
      <c r="O40" s="115"/>
      <c r="P40" s="28"/>
      <c r="Q40" s="28"/>
    </row>
    <row r="41" spans="1:17" ht="30" customHeight="1" x14ac:dyDescent="0.25">
      <c r="A41" s="114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28"/>
      <c r="O41" s="115"/>
      <c r="P41" s="28"/>
      <c r="Q41" s="28"/>
    </row>
    <row r="42" spans="1:17" ht="15.7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spans="1:17" ht="15.7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</row>
    <row r="44" spans="1:17" ht="15.7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</row>
    <row r="45" spans="1:17" ht="15.7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</row>
    <row r="46" spans="1:17" ht="15.7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</row>
    <row r="47" spans="1:17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7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</row>
    <row r="52" spans="1:14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</row>
    <row r="53" spans="1:14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</row>
    <row r="54" spans="1:14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</row>
    <row r="55" spans="1:14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</row>
    <row r="56" spans="1:14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</row>
    <row r="57" spans="1:14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</row>
    <row r="58" spans="1:14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</row>
    <row r="59" spans="1:14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</row>
    <row r="60" spans="1:14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</row>
  </sheetData>
  <mergeCells count="1">
    <mergeCell ref="B1:L1"/>
  </mergeCells>
  <phoneticPr fontId="10" type="noConversion"/>
  <printOptions horizontalCentered="1" verticalCentered="1"/>
  <pageMargins left="0.39370078740157483" right="0.39370078740157483" top="0.39370078740157483" bottom="0.39370078740157483" header="0" footer="0"/>
  <pageSetup paperSize="9" scale="72" fitToHeight="2" orientation="landscape" r:id="rId1"/>
  <headerFooter alignWithMargins="0">
    <oddHeader>&amp;CTABLA 105 - NACIONAL</oddHeader>
    <oddFooter>&amp;C&amp;D&amp;RPág. &amp;P de &amp;N</oddFooter>
  </headerFooter>
  <rowBreaks count="1" manualBreakCount="1">
    <brk id="20" max="1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O152"/>
  <sheetViews>
    <sheetView zoomScaleNormal="100" workbookViewId="0">
      <selection sqref="A1:IV1"/>
    </sheetView>
  </sheetViews>
  <sheetFormatPr baseColWidth="10" defaultRowHeight="13.2" x14ac:dyDescent="0.25"/>
  <cols>
    <col min="1" max="1" width="32.44140625" customWidth="1"/>
    <col min="2" max="12" width="13" customWidth="1"/>
    <col min="13" max="13" width="15.33203125" customWidth="1"/>
    <col min="14" max="14" width="11.88671875" style="28" customWidth="1"/>
  </cols>
  <sheetData>
    <row r="1" spans="1:14" s="56" customFormat="1" ht="30.75" customHeight="1" x14ac:dyDescent="0.35">
      <c r="A1" s="55"/>
      <c r="B1" s="187" t="s">
        <v>118</v>
      </c>
      <c r="C1" s="187"/>
      <c r="D1" s="187"/>
      <c r="E1" s="187"/>
      <c r="F1" s="187"/>
      <c r="G1" s="187"/>
      <c r="H1" s="187"/>
      <c r="I1" s="187"/>
      <c r="J1" s="187"/>
      <c r="K1" s="187"/>
      <c r="L1" s="187"/>
    </row>
    <row r="2" spans="1:14" ht="24" customHeight="1" x14ac:dyDescent="0.25">
      <c r="A2" s="57" t="s">
        <v>119</v>
      </c>
      <c r="N2"/>
    </row>
    <row r="3" spans="1:14" ht="16.8" x14ac:dyDescent="0.3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</row>
    <row r="4" spans="1:14" ht="15.9" customHeight="1" thickBot="1" x14ac:dyDescent="0.3">
      <c r="A4" s="116" t="s">
        <v>138</v>
      </c>
      <c r="B4" s="117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</row>
    <row r="5" spans="1:14" ht="21" customHeight="1" thickBot="1" x14ac:dyDescent="0.3">
      <c r="A5" s="61" t="s">
        <v>139</v>
      </c>
      <c r="B5" s="62" t="s">
        <v>121</v>
      </c>
      <c r="C5" s="63" t="s">
        <v>122</v>
      </c>
      <c r="D5" s="63" t="s">
        <v>123</v>
      </c>
      <c r="E5" s="64" t="s">
        <v>124</v>
      </c>
      <c r="F5" s="64" t="s">
        <v>125</v>
      </c>
      <c r="G5" s="64" t="s">
        <v>126</v>
      </c>
      <c r="H5" s="64" t="s">
        <v>127</v>
      </c>
      <c r="I5" s="64" t="s">
        <v>128</v>
      </c>
      <c r="J5" s="64" t="s">
        <v>129</v>
      </c>
      <c r="K5" s="64" t="s">
        <v>130</v>
      </c>
      <c r="L5" s="64" t="s">
        <v>131</v>
      </c>
      <c r="M5" s="61" t="s">
        <v>66</v>
      </c>
    </row>
    <row r="6" spans="1:14" ht="15.9" customHeight="1" x14ac:dyDescent="0.25">
      <c r="A6" s="118" t="s">
        <v>132</v>
      </c>
      <c r="B6" s="119">
        <v>287898.59999999998</v>
      </c>
      <c r="C6" s="120">
        <v>333682.77</v>
      </c>
      <c r="D6" s="120">
        <v>315341.37</v>
      </c>
      <c r="E6" s="120">
        <v>220027.98</v>
      </c>
      <c r="F6" s="120">
        <v>94562.48</v>
      </c>
      <c r="G6" s="120">
        <v>99384.62</v>
      </c>
      <c r="H6" s="120">
        <v>78275.67</v>
      </c>
      <c r="I6" s="120">
        <v>56745.34</v>
      </c>
      <c r="J6" s="120">
        <v>39741.480000000003</v>
      </c>
      <c r="K6" s="120">
        <v>15419.6</v>
      </c>
      <c r="L6" s="121">
        <v>3438.06</v>
      </c>
      <c r="M6" s="120">
        <f>SUM(B6:L6)</f>
        <v>1544517.97</v>
      </c>
      <c r="N6" s="122"/>
    </row>
    <row r="7" spans="1:14" ht="15.9" customHeight="1" x14ac:dyDescent="0.25">
      <c r="A7" s="123" t="s">
        <v>133</v>
      </c>
      <c r="B7" s="124">
        <v>84347.91</v>
      </c>
      <c r="C7" s="125">
        <v>111926.55</v>
      </c>
      <c r="D7" s="125">
        <v>133782.04999999999</v>
      </c>
      <c r="E7" s="125">
        <v>112966.01</v>
      </c>
      <c r="F7" s="125">
        <v>38100.230000000003</v>
      </c>
      <c r="G7" s="125">
        <v>35426.31</v>
      </c>
      <c r="H7" s="125">
        <v>22319.83</v>
      </c>
      <c r="I7" s="125">
        <v>12691.74</v>
      </c>
      <c r="J7" s="125">
        <v>6233.5</v>
      </c>
      <c r="K7" s="125">
        <v>3025.08</v>
      </c>
      <c r="L7" s="126">
        <v>914.65</v>
      </c>
      <c r="M7" s="125">
        <f>SUM(B7:L7)</f>
        <v>561733.86</v>
      </c>
      <c r="N7" s="122"/>
    </row>
    <row r="8" spans="1:14" ht="15.9" customHeight="1" x14ac:dyDescent="0.25">
      <c r="A8" s="123" t="s">
        <v>134</v>
      </c>
      <c r="B8" s="127">
        <v>526444.29</v>
      </c>
      <c r="C8" s="128">
        <v>347055.03</v>
      </c>
      <c r="D8" s="128">
        <v>409332.11</v>
      </c>
      <c r="E8" s="128">
        <v>274928.77</v>
      </c>
      <c r="F8" s="128">
        <v>219055.47</v>
      </c>
      <c r="G8" s="128">
        <v>156184.95999999999</v>
      </c>
      <c r="H8" s="128">
        <v>94873.1</v>
      </c>
      <c r="I8" s="128">
        <v>65053.18</v>
      </c>
      <c r="J8" s="128">
        <v>55250.07</v>
      </c>
      <c r="K8" s="128">
        <v>26117.74</v>
      </c>
      <c r="L8" s="126">
        <v>44831.45</v>
      </c>
      <c r="M8" s="125">
        <f>SUM(B8:L8)</f>
        <v>2219126.1700000004</v>
      </c>
      <c r="N8" s="129"/>
    </row>
    <row r="9" spans="1:14" ht="15.9" customHeight="1" thickBot="1" x14ac:dyDescent="0.3">
      <c r="A9" s="130" t="s">
        <v>135</v>
      </c>
      <c r="B9" s="131">
        <v>1526809.76</v>
      </c>
      <c r="C9" s="132">
        <v>783060.01</v>
      </c>
      <c r="D9" s="132">
        <v>830365.88</v>
      </c>
      <c r="E9" s="132">
        <v>514875.51</v>
      </c>
      <c r="F9" s="132">
        <v>400609.25</v>
      </c>
      <c r="G9" s="132">
        <v>316302.71999999997</v>
      </c>
      <c r="H9" s="132">
        <v>43395.71</v>
      </c>
      <c r="I9" s="132">
        <v>11099.61</v>
      </c>
      <c r="J9" s="132">
        <v>4298.1899999999996</v>
      </c>
      <c r="K9" s="132">
        <v>2343.14</v>
      </c>
      <c r="L9" s="133">
        <v>1430.31</v>
      </c>
      <c r="M9" s="134">
        <f>SUM(B9:L9)</f>
        <v>4434590.09</v>
      </c>
      <c r="N9" s="135"/>
    </row>
    <row r="10" spans="1:14" ht="18" customHeight="1" thickBot="1" x14ac:dyDescent="0.3">
      <c r="A10" s="158" t="s">
        <v>140</v>
      </c>
      <c r="B10" s="136">
        <f t="shared" ref="B10:M10" si="0">SUM(B6:B9)</f>
        <v>2425500.56</v>
      </c>
      <c r="C10" s="137">
        <f t="shared" si="0"/>
        <v>1575724.36</v>
      </c>
      <c r="D10" s="137">
        <f t="shared" si="0"/>
        <v>1688821.4100000001</v>
      </c>
      <c r="E10" s="137">
        <f t="shared" si="0"/>
        <v>1122798.27</v>
      </c>
      <c r="F10" s="137">
        <f t="shared" si="0"/>
        <v>752327.42999999993</v>
      </c>
      <c r="G10" s="137">
        <f t="shared" si="0"/>
        <v>607298.61</v>
      </c>
      <c r="H10" s="137">
        <f t="shared" si="0"/>
        <v>238864.31</v>
      </c>
      <c r="I10" s="137">
        <f t="shared" si="0"/>
        <v>145589.87</v>
      </c>
      <c r="J10" s="137">
        <f t="shared" si="0"/>
        <v>105523.24</v>
      </c>
      <c r="K10" s="137">
        <f t="shared" si="0"/>
        <v>46905.56</v>
      </c>
      <c r="L10" s="137">
        <f t="shared" si="0"/>
        <v>50614.469999999994</v>
      </c>
      <c r="M10" s="138">
        <f t="shared" si="0"/>
        <v>8759968.0899999999</v>
      </c>
    </row>
    <row r="11" spans="1:14" ht="15.9" customHeight="1" x14ac:dyDescent="0.25">
      <c r="A11" s="135"/>
      <c r="B11" s="135"/>
      <c r="C11" s="135"/>
      <c r="D11" s="135"/>
      <c r="E11" s="135"/>
      <c r="F11" s="135"/>
      <c r="G11" s="135"/>
      <c r="H11" s="135"/>
      <c r="I11" s="135"/>
      <c r="J11" s="135"/>
      <c r="K11" s="115"/>
      <c r="L11" s="139"/>
      <c r="M11" s="129"/>
    </row>
    <row r="12" spans="1:14" ht="15.9" customHeight="1" thickBot="1" x14ac:dyDescent="0.3">
      <c r="A12" s="116" t="s">
        <v>141</v>
      </c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1"/>
      <c r="M12" s="142"/>
      <c r="N12" s="129"/>
    </row>
    <row r="13" spans="1:14" ht="21" customHeight="1" thickBot="1" x14ac:dyDescent="0.3">
      <c r="A13" s="61" t="s">
        <v>139</v>
      </c>
      <c r="B13" s="62" t="s">
        <v>121</v>
      </c>
      <c r="C13" s="63" t="s">
        <v>122</v>
      </c>
      <c r="D13" s="63" t="s">
        <v>123</v>
      </c>
      <c r="E13" s="64" t="s">
        <v>124</v>
      </c>
      <c r="F13" s="64" t="s">
        <v>125</v>
      </c>
      <c r="G13" s="64" t="s">
        <v>126</v>
      </c>
      <c r="H13" s="64" t="s">
        <v>127</v>
      </c>
      <c r="I13" s="64" t="s">
        <v>128</v>
      </c>
      <c r="J13" s="64" t="s">
        <v>129</v>
      </c>
      <c r="K13" s="64" t="s">
        <v>130</v>
      </c>
      <c r="L13" s="64" t="s">
        <v>131</v>
      </c>
      <c r="M13" s="61" t="s">
        <v>66</v>
      </c>
      <c r="N13" s="129"/>
    </row>
    <row r="14" spans="1:14" ht="15.9" customHeight="1" x14ac:dyDescent="0.25">
      <c r="A14" s="118" t="s">
        <v>132</v>
      </c>
      <c r="B14" s="124">
        <v>7680.09</v>
      </c>
      <c r="C14" s="125">
        <v>41075.199999999997</v>
      </c>
      <c r="D14" s="125">
        <v>76638.490000000005</v>
      </c>
      <c r="E14" s="125">
        <v>162338.14000000001</v>
      </c>
      <c r="F14" s="125">
        <v>184427.11</v>
      </c>
      <c r="G14" s="125">
        <v>178913.46</v>
      </c>
      <c r="H14" s="125">
        <v>143501.03</v>
      </c>
      <c r="I14" s="125">
        <v>102946.55</v>
      </c>
      <c r="J14" s="125">
        <v>58546.58</v>
      </c>
      <c r="K14" s="125">
        <v>14976.64</v>
      </c>
      <c r="L14" s="126">
        <v>4351.78</v>
      </c>
      <c r="M14" s="125">
        <f>SUM(B14:L14)</f>
        <v>975395.07000000007</v>
      </c>
      <c r="N14" s="122"/>
    </row>
    <row r="15" spans="1:14" ht="15.9" customHeight="1" x14ac:dyDescent="0.25">
      <c r="A15" s="123" t="s">
        <v>133</v>
      </c>
      <c r="B15" s="124">
        <v>7986.1</v>
      </c>
      <c r="C15" s="125">
        <v>24281.09</v>
      </c>
      <c r="D15" s="125">
        <v>21280.92</v>
      </c>
      <c r="E15" s="125">
        <v>36696.49</v>
      </c>
      <c r="F15" s="125">
        <v>39454.83</v>
      </c>
      <c r="G15" s="125">
        <v>38950.160000000003</v>
      </c>
      <c r="H15" s="125">
        <v>23788.720000000001</v>
      </c>
      <c r="I15" s="125">
        <v>11881.27</v>
      </c>
      <c r="J15" s="125">
        <v>4505.82</v>
      </c>
      <c r="K15" s="125">
        <v>856.22</v>
      </c>
      <c r="L15" s="126">
        <v>454.67</v>
      </c>
      <c r="M15" s="125">
        <f>SUM(B15:L15)</f>
        <v>210136.29000000004</v>
      </c>
      <c r="N15" s="122"/>
    </row>
    <row r="16" spans="1:14" ht="15.9" customHeight="1" x14ac:dyDescent="0.25">
      <c r="A16" s="123" t="s">
        <v>134</v>
      </c>
      <c r="B16" s="127">
        <v>26484.3</v>
      </c>
      <c r="C16" s="128">
        <v>185096.02</v>
      </c>
      <c r="D16" s="128">
        <v>172396.5</v>
      </c>
      <c r="E16" s="128">
        <v>199243.4</v>
      </c>
      <c r="F16" s="128">
        <v>198468.25</v>
      </c>
      <c r="G16" s="128">
        <v>165451.56</v>
      </c>
      <c r="H16" s="128">
        <v>135610.67000000001</v>
      </c>
      <c r="I16" s="128">
        <v>97326.98</v>
      </c>
      <c r="J16" s="128">
        <v>44395.27</v>
      </c>
      <c r="K16" s="128">
        <v>28302.1</v>
      </c>
      <c r="L16" s="126">
        <v>40454.42</v>
      </c>
      <c r="M16" s="125">
        <f>SUM(B16:L16)</f>
        <v>1293229.47</v>
      </c>
      <c r="N16" s="129"/>
    </row>
    <row r="17" spans="1:14" ht="15.9" customHeight="1" thickBot="1" x14ac:dyDescent="0.3">
      <c r="A17" s="159" t="s">
        <v>135</v>
      </c>
      <c r="B17" s="127">
        <v>90803.81</v>
      </c>
      <c r="C17" s="128">
        <v>736797.32</v>
      </c>
      <c r="D17" s="128">
        <v>563335.93999999994</v>
      </c>
      <c r="E17" s="128">
        <v>275849.87</v>
      </c>
      <c r="F17" s="128">
        <v>227901.78</v>
      </c>
      <c r="G17" s="128">
        <v>205137.53</v>
      </c>
      <c r="H17" s="128">
        <v>92315.78</v>
      </c>
      <c r="I17" s="128">
        <v>31264.67</v>
      </c>
      <c r="J17" s="128">
        <v>8127.5</v>
      </c>
      <c r="K17" s="128">
        <v>9173.27</v>
      </c>
      <c r="L17" s="126">
        <v>52558.23</v>
      </c>
      <c r="M17" s="125">
        <f>SUM(B17:L17)</f>
        <v>2293265.6999999997</v>
      </c>
      <c r="N17" s="129"/>
    </row>
    <row r="18" spans="1:14" ht="18" customHeight="1" thickBot="1" x14ac:dyDescent="0.3">
      <c r="A18" s="158" t="s">
        <v>140</v>
      </c>
      <c r="B18" s="136">
        <f t="shared" ref="B18:M18" si="1">SUM(B14:B17)</f>
        <v>132954.29999999999</v>
      </c>
      <c r="C18" s="137">
        <f t="shared" si="1"/>
        <v>987249.62999999989</v>
      </c>
      <c r="D18" s="137">
        <f t="shared" si="1"/>
        <v>833651.85</v>
      </c>
      <c r="E18" s="137">
        <f t="shared" si="1"/>
        <v>674127.9</v>
      </c>
      <c r="F18" s="137">
        <f t="shared" si="1"/>
        <v>650251.97</v>
      </c>
      <c r="G18" s="137">
        <f t="shared" si="1"/>
        <v>588452.71</v>
      </c>
      <c r="H18" s="137">
        <f t="shared" si="1"/>
        <v>395216.20000000007</v>
      </c>
      <c r="I18" s="137">
        <f t="shared" si="1"/>
        <v>243419.46999999997</v>
      </c>
      <c r="J18" s="137">
        <f t="shared" si="1"/>
        <v>115575.17</v>
      </c>
      <c r="K18" s="137">
        <f t="shared" si="1"/>
        <v>53308.229999999996</v>
      </c>
      <c r="L18" s="137">
        <f t="shared" si="1"/>
        <v>97819.1</v>
      </c>
      <c r="M18" s="138">
        <f t="shared" si="1"/>
        <v>4772026.5299999993</v>
      </c>
    </row>
    <row r="19" spans="1:14" ht="15.9" customHeight="1" x14ac:dyDescent="0.25">
      <c r="A19" s="93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15"/>
      <c r="M19" s="139"/>
      <c r="N19" s="129"/>
    </row>
    <row r="20" spans="1:14" ht="15.9" customHeight="1" thickBot="1" x14ac:dyDescent="0.3">
      <c r="A20" s="143" t="s">
        <v>142</v>
      </c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5"/>
      <c r="M20" s="146"/>
      <c r="N20" s="129"/>
    </row>
    <row r="21" spans="1:14" ht="20.100000000000001" customHeight="1" thickBot="1" x14ac:dyDescent="0.3">
      <c r="A21" s="61" t="s">
        <v>139</v>
      </c>
      <c r="B21" s="62" t="s">
        <v>121</v>
      </c>
      <c r="C21" s="63" t="s">
        <v>122</v>
      </c>
      <c r="D21" s="63" t="s">
        <v>123</v>
      </c>
      <c r="E21" s="64" t="s">
        <v>124</v>
      </c>
      <c r="F21" s="64" t="s">
        <v>125</v>
      </c>
      <c r="G21" s="64" t="s">
        <v>126</v>
      </c>
      <c r="H21" s="64" t="s">
        <v>127</v>
      </c>
      <c r="I21" s="64" t="s">
        <v>128</v>
      </c>
      <c r="J21" s="64" t="s">
        <v>129</v>
      </c>
      <c r="K21" s="64" t="s">
        <v>130</v>
      </c>
      <c r="L21" s="64" t="s">
        <v>131</v>
      </c>
      <c r="M21" s="61" t="s">
        <v>66</v>
      </c>
      <c r="N21" s="129"/>
    </row>
    <row r="22" spans="1:14" ht="15.9" customHeight="1" x14ac:dyDescent="0.25">
      <c r="A22" s="118" t="s">
        <v>132</v>
      </c>
      <c r="B22" s="124">
        <v>33.83</v>
      </c>
      <c r="C22" s="125">
        <v>708.85</v>
      </c>
      <c r="D22" s="125">
        <v>2970.12</v>
      </c>
      <c r="E22" s="125">
        <v>6836.6</v>
      </c>
      <c r="F22" s="125">
        <v>13039.04</v>
      </c>
      <c r="G22" s="125">
        <v>19542.009999999998</v>
      </c>
      <c r="H22" s="125">
        <v>16793.599999999999</v>
      </c>
      <c r="I22" s="125">
        <v>11557.01</v>
      </c>
      <c r="J22" s="125">
        <v>10124.83</v>
      </c>
      <c r="K22" s="125">
        <v>7143.37</v>
      </c>
      <c r="L22" s="126">
        <v>2823.57</v>
      </c>
      <c r="M22" s="125">
        <f>SUM(B22:L22)</f>
        <v>91572.83</v>
      </c>
      <c r="N22" s="122"/>
    </row>
    <row r="23" spans="1:14" ht="15.9" customHeight="1" x14ac:dyDescent="0.25">
      <c r="A23" s="123" t="s">
        <v>133</v>
      </c>
      <c r="B23" s="124">
        <v>662.43</v>
      </c>
      <c r="C23" s="125">
        <v>1412.11</v>
      </c>
      <c r="D23" s="125">
        <v>2508.66</v>
      </c>
      <c r="E23" s="125">
        <v>2359.08</v>
      </c>
      <c r="F23" s="125">
        <v>2331.56</v>
      </c>
      <c r="G23" s="125">
        <v>1540.8</v>
      </c>
      <c r="H23" s="125">
        <v>411.28</v>
      </c>
      <c r="I23" s="125">
        <v>810.75</v>
      </c>
      <c r="J23" s="125">
        <v>728.96</v>
      </c>
      <c r="K23" s="125">
        <v>268.33</v>
      </c>
      <c r="L23" s="126">
        <v>307.61</v>
      </c>
      <c r="M23" s="125">
        <f>SUM(B23:L23)</f>
        <v>13341.570000000002</v>
      </c>
      <c r="N23" s="122"/>
    </row>
    <row r="24" spans="1:14" ht="15.9" customHeight="1" x14ac:dyDescent="0.25">
      <c r="A24" s="123" t="s">
        <v>134</v>
      </c>
      <c r="B24" s="127">
        <v>144677.04999999999</v>
      </c>
      <c r="C24" s="128">
        <v>88754.44</v>
      </c>
      <c r="D24" s="128">
        <v>52202.6</v>
      </c>
      <c r="E24" s="128">
        <v>32603.360000000001</v>
      </c>
      <c r="F24" s="128">
        <v>21877.14</v>
      </c>
      <c r="G24" s="128">
        <v>12582.13</v>
      </c>
      <c r="H24" s="128">
        <v>6954.5</v>
      </c>
      <c r="I24" s="128">
        <v>3451.7</v>
      </c>
      <c r="J24" s="128">
        <v>1446.41</v>
      </c>
      <c r="K24" s="128">
        <v>1135.21</v>
      </c>
      <c r="L24" s="126">
        <v>15381.64</v>
      </c>
      <c r="M24" s="125">
        <f>SUM(B24:L24)</f>
        <v>381066.18</v>
      </c>
      <c r="N24" s="129"/>
    </row>
    <row r="25" spans="1:14" ht="15.9" customHeight="1" thickBot="1" x14ac:dyDescent="0.3">
      <c r="A25" s="159" t="s">
        <v>135</v>
      </c>
      <c r="B25" s="127">
        <v>115430.09</v>
      </c>
      <c r="C25" s="128">
        <v>67762.59</v>
      </c>
      <c r="D25" s="128">
        <v>27545.360000000001</v>
      </c>
      <c r="E25" s="128">
        <v>19092.46</v>
      </c>
      <c r="F25" s="128">
        <v>12330.57</v>
      </c>
      <c r="G25" s="128">
        <v>6012.74</v>
      </c>
      <c r="H25" s="128">
        <v>2796.7</v>
      </c>
      <c r="I25" s="128">
        <v>928.71</v>
      </c>
      <c r="J25" s="128">
        <v>650.20000000000005</v>
      </c>
      <c r="K25" s="128">
        <v>312.12</v>
      </c>
      <c r="L25" s="126">
        <v>5852.88</v>
      </c>
      <c r="M25" s="125">
        <f>SUM(B25:L25)</f>
        <v>258714.41999999998</v>
      </c>
      <c r="N25" s="129"/>
    </row>
    <row r="26" spans="1:14" ht="18" customHeight="1" thickBot="1" x14ac:dyDescent="0.3">
      <c r="A26" s="158" t="s">
        <v>140</v>
      </c>
      <c r="B26" s="136">
        <f t="shared" ref="B26:M26" si="2">SUM(B22:B25)</f>
        <v>260803.4</v>
      </c>
      <c r="C26" s="137">
        <f t="shared" si="2"/>
        <v>158637.99</v>
      </c>
      <c r="D26" s="137">
        <f t="shared" si="2"/>
        <v>85226.739999999991</v>
      </c>
      <c r="E26" s="137">
        <f t="shared" si="2"/>
        <v>60891.5</v>
      </c>
      <c r="F26" s="137">
        <f t="shared" si="2"/>
        <v>49578.31</v>
      </c>
      <c r="G26" s="137">
        <f t="shared" si="2"/>
        <v>39677.679999999993</v>
      </c>
      <c r="H26" s="137">
        <f t="shared" si="2"/>
        <v>26956.079999999998</v>
      </c>
      <c r="I26" s="137">
        <f t="shared" si="2"/>
        <v>16748.169999999998</v>
      </c>
      <c r="J26" s="137">
        <f t="shared" si="2"/>
        <v>12950.400000000001</v>
      </c>
      <c r="K26" s="137">
        <f t="shared" si="2"/>
        <v>8859.0300000000007</v>
      </c>
      <c r="L26" s="137">
        <f t="shared" si="2"/>
        <v>24365.7</v>
      </c>
      <c r="M26" s="138">
        <f t="shared" si="2"/>
        <v>744695</v>
      </c>
    </row>
    <row r="27" spans="1:14" s="28" customFormat="1" ht="15.9" customHeight="1" x14ac:dyDescent="0.25"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15"/>
      <c r="M27" s="139"/>
      <c r="N27" s="129"/>
    </row>
    <row r="28" spans="1:14" s="28" customFormat="1" ht="15.9" customHeight="1" thickBot="1" x14ac:dyDescent="0.3">
      <c r="A28" s="143" t="s">
        <v>143</v>
      </c>
      <c r="B28" s="144"/>
      <c r="C28" s="144"/>
      <c r="D28" s="144"/>
      <c r="E28" s="144"/>
      <c r="F28" s="144"/>
      <c r="G28" s="144"/>
      <c r="H28" s="144"/>
      <c r="I28" s="144"/>
      <c r="J28" s="144"/>
      <c r="K28" s="144"/>
      <c r="L28" s="115"/>
      <c r="M28" s="139"/>
      <c r="N28" s="129"/>
    </row>
    <row r="29" spans="1:14" ht="20.100000000000001" customHeight="1" thickBot="1" x14ac:dyDescent="0.3">
      <c r="A29" s="61" t="s">
        <v>139</v>
      </c>
      <c r="B29" s="62" t="s">
        <v>121</v>
      </c>
      <c r="C29" s="63" t="s">
        <v>122</v>
      </c>
      <c r="D29" s="63" t="s">
        <v>123</v>
      </c>
      <c r="E29" s="64" t="s">
        <v>124</v>
      </c>
      <c r="F29" s="64" t="s">
        <v>125</v>
      </c>
      <c r="G29" s="64" t="s">
        <v>126</v>
      </c>
      <c r="H29" s="64" t="s">
        <v>127</v>
      </c>
      <c r="I29" s="64" t="s">
        <v>128</v>
      </c>
      <c r="J29" s="64" t="s">
        <v>144</v>
      </c>
      <c r="K29" s="61" t="s">
        <v>66</v>
      </c>
      <c r="L29" s="147"/>
      <c r="M29" s="28"/>
      <c r="N29" s="129"/>
    </row>
    <row r="30" spans="1:14" ht="15.9" customHeight="1" x14ac:dyDescent="0.25">
      <c r="A30" s="118" t="s">
        <v>132</v>
      </c>
      <c r="B30" s="124">
        <v>29066.43</v>
      </c>
      <c r="C30" s="125">
        <v>31203.24</v>
      </c>
      <c r="D30" s="125">
        <v>24399.71</v>
      </c>
      <c r="E30" s="125">
        <v>22465.73</v>
      </c>
      <c r="F30" s="125">
        <v>28031.99</v>
      </c>
      <c r="G30" s="125">
        <v>18640.98</v>
      </c>
      <c r="H30" s="125">
        <v>8364.42</v>
      </c>
      <c r="I30" s="125">
        <v>2926.65</v>
      </c>
      <c r="J30" s="125">
        <v>443.89</v>
      </c>
      <c r="K30" s="125">
        <f>SUM(B30:J30)</f>
        <v>165543.04000000004</v>
      </c>
      <c r="L30" s="148"/>
      <c r="M30" s="28"/>
      <c r="N30" s="122"/>
    </row>
    <row r="31" spans="1:14" ht="15.9" customHeight="1" x14ac:dyDescent="0.25">
      <c r="A31" s="123" t="s">
        <v>133</v>
      </c>
      <c r="B31" s="124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f>SUM(B31:J31)</f>
        <v>0</v>
      </c>
      <c r="L31" s="148"/>
      <c r="M31" s="28"/>
    </row>
    <row r="32" spans="1:14" ht="15.9" customHeight="1" x14ac:dyDescent="0.25">
      <c r="A32" s="123" t="s">
        <v>134</v>
      </c>
      <c r="B32" s="127">
        <v>7426.56</v>
      </c>
      <c r="C32" s="128">
        <v>14515.75</v>
      </c>
      <c r="D32" s="128">
        <v>21408.09</v>
      </c>
      <c r="E32" s="128">
        <v>23319.5</v>
      </c>
      <c r="F32" s="128">
        <v>34834.559999999998</v>
      </c>
      <c r="G32" s="128">
        <v>25638.27</v>
      </c>
      <c r="H32" s="128">
        <v>11010.27</v>
      </c>
      <c r="I32" s="128">
        <v>7920.69</v>
      </c>
      <c r="J32" s="128">
        <v>11658.49</v>
      </c>
      <c r="K32" s="125">
        <f>SUM(B32:J32)</f>
        <v>157732.18</v>
      </c>
      <c r="L32" s="148"/>
      <c r="M32" s="28"/>
      <c r="N32" s="129"/>
    </row>
    <row r="33" spans="1:14" ht="15.9" customHeight="1" thickBot="1" x14ac:dyDescent="0.3">
      <c r="A33" s="159" t="s">
        <v>135</v>
      </c>
      <c r="B33" s="127">
        <v>100362.04</v>
      </c>
      <c r="C33" s="128">
        <v>31803.62</v>
      </c>
      <c r="D33" s="128">
        <v>19819.86</v>
      </c>
      <c r="E33" s="128">
        <v>16468.07</v>
      </c>
      <c r="F33" s="128">
        <v>27519.3</v>
      </c>
      <c r="G33" s="128">
        <v>6979.14</v>
      </c>
      <c r="H33" s="128">
        <v>1665.15</v>
      </c>
      <c r="I33" s="128">
        <v>927.59</v>
      </c>
      <c r="J33" s="128">
        <v>3319.36</v>
      </c>
      <c r="K33" s="125">
        <f>SUM(B33:J33)</f>
        <v>208864.13</v>
      </c>
      <c r="L33" s="148"/>
      <c r="M33" s="28"/>
      <c r="N33" s="129"/>
    </row>
    <row r="34" spans="1:14" ht="18" customHeight="1" thickBot="1" x14ac:dyDescent="0.3">
      <c r="A34" s="158" t="s">
        <v>140</v>
      </c>
      <c r="B34" s="136">
        <f t="shared" ref="B34:K34" si="3">SUM(B30:B33)</f>
        <v>136855.03</v>
      </c>
      <c r="C34" s="137">
        <f t="shared" si="3"/>
        <v>77522.61</v>
      </c>
      <c r="D34" s="137">
        <f t="shared" si="3"/>
        <v>65627.66</v>
      </c>
      <c r="E34" s="137">
        <f t="shared" si="3"/>
        <v>62253.299999999996</v>
      </c>
      <c r="F34" s="137">
        <f t="shared" si="3"/>
        <v>90385.85</v>
      </c>
      <c r="G34" s="137">
        <f t="shared" si="3"/>
        <v>51258.39</v>
      </c>
      <c r="H34" s="137">
        <f t="shared" si="3"/>
        <v>21039.840000000004</v>
      </c>
      <c r="I34" s="137">
        <f t="shared" si="3"/>
        <v>11774.93</v>
      </c>
      <c r="J34" s="137">
        <f t="shared" si="3"/>
        <v>15421.74</v>
      </c>
      <c r="K34" s="138">
        <f t="shared" si="3"/>
        <v>532139.35000000009</v>
      </c>
      <c r="L34" s="149"/>
      <c r="M34" s="28"/>
    </row>
    <row r="35" spans="1:14" s="28" customFormat="1" ht="15.9" customHeight="1" x14ac:dyDescent="0.25">
      <c r="A35" s="93"/>
      <c r="B35" s="135"/>
      <c r="C35" s="135"/>
      <c r="D35" s="135"/>
      <c r="E35" s="135"/>
      <c r="F35" s="135"/>
      <c r="G35" s="135"/>
      <c r="H35" s="135"/>
      <c r="I35" s="135"/>
      <c r="J35" s="135"/>
      <c r="K35" s="135"/>
      <c r="L35" s="115"/>
      <c r="M35" s="139"/>
      <c r="N35" s="129"/>
    </row>
    <row r="36" spans="1:14" s="28" customFormat="1" ht="15.9" customHeight="1" thickBot="1" x14ac:dyDescent="0.3">
      <c r="A36" s="143" t="s">
        <v>145</v>
      </c>
      <c r="B36" s="144"/>
      <c r="C36" s="144"/>
      <c r="D36" s="144"/>
      <c r="E36" s="144"/>
      <c r="F36" s="144"/>
      <c r="G36" s="144"/>
      <c r="H36" s="144"/>
      <c r="I36" s="144"/>
      <c r="J36" s="144"/>
      <c r="K36" s="144"/>
      <c r="L36" s="145"/>
      <c r="M36" s="139"/>
      <c r="N36" s="129"/>
    </row>
    <row r="37" spans="1:14" ht="20.100000000000001" customHeight="1" thickBot="1" x14ac:dyDescent="0.3">
      <c r="A37" s="61" t="s">
        <v>139</v>
      </c>
      <c r="B37" s="62" t="s">
        <v>121</v>
      </c>
      <c r="C37" s="63" t="s">
        <v>122</v>
      </c>
      <c r="D37" s="63" t="s">
        <v>123</v>
      </c>
      <c r="E37" s="64" t="s">
        <v>124</v>
      </c>
      <c r="F37" s="64" t="s">
        <v>125</v>
      </c>
      <c r="G37" s="64" t="s">
        <v>126</v>
      </c>
      <c r="H37" s="64" t="s">
        <v>127</v>
      </c>
      <c r="I37" s="64" t="s">
        <v>128</v>
      </c>
      <c r="J37" s="64" t="s">
        <v>129</v>
      </c>
      <c r="K37" s="150" t="s">
        <v>146</v>
      </c>
      <c r="L37" s="61" t="s">
        <v>66</v>
      </c>
      <c r="M37" s="151"/>
      <c r="N37" s="129"/>
    </row>
    <row r="38" spans="1:14" ht="15.9" customHeight="1" x14ac:dyDescent="0.25">
      <c r="A38" s="118" t="s">
        <v>132</v>
      </c>
      <c r="B38" s="124">
        <v>0</v>
      </c>
      <c r="C38" s="125">
        <v>8481.76</v>
      </c>
      <c r="D38" s="125">
        <v>49118.77</v>
      </c>
      <c r="E38" s="125">
        <v>154191.65</v>
      </c>
      <c r="F38" s="125">
        <v>261669.15</v>
      </c>
      <c r="G38" s="125">
        <v>331525.17</v>
      </c>
      <c r="H38" s="125">
        <v>230883.35</v>
      </c>
      <c r="I38" s="125">
        <v>98478.49</v>
      </c>
      <c r="J38" s="125">
        <v>28905.5</v>
      </c>
      <c r="K38" s="125">
        <v>2515.4899999999998</v>
      </c>
      <c r="L38" s="125">
        <f>SUM(B38:K38)</f>
        <v>1165769.33</v>
      </c>
      <c r="N38" s="122"/>
    </row>
    <row r="39" spans="1:14" ht="15.9" customHeight="1" x14ac:dyDescent="0.25">
      <c r="A39" s="123" t="s">
        <v>133</v>
      </c>
      <c r="B39" s="124">
        <v>0</v>
      </c>
      <c r="C39" s="125">
        <v>20385.240000000002</v>
      </c>
      <c r="D39" s="125">
        <v>121249.68</v>
      </c>
      <c r="E39" s="125">
        <v>170187.18</v>
      </c>
      <c r="F39" s="125">
        <v>200248.88</v>
      </c>
      <c r="G39" s="125">
        <v>110089.44</v>
      </c>
      <c r="H39" s="125">
        <v>45529.1</v>
      </c>
      <c r="I39" s="125">
        <v>13859.98</v>
      </c>
      <c r="J39" s="125">
        <v>3192.39</v>
      </c>
      <c r="K39" s="125">
        <v>710.12</v>
      </c>
      <c r="L39" s="125">
        <f>SUM(B39:K39)</f>
        <v>685452.00999999989</v>
      </c>
      <c r="N39" s="122"/>
    </row>
    <row r="40" spans="1:14" ht="15.9" customHeight="1" x14ac:dyDescent="0.25">
      <c r="A40" s="123" t="s">
        <v>134</v>
      </c>
      <c r="B40" s="127">
        <v>0</v>
      </c>
      <c r="C40" s="128">
        <v>19729.71</v>
      </c>
      <c r="D40" s="128">
        <v>164691.88</v>
      </c>
      <c r="E40" s="128">
        <v>481670.7</v>
      </c>
      <c r="F40" s="128">
        <v>511386.03</v>
      </c>
      <c r="G40" s="128">
        <v>270199.48</v>
      </c>
      <c r="H40" s="128">
        <v>112158.64</v>
      </c>
      <c r="I40" s="128">
        <v>49582.36</v>
      </c>
      <c r="J40" s="128">
        <v>10496.66</v>
      </c>
      <c r="K40" s="128">
        <v>2399.89</v>
      </c>
      <c r="L40" s="125">
        <f>SUM(B40:K40)</f>
        <v>1622315.3499999999</v>
      </c>
      <c r="N40" s="129"/>
    </row>
    <row r="41" spans="1:14" ht="15.9" customHeight="1" thickBot="1" x14ac:dyDescent="0.3">
      <c r="A41" s="159" t="s">
        <v>135</v>
      </c>
      <c r="B41" s="127">
        <v>0</v>
      </c>
      <c r="C41" s="128">
        <v>85835.18</v>
      </c>
      <c r="D41" s="128">
        <v>508717.65</v>
      </c>
      <c r="E41" s="128">
        <v>2387706.94</v>
      </c>
      <c r="F41" s="128">
        <v>1142953.7</v>
      </c>
      <c r="G41" s="128">
        <v>280451.90999999997</v>
      </c>
      <c r="H41" s="128">
        <v>55134.239999999998</v>
      </c>
      <c r="I41" s="128">
        <v>9831.8799999999992</v>
      </c>
      <c r="J41" s="128">
        <v>1798.08</v>
      </c>
      <c r="K41" s="128">
        <v>219.67</v>
      </c>
      <c r="L41" s="125">
        <f>SUM(B41:K41)</f>
        <v>4472649.25</v>
      </c>
      <c r="N41" s="129"/>
    </row>
    <row r="42" spans="1:14" ht="18" customHeight="1" thickBot="1" x14ac:dyDescent="0.3">
      <c r="A42" s="158" t="s">
        <v>140</v>
      </c>
      <c r="B42" s="136">
        <f t="shared" ref="B42:L42" si="4">SUM(B38:B41)</f>
        <v>0</v>
      </c>
      <c r="C42" s="137">
        <f t="shared" si="4"/>
        <v>134431.88999999998</v>
      </c>
      <c r="D42" s="137">
        <f t="shared" si="4"/>
        <v>843777.98</v>
      </c>
      <c r="E42" s="137">
        <f t="shared" si="4"/>
        <v>3193756.4699999997</v>
      </c>
      <c r="F42" s="137">
        <f t="shared" si="4"/>
        <v>2116257.7599999998</v>
      </c>
      <c r="G42" s="137">
        <f t="shared" si="4"/>
        <v>992266</v>
      </c>
      <c r="H42" s="137">
        <f t="shared" si="4"/>
        <v>443705.33</v>
      </c>
      <c r="I42" s="137">
        <f t="shared" si="4"/>
        <v>171752.71000000002</v>
      </c>
      <c r="J42" s="137">
        <f t="shared" si="4"/>
        <v>44392.630000000005</v>
      </c>
      <c r="K42" s="137">
        <f t="shared" si="4"/>
        <v>5845.17</v>
      </c>
      <c r="L42" s="138">
        <f t="shared" si="4"/>
        <v>7946185.9399999995</v>
      </c>
    </row>
    <row r="43" spans="1:14" s="28" customFormat="1" ht="15.9" customHeight="1" x14ac:dyDescent="0.25">
      <c r="B43" s="135"/>
      <c r="C43" s="135"/>
      <c r="D43" s="135"/>
      <c r="E43" s="135"/>
      <c r="F43" s="135"/>
      <c r="G43" s="135"/>
      <c r="H43" s="135"/>
      <c r="I43" s="135"/>
      <c r="J43" s="135"/>
      <c r="K43" s="135"/>
      <c r="L43" s="115"/>
      <c r="M43" s="139"/>
      <c r="N43" s="129"/>
    </row>
    <row r="44" spans="1:14" s="28" customFormat="1" ht="15.9" customHeight="1" thickBot="1" x14ac:dyDescent="0.3">
      <c r="A44" s="143" t="s">
        <v>147</v>
      </c>
      <c r="B44" s="144"/>
      <c r="C44" s="144"/>
      <c r="D44" s="144"/>
      <c r="E44" s="144"/>
      <c r="F44" s="144"/>
      <c r="G44" s="144"/>
      <c r="H44" s="144"/>
      <c r="I44" s="144"/>
      <c r="J44" s="144"/>
      <c r="K44" s="144"/>
      <c r="L44" s="145"/>
      <c r="M44" s="146"/>
      <c r="N44" s="129"/>
    </row>
    <row r="45" spans="1:14" ht="20.100000000000001" customHeight="1" thickBot="1" x14ac:dyDescent="0.3">
      <c r="A45" s="61" t="s">
        <v>139</v>
      </c>
      <c r="B45" s="62" t="s">
        <v>121</v>
      </c>
      <c r="C45" s="63" t="s">
        <v>122</v>
      </c>
      <c r="D45" s="63" t="s">
        <v>123</v>
      </c>
      <c r="E45" s="64" t="s">
        <v>124</v>
      </c>
      <c r="F45" s="64" t="s">
        <v>125</v>
      </c>
      <c r="G45" s="64" t="s">
        <v>126</v>
      </c>
      <c r="H45" s="64" t="s">
        <v>127</v>
      </c>
      <c r="I45" s="64" t="s">
        <v>128</v>
      </c>
      <c r="J45" s="64" t="s">
        <v>129</v>
      </c>
      <c r="K45" s="64" t="s">
        <v>130</v>
      </c>
      <c r="L45" s="64" t="s">
        <v>131</v>
      </c>
      <c r="M45" s="61" t="s">
        <v>66</v>
      </c>
      <c r="N45" s="129"/>
    </row>
    <row r="46" spans="1:14" ht="15.9" customHeight="1" x14ac:dyDescent="0.25">
      <c r="A46" s="118" t="s">
        <v>132</v>
      </c>
      <c r="B46" s="124">
        <v>158.79</v>
      </c>
      <c r="C46" s="125">
        <v>5840.93</v>
      </c>
      <c r="D46" s="125">
        <v>26084.1</v>
      </c>
      <c r="E46" s="125">
        <v>271645.90000000002</v>
      </c>
      <c r="F46" s="125">
        <v>541468.69999999995</v>
      </c>
      <c r="G46" s="125">
        <v>478111.23</v>
      </c>
      <c r="H46" s="125">
        <v>170897.99</v>
      </c>
      <c r="I46" s="125">
        <v>83515.399999999994</v>
      </c>
      <c r="J46" s="125">
        <v>31675.040000000001</v>
      </c>
      <c r="K46" s="125">
        <v>6032.55</v>
      </c>
      <c r="L46" s="126">
        <v>360.08</v>
      </c>
      <c r="M46" s="125">
        <f>SUM(B46:L46)</f>
        <v>1615790.71</v>
      </c>
      <c r="N46" s="122"/>
    </row>
    <row r="47" spans="1:14" ht="15.9" customHeight="1" x14ac:dyDescent="0.25">
      <c r="A47" s="123" t="s">
        <v>133</v>
      </c>
      <c r="B47" s="124">
        <v>121.58</v>
      </c>
      <c r="C47" s="125">
        <v>1946.1</v>
      </c>
      <c r="D47" s="125">
        <v>7573.51</v>
      </c>
      <c r="E47" s="125">
        <v>145465.16</v>
      </c>
      <c r="F47" s="125">
        <v>187109.51</v>
      </c>
      <c r="G47" s="125">
        <v>103141.62</v>
      </c>
      <c r="H47" s="125">
        <v>39803.68</v>
      </c>
      <c r="I47" s="125">
        <v>14278.21</v>
      </c>
      <c r="J47" s="125">
        <v>3267.17</v>
      </c>
      <c r="K47" s="125">
        <v>583.04999999999995</v>
      </c>
      <c r="L47" s="126">
        <v>58.88</v>
      </c>
      <c r="M47" s="125">
        <f>SUM(B47:L47)</f>
        <v>503348.47</v>
      </c>
      <c r="N47" s="122"/>
    </row>
    <row r="48" spans="1:14" ht="15.9" customHeight="1" x14ac:dyDescent="0.25">
      <c r="A48" s="123" t="s">
        <v>134</v>
      </c>
      <c r="B48" s="127">
        <v>602.61</v>
      </c>
      <c r="C48" s="128">
        <v>14095.73</v>
      </c>
      <c r="D48" s="128">
        <v>38137.51</v>
      </c>
      <c r="E48" s="128">
        <v>364323.41</v>
      </c>
      <c r="F48" s="128">
        <v>615795.93999999994</v>
      </c>
      <c r="G48" s="128">
        <v>570808.4</v>
      </c>
      <c r="H48" s="128">
        <v>321997.09999999998</v>
      </c>
      <c r="I48" s="128">
        <v>231740.63</v>
      </c>
      <c r="J48" s="128">
        <v>155197.32999999999</v>
      </c>
      <c r="K48" s="128">
        <v>67600.149999999994</v>
      </c>
      <c r="L48" s="126">
        <v>16948.150000000001</v>
      </c>
      <c r="M48" s="125">
        <f>SUM(B48:L48)</f>
        <v>2397246.96</v>
      </c>
      <c r="N48" s="129"/>
    </row>
    <row r="49" spans="1:14" ht="15.9" customHeight="1" thickBot="1" x14ac:dyDescent="0.3">
      <c r="A49" s="159" t="s">
        <v>135</v>
      </c>
      <c r="B49" s="127">
        <v>339.01</v>
      </c>
      <c r="C49" s="128">
        <v>9966.16</v>
      </c>
      <c r="D49" s="128">
        <v>84700.04</v>
      </c>
      <c r="E49" s="128">
        <v>1675054.37</v>
      </c>
      <c r="F49" s="128">
        <v>2382617.27</v>
      </c>
      <c r="G49" s="128">
        <v>607885.16</v>
      </c>
      <c r="H49" s="128">
        <v>88365.72</v>
      </c>
      <c r="I49" s="128">
        <v>26408.83</v>
      </c>
      <c r="J49" s="128">
        <v>12518.79</v>
      </c>
      <c r="K49" s="128">
        <v>9231.34</v>
      </c>
      <c r="L49" s="126">
        <v>8929.51</v>
      </c>
      <c r="M49" s="125">
        <f>SUM(B49:L49)</f>
        <v>4906016.1999999993</v>
      </c>
      <c r="N49" s="129"/>
    </row>
    <row r="50" spans="1:14" ht="18" customHeight="1" thickBot="1" x14ac:dyDescent="0.3">
      <c r="A50" s="158" t="s">
        <v>140</v>
      </c>
      <c r="B50" s="136">
        <f t="shared" ref="B50:M50" si="5">SUM(B46:B49)</f>
        <v>1221.99</v>
      </c>
      <c r="C50" s="137">
        <f t="shared" si="5"/>
        <v>31848.920000000002</v>
      </c>
      <c r="D50" s="137">
        <f t="shared" si="5"/>
        <v>156495.15999999997</v>
      </c>
      <c r="E50" s="137">
        <f t="shared" si="5"/>
        <v>2456488.84</v>
      </c>
      <c r="F50" s="137">
        <f t="shared" si="5"/>
        <v>3726991.42</v>
      </c>
      <c r="G50" s="137">
        <f t="shared" si="5"/>
        <v>1759946.4100000001</v>
      </c>
      <c r="H50" s="137">
        <f t="shared" si="5"/>
        <v>621064.49</v>
      </c>
      <c r="I50" s="137">
        <f t="shared" si="5"/>
        <v>355943.07</v>
      </c>
      <c r="J50" s="137">
        <f t="shared" si="5"/>
        <v>202658.33</v>
      </c>
      <c r="K50" s="137">
        <f t="shared" si="5"/>
        <v>83447.09</v>
      </c>
      <c r="L50" s="137">
        <f t="shared" si="5"/>
        <v>26296.620000000003</v>
      </c>
      <c r="M50" s="138">
        <f t="shared" si="5"/>
        <v>9422402.3399999999</v>
      </c>
    </row>
    <row r="51" spans="1:14" s="28" customFormat="1" ht="15.9" customHeight="1" x14ac:dyDescent="0.25">
      <c r="A51" s="93"/>
      <c r="B51" s="135"/>
      <c r="C51" s="135"/>
      <c r="D51" s="135"/>
      <c r="E51" s="135"/>
      <c r="F51" s="135"/>
      <c r="G51" s="135"/>
      <c r="H51" s="135"/>
      <c r="I51" s="135"/>
      <c r="J51" s="135"/>
      <c r="K51" s="135"/>
      <c r="L51" s="115"/>
      <c r="M51" s="139"/>
      <c r="N51" s="129"/>
    </row>
    <row r="52" spans="1:14" s="28" customFormat="1" ht="15.9" customHeight="1" thickBot="1" x14ac:dyDescent="0.3">
      <c r="A52" s="143" t="s">
        <v>148</v>
      </c>
      <c r="B52" s="144"/>
      <c r="C52" s="144"/>
      <c r="D52" s="144"/>
      <c r="E52" s="144"/>
      <c r="F52" s="144"/>
      <c r="G52" s="144"/>
      <c r="H52" s="144"/>
      <c r="I52" s="144"/>
      <c r="J52" s="144"/>
      <c r="K52" s="144"/>
      <c r="L52" s="145"/>
      <c r="M52" s="146"/>
      <c r="N52" s="129"/>
    </row>
    <row r="53" spans="1:14" ht="20.100000000000001" customHeight="1" thickBot="1" x14ac:dyDescent="0.3">
      <c r="A53" s="61" t="s">
        <v>139</v>
      </c>
      <c r="B53" s="62" t="s">
        <v>121</v>
      </c>
      <c r="C53" s="63" t="s">
        <v>122</v>
      </c>
      <c r="D53" s="63" t="s">
        <v>123</v>
      </c>
      <c r="E53" s="64" t="s">
        <v>124</v>
      </c>
      <c r="F53" s="64" t="s">
        <v>125</v>
      </c>
      <c r="G53" s="64" t="s">
        <v>126</v>
      </c>
      <c r="H53" s="64" t="s">
        <v>127</v>
      </c>
      <c r="I53" s="64" t="s">
        <v>128</v>
      </c>
      <c r="J53" s="64" t="s">
        <v>129</v>
      </c>
      <c r="K53" s="64" t="s">
        <v>130</v>
      </c>
      <c r="L53" s="64" t="s">
        <v>131</v>
      </c>
      <c r="M53" s="61" t="s">
        <v>66</v>
      </c>
      <c r="N53" s="129"/>
    </row>
    <row r="54" spans="1:14" ht="15.9" customHeight="1" x14ac:dyDescent="0.25">
      <c r="A54" s="118" t="s">
        <v>132</v>
      </c>
      <c r="B54" s="124">
        <v>148735.20000000001</v>
      </c>
      <c r="C54" s="125">
        <v>208382.86</v>
      </c>
      <c r="D54" s="125">
        <v>262392.03999999998</v>
      </c>
      <c r="E54" s="125">
        <v>242457.99</v>
      </c>
      <c r="F54" s="125">
        <v>142578.79999999999</v>
      </c>
      <c r="G54" s="125">
        <v>97060.64</v>
      </c>
      <c r="H54" s="125">
        <v>62086.06</v>
      </c>
      <c r="I54" s="125">
        <v>50295.99</v>
      </c>
      <c r="J54" s="125">
        <v>50577.17</v>
      </c>
      <c r="K54" s="125">
        <v>25303.41</v>
      </c>
      <c r="L54" s="126">
        <v>20636.689999999999</v>
      </c>
      <c r="M54" s="125">
        <f>SUM(B54:L54)</f>
        <v>1310506.8499999996</v>
      </c>
      <c r="N54" s="122"/>
    </row>
    <row r="55" spans="1:14" ht="15.9" customHeight="1" x14ac:dyDescent="0.25">
      <c r="A55" s="123" t="s">
        <v>133</v>
      </c>
      <c r="B55" s="124">
        <v>6014.75</v>
      </c>
      <c r="C55" s="125">
        <v>15494.16</v>
      </c>
      <c r="D55" s="125">
        <v>14620.45</v>
      </c>
      <c r="E55" s="125">
        <v>13274.67</v>
      </c>
      <c r="F55" s="125">
        <v>8634.32</v>
      </c>
      <c r="G55" s="125">
        <v>5704.8</v>
      </c>
      <c r="H55" s="125">
        <v>5206.29</v>
      </c>
      <c r="I55" s="125">
        <v>4102.3</v>
      </c>
      <c r="J55" s="125">
        <v>2710.38</v>
      </c>
      <c r="K55" s="125">
        <v>2419.12</v>
      </c>
      <c r="L55" s="126">
        <v>5386.02</v>
      </c>
      <c r="M55" s="125">
        <f>SUM(B55:L55)</f>
        <v>83567.260000000009</v>
      </c>
      <c r="N55" s="122"/>
    </row>
    <row r="56" spans="1:14" ht="15.9" customHeight="1" x14ac:dyDescent="0.25">
      <c r="A56" s="123" t="s">
        <v>134</v>
      </c>
      <c r="B56" s="127">
        <v>44631.63</v>
      </c>
      <c r="C56" s="128">
        <v>57422.68</v>
      </c>
      <c r="D56" s="128">
        <v>54591.48</v>
      </c>
      <c r="E56" s="128">
        <v>46991.6</v>
      </c>
      <c r="F56" s="128">
        <v>27732.99</v>
      </c>
      <c r="G56" s="128">
        <v>25638.11</v>
      </c>
      <c r="H56" s="128">
        <v>29788.34</v>
      </c>
      <c r="I56" s="128">
        <v>29201.93</v>
      </c>
      <c r="J56" s="128">
        <v>45991.21</v>
      </c>
      <c r="K56" s="128">
        <v>20084.72</v>
      </c>
      <c r="L56" s="126">
        <v>79795.62</v>
      </c>
      <c r="M56" s="125">
        <f>SUM(B56:L56)</f>
        <v>461870.31000000006</v>
      </c>
      <c r="N56" s="129"/>
    </row>
    <row r="57" spans="1:14" ht="15.9" customHeight="1" thickBot="1" x14ac:dyDescent="0.3">
      <c r="A57" s="159" t="s">
        <v>135</v>
      </c>
      <c r="B57" s="127">
        <v>483761.97</v>
      </c>
      <c r="C57" s="128">
        <v>411592.71</v>
      </c>
      <c r="D57" s="128">
        <v>232107.46</v>
      </c>
      <c r="E57" s="128">
        <v>124058.15</v>
      </c>
      <c r="F57" s="128">
        <v>36042.75</v>
      </c>
      <c r="G57" s="128">
        <v>27648.07</v>
      </c>
      <c r="H57" s="128">
        <v>16953.47</v>
      </c>
      <c r="I57" s="128">
        <v>7499.93</v>
      </c>
      <c r="J57" s="128">
        <v>4892.5600000000004</v>
      </c>
      <c r="K57" s="128">
        <v>1009.35</v>
      </c>
      <c r="L57" s="126">
        <v>9814.6299999999992</v>
      </c>
      <c r="M57" s="125">
        <f>SUM(B57:L57)</f>
        <v>1355381.0499999998</v>
      </c>
      <c r="N57" s="129"/>
    </row>
    <row r="58" spans="1:14" ht="18" customHeight="1" thickBot="1" x14ac:dyDescent="0.3">
      <c r="A58" s="158" t="s">
        <v>140</v>
      </c>
      <c r="B58" s="136">
        <f t="shared" ref="B58:M58" si="6">SUM(B54:B57)</f>
        <v>683143.55</v>
      </c>
      <c r="C58" s="137">
        <f t="shared" si="6"/>
        <v>692892.41</v>
      </c>
      <c r="D58" s="137">
        <f t="shared" si="6"/>
        <v>563711.42999999993</v>
      </c>
      <c r="E58" s="137">
        <f t="shared" si="6"/>
        <v>426782.41000000003</v>
      </c>
      <c r="F58" s="137">
        <f t="shared" si="6"/>
        <v>214988.86</v>
      </c>
      <c r="G58" s="137">
        <f t="shared" si="6"/>
        <v>156051.62</v>
      </c>
      <c r="H58" s="137">
        <f t="shared" si="6"/>
        <v>114034.15999999999</v>
      </c>
      <c r="I58" s="137">
        <f t="shared" si="6"/>
        <v>91100.15</v>
      </c>
      <c r="J58" s="137">
        <f t="shared" si="6"/>
        <v>104171.31999999999</v>
      </c>
      <c r="K58" s="137">
        <f t="shared" si="6"/>
        <v>48816.6</v>
      </c>
      <c r="L58" s="137">
        <f t="shared" si="6"/>
        <v>115632.95999999999</v>
      </c>
      <c r="M58" s="138">
        <f t="shared" si="6"/>
        <v>3211325.4699999997</v>
      </c>
    </row>
    <row r="59" spans="1:14" s="28" customFormat="1" ht="15.9" customHeight="1" x14ac:dyDescent="0.25">
      <c r="A59" s="93"/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15"/>
      <c r="M59" s="139"/>
      <c r="N59" s="129"/>
    </row>
    <row r="60" spans="1:14" s="28" customFormat="1" ht="15.9" customHeight="1" thickBot="1" x14ac:dyDescent="0.3">
      <c r="A60" s="143" t="s">
        <v>149</v>
      </c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15"/>
      <c r="M60" s="139"/>
      <c r="N60" s="129"/>
    </row>
    <row r="61" spans="1:14" ht="20.100000000000001" customHeight="1" thickBot="1" x14ac:dyDescent="0.3">
      <c r="A61" s="61" t="s">
        <v>139</v>
      </c>
      <c r="B61" s="62" t="s">
        <v>121</v>
      </c>
      <c r="C61" s="63" t="s">
        <v>122</v>
      </c>
      <c r="D61" s="63" t="s">
        <v>123</v>
      </c>
      <c r="E61" s="64" t="s">
        <v>124</v>
      </c>
      <c r="F61" s="64" t="s">
        <v>125</v>
      </c>
      <c r="G61" s="64" t="s">
        <v>126</v>
      </c>
      <c r="H61" s="64" t="s">
        <v>127</v>
      </c>
      <c r="I61" s="64" t="s">
        <v>128</v>
      </c>
      <c r="J61" s="64" t="s">
        <v>144</v>
      </c>
      <c r="K61" s="61" t="s">
        <v>66</v>
      </c>
      <c r="L61" s="147"/>
      <c r="M61" s="28"/>
      <c r="N61" s="129"/>
    </row>
    <row r="62" spans="1:14" ht="15.9" customHeight="1" x14ac:dyDescent="0.25">
      <c r="A62" s="118" t="s">
        <v>132</v>
      </c>
      <c r="B62" s="124">
        <v>0</v>
      </c>
      <c r="C62" s="125">
        <v>0</v>
      </c>
      <c r="D62" s="125">
        <v>13466.48</v>
      </c>
      <c r="E62" s="125">
        <v>52721.51</v>
      </c>
      <c r="F62" s="125">
        <v>38019.82</v>
      </c>
      <c r="G62" s="125">
        <v>17994.060000000001</v>
      </c>
      <c r="H62" s="125">
        <v>16157.15</v>
      </c>
      <c r="I62" s="125">
        <v>12852.61</v>
      </c>
      <c r="J62" s="125">
        <v>12370.87</v>
      </c>
      <c r="K62" s="125">
        <f>SUM(B62:J62)</f>
        <v>163582.5</v>
      </c>
      <c r="L62" s="148"/>
      <c r="M62" s="28"/>
      <c r="N62" s="122"/>
    </row>
    <row r="63" spans="1:14" ht="15.9" customHeight="1" x14ac:dyDescent="0.25">
      <c r="A63" s="123" t="s">
        <v>133</v>
      </c>
      <c r="B63" s="124">
        <v>0</v>
      </c>
      <c r="C63" s="125">
        <v>0</v>
      </c>
      <c r="D63" s="125">
        <v>4726.45</v>
      </c>
      <c r="E63" s="125">
        <v>10219.14</v>
      </c>
      <c r="F63" s="125">
        <v>8071.4</v>
      </c>
      <c r="G63" s="125">
        <v>5934.21</v>
      </c>
      <c r="H63" s="125">
        <v>2290.8000000000002</v>
      </c>
      <c r="I63" s="125">
        <v>593.46</v>
      </c>
      <c r="J63" s="125">
        <v>47.31</v>
      </c>
      <c r="K63" s="125">
        <f>SUM(B63:J63)</f>
        <v>31882.769999999997</v>
      </c>
      <c r="L63" s="148"/>
      <c r="M63" s="28"/>
      <c r="N63" s="122"/>
    </row>
    <row r="64" spans="1:14" ht="15.9" customHeight="1" x14ac:dyDescent="0.25">
      <c r="A64" s="123" t="s">
        <v>134</v>
      </c>
      <c r="B64" s="127">
        <v>0</v>
      </c>
      <c r="C64" s="128">
        <v>0</v>
      </c>
      <c r="D64" s="128">
        <v>18350.05</v>
      </c>
      <c r="E64" s="128">
        <v>50466.73</v>
      </c>
      <c r="F64" s="128">
        <v>50050.64</v>
      </c>
      <c r="G64" s="128">
        <v>35714.26</v>
      </c>
      <c r="H64" s="128">
        <v>17563.650000000001</v>
      </c>
      <c r="I64" s="128">
        <v>11261.44</v>
      </c>
      <c r="J64" s="128">
        <v>14096.23</v>
      </c>
      <c r="K64" s="125">
        <f>SUM(B64:J64)</f>
        <v>197503</v>
      </c>
      <c r="L64" s="148"/>
      <c r="M64" s="28"/>
      <c r="N64" s="129"/>
    </row>
    <row r="65" spans="1:14" ht="15.9" customHeight="1" thickBot="1" x14ac:dyDescent="0.3">
      <c r="A65" s="159" t="s">
        <v>135</v>
      </c>
      <c r="B65" s="127">
        <v>0</v>
      </c>
      <c r="C65" s="128">
        <v>0</v>
      </c>
      <c r="D65" s="128">
        <v>89844.82</v>
      </c>
      <c r="E65" s="128">
        <v>277225.07</v>
      </c>
      <c r="F65" s="128">
        <v>37626.49</v>
      </c>
      <c r="G65" s="128">
        <v>4659.6099999999997</v>
      </c>
      <c r="H65" s="128">
        <v>426.19</v>
      </c>
      <c r="I65" s="128">
        <v>41.53</v>
      </c>
      <c r="J65" s="128">
        <v>0.4</v>
      </c>
      <c r="K65" s="125">
        <f>SUM(B65:J65)</f>
        <v>409824.11000000004</v>
      </c>
      <c r="L65" s="148"/>
      <c r="M65" s="28"/>
      <c r="N65" s="129"/>
    </row>
    <row r="66" spans="1:14" ht="18" customHeight="1" thickBot="1" x14ac:dyDescent="0.3">
      <c r="A66" s="158" t="s">
        <v>140</v>
      </c>
      <c r="B66" s="136">
        <f t="shared" ref="B66:K66" si="7">SUM(B62:B65)</f>
        <v>0</v>
      </c>
      <c r="C66" s="137">
        <f t="shared" si="7"/>
        <v>0</v>
      </c>
      <c r="D66" s="137">
        <f t="shared" si="7"/>
        <v>126387.8</v>
      </c>
      <c r="E66" s="137">
        <f t="shared" si="7"/>
        <v>390632.45</v>
      </c>
      <c r="F66" s="137">
        <f t="shared" si="7"/>
        <v>133768.35</v>
      </c>
      <c r="G66" s="137">
        <f t="shared" si="7"/>
        <v>64302.14</v>
      </c>
      <c r="H66" s="137">
        <f t="shared" si="7"/>
        <v>36437.790000000008</v>
      </c>
      <c r="I66" s="137">
        <f t="shared" si="7"/>
        <v>24749.040000000001</v>
      </c>
      <c r="J66" s="137">
        <f t="shared" si="7"/>
        <v>26514.81</v>
      </c>
      <c r="K66" s="138">
        <f t="shared" si="7"/>
        <v>802792.38000000012</v>
      </c>
      <c r="L66" s="149"/>
      <c r="M66" s="28"/>
    </row>
    <row r="67" spans="1:14" s="28" customFormat="1" ht="15.9" customHeight="1" x14ac:dyDescent="0.25">
      <c r="A67" s="93"/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15"/>
      <c r="M67" s="139"/>
      <c r="N67" s="129"/>
    </row>
    <row r="68" spans="1:14" s="28" customFormat="1" ht="15.9" customHeight="1" thickBot="1" x14ac:dyDescent="0.3">
      <c r="A68" s="143" t="s">
        <v>150</v>
      </c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15"/>
      <c r="M68" s="139"/>
      <c r="N68" s="129"/>
    </row>
    <row r="69" spans="1:14" ht="20.100000000000001" customHeight="1" thickBot="1" x14ac:dyDescent="0.3">
      <c r="A69" s="61" t="s">
        <v>139</v>
      </c>
      <c r="B69" s="62" t="s">
        <v>121</v>
      </c>
      <c r="C69" s="63" t="s">
        <v>122</v>
      </c>
      <c r="D69" s="63" t="s">
        <v>123</v>
      </c>
      <c r="E69" s="64" t="s">
        <v>124</v>
      </c>
      <c r="F69" s="64" t="s">
        <v>125</v>
      </c>
      <c r="G69" s="64" t="s">
        <v>126</v>
      </c>
      <c r="H69" s="64" t="s">
        <v>127</v>
      </c>
      <c r="I69" s="64" t="s">
        <v>128</v>
      </c>
      <c r="J69" s="64" t="s">
        <v>144</v>
      </c>
      <c r="K69" s="61" t="s">
        <v>66</v>
      </c>
      <c r="L69" s="147"/>
      <c r="M69" s="28"/>
      <c r="N69" s="129"/>
    </row>
    <row r="70" spans="1:14" ht="15.9" customHeight="1" x14ac:dyDescent="0.25">
      <c r="A70" s="118" t="s">
        <v>132</v>
      </c>
      <c r="B70" s="124">
        <v>4907.87</v>
      </c>
      <c r="C70" s="125">
        <v>25940.799999999999</v>
      </c>
      <c r="D70" s="125">
        <v>57094.67</v>
      </c>
      <c r="E70" s="125">
        <v>101191.1</v>
      </c>
      <c r="F70" s="125">
        <v>90589.16</v>
      </c>
      <c r="G70" s="125">
        <v>47924.83</v>
      </c>
      <c r="H70" s="125">
        <v>12608.02</v>
      </c>
      <c r="I70" s="125">
        <v>2493.1</v>
      </c>
      <c r="J70" s="125">
        <v>1152.83</v>
      </c>
      <c r="K70" s="125">
        <f>SUM(B70:J70)</f>
        <v>343902.38</v>
      </c>
      <c r="L70" s="148"/>
      <c r="M70" s="28"/>
      <c r="N70" s="122"/>
    </row>
    <row r="71" spans="1:14" ht="15.9" customHeight="1" x14ac:dyDescent="0.25">
      <c r="A71" s="123" t="s">
        <v>133</v>
      </c>
      <c r="B71" s="124">
        <v>388.18</v>
      </c>
      <c r="C71" s="125">
        <v>1753.41</v>
      </c>
      <c r="D71" s="125">
        <v>6788.07</v>
      </c>
      <c r="E71" s="125">
        <v>11122.59</v>
      </c>
      <c r="F71" s="125">
        <v>6084.14</v>
      </c>
      <c r="G71" s="125">
        <v>1934</v>
      </c>
      <c r="H71" s="125">
        <v>371.59</v>
      </c>
      <c r="I71" s="125">
        <v>109.99</v>
      </c>
      <c r="J71" s="125">
        <v>13.2</v>
      </c>
      <c r="K71" s="125">
        <f>SUM(B71:J71)</f>
        <v>28565.170000000002</v>
      </c>
      <c r="L71" s="148"/>
      <c r="M71" s="28"/>
      <c r="N71" s="122"/>
    </row>
    <row r="72" spans="1:14" ht="15.9" customHeight="1" x14ac:dyDescent="0.25">
      <c r="A72" s="123" t="s">
        <v>134</v>
      </c>
      <c r="B72" s="127">
        <v>441.22</v>
      </c>
      <c r="C72" s="128">
        <v>36138.660000000003</v>
      </c>
      <c r="D72" s="128">
        <v>45910.39</v>
      </c>
      <c r="E72" s="128">
        <v>35228.269999999997</v>
      </c>
      <c r="F72" s="128">
        <v>20231.73</v>
      </c>
      <c r="G72" s="128">
        <v>13615.3</v>
      </c>
      <c r="H72" s="128">
        <v>4390.3100000000004</v>
      </c>
      <c r="I72" s="128">
        <v>627.97</v>
      </c>
      <c r="J72" s="128">
        <v>110.84</v>
      </c>
      <c r="K72" s="125">
        <f>SUM(B72:J72)</f>
        <v>156694.69</v>
      </c>
      <c r="L72" s="148"/>
      <c r="M72" s="28"/>
      <c r="N72" s="129"/>
    </row>
    <row r="73" spans="1:14" ht="15.9" customHeight="1" thickBot="1" x14ac:dyDescent="0.3">
      <c r="A73" s="159" t="s">
        <v>135</v>
      </c>
      <c r="B73" s="127">
        <v>5162.42</v>
      </c>
      <c r="C73" s="128">
        <v>201277.51</v>
      </c>
      <c r="D73" s="128">
        <v>226674.05</v>
      </c>
      <c r="E73" s="128">
        <v>46285.83</v>
      </c>
      <c r="F73" s="128">
        <v>13264.8</v>
      </c>
      <c r="G73" s="128">
        <v>8157.02</v>
      </c>
      <c r="H73" s="128">
        <v>3109.09</v>
      </c>
      <c r="I73" s="128">
        <v>2731.36</v>
      </c>
      <c r="J73" s="128">
        <v>3247.7</v>
      </c>
      <c r="K73" s="125">
        <f>SUM(B73:J73)</f>
        <v>509909.78</v>
      </c>
      <c r="L73" s="148"/>
      <c r="M73" s="28"/>
      <c r="N73" s="66"/>
    </row>
    <row r="74" spans="1:14" ht="18" customHeight="1" thickBot="1" x14ac:dyDescent="0.3">
      <c r="A74" s="158" t="s">
        <v>140</v>
      </c>
      <c r="B74" s="136">
        <f t="shared" ref="B74:K74" si="8">SUM(B70:B73)</f>
        <v>10899.69</v>
      </c>
      <c r="C74" s="137">
        <f t="shared" si="8"/>
        <v>265110.38</v>
      </c>
      <c r="D74" s="137">
        <f t="shared" si="8"/>
        <v>336467.18</v>
      </c>
      <c r="E74" s="137">
        <f t="shared" si="8"/>
        <v>193827.78999999998</v>
      </c>
      <c r="F74" s="137">
        <f t="shared" si="8"/>
        <v>130169.83</v>
      </c>
      <c r="G74" s="137">
        <f t="shared" si="8"/>
        <v>71631.150000000009</v>
      </c>
      <c r="H74" s="137">
        <f t="shared" si="8"/>
        <v>20479.010000000002</v>
      </c>
      <c r="I74" s="137">
        <f t="shared" si="8"/>
        <v>5962.42</v>
      </c>
      <c r="J74" s="137">
        <f t="shared" si="8"/>
        <v>4524.57</v>
      </c>
      <c r="K74" s="138">
        <f t="shared" si="8"/>
        <v>1039072.02</v>
      </c>
      <c r="L74" s="149"/>
      <c r="M74" s="28"/>
    </row>
    <row r="75" spans="1:14" s="28" customFormat="1" ht="15.9" customHeight="1" x14ac:dyDescent="0.25"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15"/>
      <c r="M75" s="139"/>
      <c r="N75" s="129"/>
    </row>
    <row r="76" spans="1:14" s="28" customFormat="1" ht="15.9" customHeight="1" thickBot="1" x14ac:dyDescent="0.3">
      <c r="A76" s="143" t="s">
        <v>151</v>
      </c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15"/>
      <c r="M76" s="139"/>
      <c r="N76" s="129"/>
    </row>
    <row r="77" spans="1:14" ht="20.100000000000001" customHeight="1" thickBot="1" x14ac:dyDescent="0.3">
      <c r="A77" s="61" t="s">
        <v>139</v>
      </c>
      <c r="B77" s="62" t="s">
        <v>121</v>
      </c>
      <c r="C77" s="63" t="s">
        <v>122</v>
      </c>
      <c r="D77" s="63" t="s">
        <v>123</v>
      </c>
      <c r="E77" s="64" t="s">
        <v>124</v>
      </c>
      <c r="F77" s="64" t="s">
        <v>125</v>
      </c>
      <c r="G77" s="64" t="s">
        <v>126</v>
      </c>
      <c r="H77" s="64" t="s">
        <v>127</v>
      </c>
      <c r="I77" s="64" t="s">
        <v>128</v>
      </c>
      <c r="J77" s="64" t="s">
        <v>144</v>
      </c>
      <c r="K77" s="61" t="s">
        <v>66</v>
      </c>
      <c r="L77" s="147"/>
      <c r="M77" s="28"/>
      <c r="N77" s="129"/>
    </row>
    <row r="78" spans="1:14" ht="15.9" customHeight="1" x14ac:dyDescent="0.25">
      <c r="A78" s="118" t="s">
        <v>132</v>
      </c>
      <c r="B78" s="124">
        <v>17956.86</v>
      </c>
      <c r="C78" s="125">
        <v>30818.98</v>
      </c>
      <c r="D78" s="125">
        <v>55035.81</v>
      </c>
      <c r="E78" s="125">
        <v>92842.6</v>
      </c>
      <c r="F78" s="125">
        <v>96044.26</v>
      </c>
      <c r="G78" s="125">
        <v>51608.25</v>
      </c>
      <c r="H78" s="125">
        <v>14453.87</v>
      </c>
      <c r="I78" s="125">
        <v>4649.63</v>
      </c>
      <c r="J78" s="125">
        <v>584.05999999999995</v>
      </c>
      <c r="K78" s="125">
        <f>SUM(B78:J78)</f>
        <v>363994.32</v>
      </c>
      <c r="L78" s="148"/>
      <c r="M78" s="28"/>
      <c r="N78" s="122"/>
    </row>
    <row r="79" spans="1:14" ht="15.9" customHeight="1" x14ac:dyDescent="0.25">
      <c r="A79" s="123" t="s">
        <v>133</v>
      </c>
      <c r="B79" s="124">
        <v>21681.58</v>
      </c>
      <c r="C79" s="125">
        <v>35758.9</v>
      </c>
      <c r="D79" s="125">
        <v>54965.16</v>
      </c>
      <c r="E79" s="125">
        <v>74089.31</v>
      </c>
      <c r="F79" s="125">
        <v>55848.65</v>
      </c>
      <c r="G79" s="125">
        <v>18681.87</v>
      </c>
      <c r="H79" s="125">
        <v>2619.69</v>
      </c>
      <c r="I79" s="125">
        <v>623.96</v>
      </c>
      <c r="J79" s="125">
        <v>16.23</v>
      </c>
      <c r="K79" s="125">
        <f>SUM(B79:J79)</f>
        <v>264285.34999999998</v>
      </c>
      <c r="L79" s="148"/>
      <c r="M79" s="28"/>
      <c r="N79" s="122"/>
    </row>
    <row r="80" spans="1:14" ht="15.9" customHeight="1" x14ac:dyDescent="0.25">
      <c r="A80" s="123" t="s">
        <v>134</v>
      </c>
      <c r="B80" s="127">
        <v>74219.08</v>
      </c>
      <c r="C80" s="128">
        <v>109331.47</v>
      </c>
      <c r="D80" s="128">
        <v>115481.28</v>
      </c>
      <c r="E80" s="128">
        <v>114049.74</v>
      </c>
      <c r="F80" s="128">
        <v>100284.94</v>
      </c>
      <c r="G80" s="128">
        <v>55904.18</v>
      </c>
      <c r="H80" s="128">
        <v>14528.91</v>
      </c>
      <c r="I80" s="128">
        <v>2699.16</v>
      </c>
      <c r="J80" s="128">
        <v>298.79000000000002</v>
      </c>
      <c r="K80" s="125">
        <f>SUM(B80:J80)</f>
        <v>586797.55000000005</v>
      </c>
      <c r="L80" s="148"/>
      <c r="M80" s="28"/>
      <c r="N80" s="129"/>
    </row>
    <row r="81" spans="1:14" ht="15.9" customHeight="1" thickBot="1" x14ac:dyDescent="0.3">
      <c r="A81" s="159" t="s">
        <v>135</v>
      </c>
      <c r="B81" s="127">
        <v>485065.13</v>
      </c>
      <c r="C81" s="128">
        <v>218376.32000000001</v>
      </c>
      <c r="D81" s="128">
        <v>149805.21</v>
      </c>
      <c r="E81" s="128">
        <v>149997.46</v>
      </c>
      <c r="F81" s="128">
        <v>81464.479999999996</v>
      </c>
      <c r="G81" s="128">
        <v>21745.1</v>
      </c>
      <c r="H81" s="128">
        <v>3583.95</v>
      </c>
      <c r="I81" s="128">
        <v>272.58</v>
      </c>
      <c r="J81" s="128">
        <v>120.67</v>
      </c>
      <c r="K81" s="125">
        <f>SUM(B81:J81)</f>
        <v>1110430.8999999999</v>
      </c>
      <c r="L81" s="148"/>
      <c r="M81" s="28"/>
      <c r="N81" s="129"/>
    </row>
    <row r="82" spans="1:14" ht="18" customHeight="1" thickBot="1" x14ac:dyDescent="0.3">
      <c r="A82" s="158" t="s">
        <v>140</v>
      </c>
      <c r="B82" s="136">
        <f t="shared" ref="B82:K82" si="9">SUM(B78:B81)</f>
        <v>598922.65</v>
      </c>
      <c r="C82" s="137">
        <f t="shared" si="9"/>
        <v>394285.67000000004</v>
      </c>
      <c r="D82" s="137">
        <f t="shared" si="9"/>
        <v>375287.45999999996</v>
      </c>
      <c r="E82" s="137">
        <f t="shared" si="9"/>
        <v>430979.11</v>
      </c>
      <c r="F82" s="137">
        <f t="shared" si="9"/>
        <v>333642.33</v>
      </c>
      <c r="G82" s="137">
        <f t="shared" si="9"/>
        <v>147939.4</v>
      </c>
      <c r="H82" s="137">
        <f t="shared" si="9"/>
        <v>35186.42</v>
      </c>
      <c r="I82" s="137">
        <f t="shared" si="9"/>
        <v>8245.33</v>
      </c>
      <c r="J82" s="137">
        <f t="shared" si="9"/>
        <v>1019.7499999999999</v>
      </c>
      <c r="K82" s="138">
        <f t="shared" si="9"/>
        <v>2325508.12</v>
      </c>
      <c r="L82" s="149"/>
      <c r="M82" s="28"/>
    </row>
    <row r="83" spans="1:14" s="28" customFormat="1" ht="15.9" customHeight="1" x14ac:dyDescent="0.25">
      <c r="A83" s="93"/>
      <c r="B83" s="135"/>
      <c r="C83" s="135"/>
      <c r="D83" s="135"/>
      <c r="E83" s="135"/>
      <c r="F83" s="135"/>
      <c r="G83" s="135"/>
      <c r="H83" s="135"/>
      <c r="I83" s="135"/>
      <c r="J83" s="135"/>
      <c r="K83" s="135"/>
      <c r="L83" s="115"/>
      <c r="M83" s="139"/>
      <c r="N83" s="129"/>
    </row>
    <row r="84" spans="1:14" s="28" customFormat="1" ht="15.9" customHeight="1" thickBot="1" x14ac:dyDescent="0.3">
      <c r="A84" s="143" t="s">
        <v>152</v>
      </c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5"/>
      <c r="M84" s="139"/>
      <c r="N84" s="129"/>
    </row>
    <row r="85" spans="1:14" ht="20.100000000000001" customHeight="1" thickBot="1" x14ac:dyDescent="0.3">
      <c r="A85" s="61" t="s">
        <v>139</v>
      </c>
      <c r="B85" s="62" t="s">
        <v>121</v>
      </c>
      <c r="C85" s="63" t="s">
        <v>122</v>
      </c>
      <c r="D85" s="63" t="s">
        <v>123</v>
      </c>
      <c r="E85" s="64" t="s">
        <v>124</v>
      </c>
      <c r="F85" s="64" t="s">
        <v>125</v>
      </c>
      <c r="G85" s="64" t="s">
        <v>126</v>
      </c>
      <c r="H85" s="64" t="s">
        <v>127</v>
      </c>
      <c r="I85" s="64" t="s">
        <v>128</v>
      </c>
      <c r="J85" s="64" t="s">
        <v>129</v>
      </c>
      <c r="K85" s="150" t="s">
        <v>146</v>
      </c>
      <c r="L85" s="61" t="s">
        <v>66</v>
      </c>
      <c r="M85" s="151"/>
      <c r="N85" s="129"/>
    </row>
    <row r="86" spans="1:14" ht="15.9" customHeight="1" x14ac:dyDescent="0.25">
      <c r="A86" s="118" t="s">
        <v>132</v>
      </c>
      <c r="B86" s="124">
        <v>14836.4</v>
      </c>
      <c r="C86" s="125">
        <v>326004.43</v>
      </c>
      <c r="D86" s="125">
        <v>283952.40999999997</v>
      </c>
      <c r="E86" s="125">
        <v>123240.98</v>
      </c>
      <c r="F86" s="125">
        <v>38742.28</v>
      </c>
      <c r="G86" s="125">
        <v>16118.53</v>
      </c>
      <c r="H86" s="125">
        <v>5918</v>
      </c>
      <c r="I86" s="125">
        <v>1253.1099999999999</v>
      </c>
      <c r="J86" s="125">
        <v>4.29</v>
      </c>
      <c r="K86" s="125">
        <v>0</v>
      </c>
      <c r="L86" s="125">
        <f>SUM(B86:K86)</f>
        <v>810070.43</v>
      </c>
      <c r="N86" s="122"/>
    </row>
    <row r="87" spans="1:14" ht="15.9" customHeight="1" x14ac:dyDescent="0.25">
      <c r="A87" s="123" t="s">
        <v>133</v>
      </c>
      <c r="B87" s="124">
        <v>15332.37</v>
      </c>
      <c r="C87" s="125">
        <v>336770.25</v>
      </c>
      <c r="D87" s="125">
        <v>252845.82</v>
      </c>
      <c r="E87" s="125">
        <v>27719.24</v>
      </c>
      <c r="F87" s="125">
        <v>7882.56</v>
      </c>
      <c r="G87" s="125">
        <v>4723.2299999999996</v>
      </c>
      <c r="H87" s="125">
        <v>2144.61</v>
      </c>
      <c r="I87" s="125">
        <v>102.08</v>
      </c>
      <c r="J87" s="125">
        <v>0.19</v>
      </c>
      <c r="K87" s="125">
        <v>0</v>
      </c>
      <c r="L87" s="125">
        <f>SUM(B87:K87)</f>
        <v>647520.34999999986</v>
      </c>
      <c r="N87" s="122"/>
    </row>
    <row r="88" spans="1:14" ht="15.9" customHeight="1" x14ac:dyDescent="0.25">
      <c r="A88" s="123" t="s">
        <v>134</v>
      </c>
      <c r="B88" s="127">
        <v>8719.3799999999992</v>
      </c>
      <c r="C88" s="128">
        <v>396460.88</v>
      </c>
      <c r="D88" s="128">
        <v>283650.34000000003</v>
      </c>
      <c r="E88" s="128">
        <v>66021.490000000005</v>
      </c>
      <c r="F88" s="128">
        <v>24682.7</v>
      </c>
      <c r="G88" s="128">
        <v>11894.8</v>
      </c>
      <c r="H88" s="128">
        <v>10067.59</v>
      </c>
      <c r="I88" s="128">
        <v>8364.9599999999991</v>
      </c>
      <c r="J88" s="128">
        <v>5648.99</v>
      </c>
      <c r="K88" s="128">
        <v>5485.36</v>
      </c>
      <c r="L88" s="125">
        <f>SUM(B88:K88)</f>
        <v>820996.49</v>
      </c>
      <c r="N88" s="129"/>
    </row>
    <row r="89" spans="1:14" ht="15.9" customHeight="1" thickBot="1" x14ac:dyDescent="0.3">
      <c r="A89" s="159" t="s">
        <v>135</v>
      </c>
      <c r="B89" s="127">
        <v>71202.179999999993</v>
      </c>
      <c r="C89" s="128">
        <v>965192.84</v>
      </c>
      <c r="D89" s="128">
        <v>733402.67</v>
      </c>
      <c r="E89" s="128">
        <v>99957.02</v>
      </c>
      <c r="F89" s="128">
        <v>10191.59</v>
      </c>
      <c r="G89" s="128">
        <v>2546.04</v>
      </c>
      <c r="H89" s="128">
        <v>1206.9000000000001</v>
      </c>
      <c r="I89" s="128">
        <v>591.09</v>
      </c>
      <c r="J89" s="128">
        <v>387.94</v>
      </c>
      <c r="K89" s="128">
        <v>191.63</v>
      </c>
      <c r="L89" s="125">
        <f>SUM(B89:K89)</f>
        <v>1884869.9</v>
      </c>
      <c r="N89" s="129"/>
    </row>
    <row r="90" spans="1:14" ht="18" customHeight="1" thickBot="1" x14ac:dyDescent="0.3">
      <c r="A90" s="158" t="s">
        <v>140</v>
      </c>
      <c r="B90" s="136">
        <f t="shared" ref="B90:L90" si="10">SUM(B86:B89)</f>
        <v>110090.32999999999</v>
      </c>
      <c r="C90" s="137">
        <f t="shared" si="10"/>
        <v>2024428.4</v>
      </c>
      <c r="D90" s="137">
        <f t="shared" si="10"/>
        <v>1553851.2400000002</v>
      </c>
      <c r="E90" s="137">
        <f t="shared" si="10"/>
        <v>316938.73000000004</v>
      </c>
      <c r="F90" s="137">
        <f t="shared" si="10"/>
        <v>81499.12999999999</v>
      </c>
      <c r="G90" s="137">
        <f t="shared" si="10"/>
        <v>35282.6</v>
      </c>
      <c r="H90" s="137">
        <f t="shared" si="10"/>
        <v>19337.100000000002</v>
      </c>
      <c r="I90" s="137">
        <f t="shared" si="10"/>
        <v>10311.24</v>
      </c>
      <c r="J90" s="137">
        <f t="shared" si="10"/>
        <v>6041.4099999999989</v>
      </c>
      <c r="K90" s="137">
        <f t="shared" si="10"/>
        <v>5676.99</v>
      </c>
      <c r="L90" s="138">
        <f t="shared" si="10"/>
        <v>4163457.1699999995</v>
      </c>
    </row>
    <row r="91" spans="1:14" s="28" customFormat="1" ht="15.9" customHeight="1" x14ac:dyDescent="0.25">
      <c r="B91" s="135"/>
      <c r="C91" s="135"/>
      <c r="D91" s="135"/>
      <c r="E91" s="135"/>
      <c r="F91" s="135"/>
      <c r="G91" s="135"/>
      <c r="H91" s="135"/>
      <c r="I91" s="135"/>
      <c r="J91" s="135"/>
      <c r="K91" s="135"/>
      <c r="L91" s="115"/>
      <c r="M91" s="139"/>
      <c r="N91" s="129"/>
    </row>
    <row r="92" spans="1:14" s="28" customFormat="1" ht="15.9" customHeight="1" thickBot="1" x14ac:dyDescent="0.3">
      <c r="A92" s="143" t="s">
        <v>153</v>
      </c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15"/>
      <c r="M92" s="139"/>
      <c r="N92" s="129"/>
    </row>
    <row r="93" spans="1:14" ht="20.100000000000001" customHeight="1" thickBot="1" x14ac:dyDescent="0.3">
      <c r="A93" s="61" t="s">
        <v>139</v>
      </c>
      <c r="B93" s="62" t="s">
        <v>121</v>
      </c>
      <c r="C93" s="63" t="s">
        <v>122</v>
      </c>
      <c r="D93" s="63" t="s">
        <v>123</v>
      </c>
      <c r="E93" s="64" t="s">
        <v>124</v>
      </c>
      <c r="F93" s="64" t="s">
        <v>125</v>
      </c>
      <c r="G93" s="64" t="s">
        <v>126</v>
      </c>
      <c r="H93" s="64" t="s">
        <v>127</v>
      </c>
      <c r="I93" s="64" t="s">
        <v>128</v>
      </c>
      <c r="J93" s="64" t="s">
        <v>144</v>
      </c>
      <c r="K93" s="61" t="s">
        <v>66</v>
      </c>
      <c r="L93" s="115"/>
      <c r="M93" s="28"/>
      <c r="N93" s="129"/>
    </row>
    <row r="94" spans="1:14" ht="15.9" customHeight="1" x14ac:dyDescent="0.25">
      <c r="A94" s="118" t="s">
        <v>132</v>
      </c>
      <c r="B94" s="124">
        <v>204476.45</v>
      </c>
      <c r="C94" s="125">
        <v>297818.90999999997</v>
      </c>
      <c r="D94" s="125">
        <v>315214.84999999998</v>
      </c>
      <c r="E94" s="125">
        <v>128928.02</v>
      </c>
      <c r="F94" s="125">
        <v>56557.91</v>
      </c>
      <c r="G94" s="125">
        <v>23562.46</v>
      </c>
      <c r="H94" s="125">
        <v>14472.25</v>
      </c>
      <c r="I94" s="125">
        <v>3814.58</v>
      </c>
      <c r="J94" s="125">
        <v>531.30999999999995</v>
      </c>
      <c r="K94" s="125">
        <f>SUM(B94:J94)</f>
        <v>1045376.74</v>
      </c>
      <c r="L94" s="148"/>
      <c r="M94" s="28"/>
      <c r="N94" s="122"/>
    </row>
    <row r="95" spans="1:14" ht="15.9" customHeight="1" x14ac:dyDescent="0.25">
      <c r="A95" s="123" t="s">
        <v>133</v>
      </c>
      <c r="B95" s="124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f>SUM(B95:J95)</f>
        <v>0</v>
      </c>
      <c r="L95" s="148"/>
      <c r="M95" s="28"/>
    </row>
    <row r="96" spans="1:14" ht="15.9" customHeight="1" x14ac:dyDescent="0.25">
      <c r="A96" s="123" t="s">
        <v>134</v>
      </c>
      <c r="B96" s="127">
        <v>46678.81</v>
      </c>
      <c r="C96" s="128">
        <v>111359.07</v>
      </c>
      <c r="D96" s="128">
        <v>253902.99</v>
      </c>
      <c r="E96" s="128">
        <v>223473.92000000001</v>
      </c>
      <c r="F96" s="128">
        <v>144479.67999999999</v>
      </c>
      <c r="G96" s="128">
        <v>73100.960000000006</v>
      </c>
      <c r="H96" s="128">
        <v>44020.78</v>
      </c>
      <c r="I96" s="128">
        <v>18633.27</v>
      </c>
      <c r="J96" s="128">
        <v>7284.41</v>
      </c>
      <c r="K96" s="125">
        <f>SUM(B96:J96)</f>
        <v>922933.89</v>
      </c>
      <c r="L96" s="148"/>
      <c r="M96" s="28"/>
      <c r="N96" s="129"/>
    </row>
    <row r="97" spans="1:14" ht="15.9" customHeight="1" thickBot="1" x14ac:dyDescent="0.3">
      <c r="A97" s="159" t="s">
        <v>135</v>
      </c>
      <c r="B97" s="127">
        <v>246340.96</v>
      </c>
      <c r="C97" s="128">
        <v>235358.52</v>
      </c>
      <c r="D97" s="128">
        <v>294885.08</v>
      </c>
      <c r="E97" s="128">
        <v>147153.22</v>
      </c>
      <c r="F97" s="128">
        <v>50862.65</v>
      </c>
      <c r="G97" s="128">
        <v>12309.34</v>
      </c>
      <c r="H97" s="128">
        <v>2222.87</v>
      </c>
      <c r="I97" s="128">
        <v>66.150000000000006</v>
      </c>
      <c r="J97" s="128">
        <v>0.22</v>
      </c>
      <c r="K97" s="125">
        <f>SUM(B97:J97)</f>
        <v>989199.01</v>
      </c>
      <c r="L97" s="148"/>
      <c r="M97" s="28"/>
      <c r="N97" s="129"/>
    </row>
    <row r="98" spans="1:14" ht="18" customHeight="1" thickBot="1" x14ac:dyDescent="0.3">
      <c r="A98" s="158" t="s">
        <v>140</v>
      </c>
      <c r="B98" s="136">
        <f t="shared" ref="B98:K98" si="11">SUM(B94:B97)</f>
        <v>497496.22</v>
      </c>
      <c r="C98" s="137">
        <f t="shared" si="11"/>
        <v>644536.5</v>
      </c>
      <c r="D98" s="137">
        <f t="shared" si="11"/>
        <v>864002.91999999993</v>
      </c>
      <c r="E98" s="137">
        <f t="shared" si="11"/>
        <v>499555.16000000003</v>
      </c>
      <c r="F98" s="137">
        <f t="shared" si="11"/>
        <v>251900.24</v>
      </c>
      <c r="G98" s="137">
        <f t="shared" si="11"/>
        <v>108972.76000000001</v>
      </c>
      <c r="H98" s="137">
        <f t="shared" si="11"/>
        <v>60715.9</v>
      </c>
      <c r="I98" s="137">
        <f t="shared" si="11"/>
        <v>22514</v>
      </c>
      <c r="J98" s="137">
        <f t="shared" si="11"/>
        <v>7815.94</v>
      </c>
      <c r="K98" s="138">
        <f t="shared" si="11"/>
        <v>2957509.6399999997</v>
      </c>
      <c r="L98" s="149"/>
      <c r="M98" s="28"/>
    </row>
    <row r="99" spans="1:14" s="28" customFormat="1" ht="15.9" customHeight="1" x14ac:dyDescent="0.25">
      <c r="B99" s="135"/>
      <c r="C99" s="135"/>
      <c r="D99" s="135"/>
      <c r="E99" s="135"/>
      <c r="F99" s="135"/>
      <c r="G99" s="135"/>
      <c r="H99" s="135"/>
      <c r="I99" s="135"/>
      <c r="J99" s="135"/>
      <c r="K99" s="135"/>
      <c r="L99" s="115"/>
      <c r="M99" s="139"/>
      <c r="N99" s="129"/>
    </row>
    <row r="100" spans="1:14" s="28" customFormat="1" ht="15.9" customHeight="1" thickBot="1" x14ac:dyDescent="0.3">
      <c r="A100" s="143" t="s">
        <v>154</v>
      </c>
      <c r="B100" s="144"/>
      <c r="C100" s="144"/>
      <c r="D100" s="144"/>
      <c r="E100" s="144"/>
      <c r="F100" s="144"/>
      <c r="G100" s="144"/>
      <c r="H100" s="135"/>
      <c r="I100" s="135"/>
      <c r="J100" s="135"/>
      <c r="K100" s="135"/>
      <c r="L100" s="115"/>
      <c r="M100" s="139"/>
      <c r="N100" s="129"/>
    </row>
    <row r="101" spans="1:14" ht="20.100000000000001" customHeight="1" thickBot="1" x14ac:dyDescent="0.3">
      <c r="A101" s="61" t="s">
        <v>139</v>
      </c>
      <c r="B101" s="62" t="s">
        <v>121</v>
      </c>
      <c r="C101" s="63" t="s">
        <v>122</v>
      </c>
      <c r="D101" s="63" t="s">
        <v>123</v>
      </c>
      <c r="E101" s="64" t="s">
        <v>124</v>
      </c>
      <c r="F101" s="64" t="s">
        <v>155</v>
      </c>
      <c r="G101" s="61" t="s">
        <v>66</v>
      </c>
      <c r="H101" s="147"/>
      <c r="I101" s="66"/>
      <c r="J101" s="66"/>
      <c r="K101" s="66"/>
      <c r="L101" s="66"/>
      <c r="M101" s="28"/>
      <c r="N101" s="129"/>
    </row>
    <row r="102" spans="1:14" ht="15.9" customHeight="1" x14ac:dyDescent="0.25">
      <c r="A102" s="118" t="s">
        <v>132</v>
      </c>
      <c r="B102" s="124">
        <v>79301.11</v>
      </c>
      <c r="C102" s="125">
        <v>29803.7</v>
      </c>
      <c r="D102" s="125">
        <v>6860.2</v>
      </c>
      <c r="E102" s="125">
        <v>5561.82</v>
      </c>
      <c r="F102" s="125">
        <v>948.33</v>
      </c>
      <c r="G102" s="125">
        <f>SUM(B102:F102)</f>
        <v>122475.15999999999</v>
      </c>
      <c r="H102" s="152"/>
      <c r="I102" s="139"/>
      <c r="J102" s="139"/>
      <c r="K102" s="139"/>
      <c r="L102" s="115"/>
      <c r="M102" s="28"/>
      <c r="N102" s="122"/>
    </row>
    <row r="103" spans="1:14" ht="15.9" customHeight="1" x14ac:dyDescent="0.25">
      <c r="A103" s="123" t="s">
        <v>133</v>
      </c>
      <c r="B103" s="124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f>SUM(B103:F103)</f>
        <v>0</v>
      </c>
      <c r="H103" s="152"/>
      <c r="I103" s="139"/>
      <c r="J103" s="139"/>
      <c r="K103" s="139"/>
      <c r="L103" s="115"/>
      <c r="M103" s="28"/>
    </row>
    <row r="104" spans="1:14" ht="15.9" customHeight="1" x14ac:dyDescent="0.25">
      <c r="A104" s="123" t="s">
        <v>134</v>
      </c>
      <c r="B104" s="127">
        <v>52957.39</v>
      </c>
      <c r="C104" s="128">
        <v>11514.33</v>
      </c>
      <c r="D104" s="128">
        <v>9065.92</v>
      </c>
      <c r="E104" s="128">
        <v>3592.06</v>
      </c>
      <c r="F104" s="128">
        <v>4297.21</v>
      </c>
      <c r="G104" s="125">
        <f>SUM(B104:F104)</f>
        <v>81426.91</v>
      </c>
      <c r="H104" s="153"/>
      <c r="I104" s="135"/>
      <c r="J104" s="135"/>
      <c r="K104" s="135"/>
      <c r="L104" s="115"/>
      <c r="M104" s="28"/>
      <c r="N104" s="129"/>
    </row>
    <row r="105" spans="1:14" ht="15.9" customHeight="1" thickBot="1" x14ac:dyDescent="0.3">
      <c r="A105" s="159" t="s">
        <v>135</v>
      </c>
      <c r="B105" s="127">
        <v>275943.52</v>
      </c>
      <c r="C105" s="128">
        <v>15455.79</v>
      </c>
      <c r="D105" s="128">
        <v>3412.52</v>
      </c>
      <c r="E105" s="128">
        <v>361.33</v>
      </c>
      <c r="F105" s="128">
        <v>92.93</v>
      </c>
      <c r="G105" s="125">
        <f>SUM(B105:F105)</f>
        <v>295266.09000000003</v>
      </c>
      <c r="H105" s="153"/>
      <c r="I105" s="135"/>
      <c r="J105" s="135"/>
      <c r="K105" s="135"/>
      <c r="L105" s="115"/>
      <c r="M105" s="28"/>
      <c r="N105" s="129"/>
    </row>
    <row r="106" spans="1:14" ht="18" customHeight="1" thickBot="1" x14ac:dyDescent="0.3">
      <c r="A106" s="158" t="s">
        <v>140</v>
      </c>
      <c r="B106" s="136">
        <f t="shared" ref="B106:G106" si="12">SUM(B102:B105)</f>
        <v>408202.02</v>
      </c>
      <c r="C106" s="137">
        <f t="shared" si="12"/>
        <v>56773.82</v>
      </c>
      <c r="D106" s="137">
        <f t="shared" si="12"/>
        <v>19338.64</v>
      </c>
      <c r="E106" s="137">
        <f t="shared" si="12"/>
        <v>9515.2099999999991</v>
      </c>
      <c r="F106" s="137">
        <f t="shared" si="12"/>
        <v>5338.47</v>
      </c>
      <c r="G106" s="138">
        <f t="shared" si="12"/>
        <v>499168.16000000003</v>
      </c>
      <c r="H106" s="149"/>
      <c r="I106" s="154"/>
      <c r="J106" s="154"/>
      <c r="K106" s="154"/>
      <c r="L106" s="154"/>
      <c r="M106" s="28"/>
    </row>
    <row r="107" spans="1:14" s="28" customFormat="1" ht="15.9" customHeight="1" x14ac:dyDescent="0.25">
      <c r="B107" s="135"/>
      <c r="C107" s="135"/>
      <c r="D107" s="135"/>
      <c r="E107" s="135"/>
      <c r="F107" s="135"/>
      <c r="G107" s="135"/>
      <c r="H107" s="135"/>
      <c r="I107" s="135"/>
      <c r="J107" s="135"/>
      <c r="K107" s="135"/>
      <c r="L107" s="115"/>
      <c r="M107" s="139"/>
      <c r="N107" s="129"/>
    </row>
    <row r="108" spans="1:14" s="28" customFormat="1" ht="15.9" customHeight="1" thickBot="1" x14ac:dyDescent="0.3">
      <c r="A108" s="143" t="s">
        <v>156</v>
      </c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15"/>
      <c r="M108" s="139"/>
      <c r="N108" s="129"/>
    </row>
    <row r="109" spans="1:14" ht="20.100000000000001" customHeight="1" thickBot="1" x14ac:dyDescent="0.3">
      <c r="A109" s="61" t="s">
        <v>139</v>
      </c>
      <c r="B109" s="62" t="s">
        <v>121</v>
      </c>
      <c r="C109" s="63" t="s">
        <v>122</v>
      </c>
      <c r="D109" s="63" t="s">
        <v>123</v>
      </c>
      <c r="E109" s="64" t="s">
        <v>124</v>
      </c>
      <c r="F109" s="64" t="s">
        <v>125</v>
      </c>
      <c r="G109" s="64" t="s">
        <v>126</v>
      </c>
      <c r="H109" s="64" t="s">
        <v>127</v>
      </c>
      <c r="I109" s="64" t="s">
        <v>128</v>
      </c>
      <c r="J109" s="150" t="s">
        <v>144</v>
      </c>
      <c r="K109" s="61" t="s">
        <v>66</v>
      </c>
      <c r="L109" s="147"/>
      <c r="M109" s="28"/>
      <c r="N109" s="129"/>
    </row>
    <row r="110" spans="1:14" ht="15.9" customHeight="1" x14ac:dyDescent="0.25">
      <c r="A110" s="118" t="s">
        <v>132</v>
      </c>
      <c r="B110" s="124">
        <v>0</v>
      </c>
      <c r="C110" s="125">
        <v>2178.29</v>
      </c>
      <c r="D110" s="125">
        <v>5106.07</v>
      </c>
      <c r="E110" s="125">
        <v>10408.4</v>
      </c>
      <c r="F110" s="125">
        <v>24476.13</v>
      </c>
      <c r="G110" s="125">
        <v>34073.22</v>
      </c>
      <c r="H110" s="125">
        <v>27723.81</v>
      </c>
      <c r="I110" s="125">
        <v>15993.17</v>
      </c>
      <c r="J110" s="125">
        <v>8957.66</v>
      </c>
      <c r="K110" s="125">
        <f>SUM(B110:J110)</f>
        <v>128916.75</v>
      </c>
      <c r="L110" s="148"/>
      <c r="M110" s="28"/>
      <c r="N110" s="122"/>
    </row>
    <row r="111" spans="1:14" ht="15.9" customHeight="1" x14ac:dyDescent="0.25">
      <c r="A111" s="123" t="s">
        <v>133</v>
      </c>
      <c r="B111" s="124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f>SUM(B111:J111)</f>
        <v>0</v>
      </c>
      <c r="L111" s="148"/>
      <c r="M111" s="28"/>
    </row>
    <row r="112" spans="1:14" ht="15.9" customHeight="1" x14ac:dyDescent="0.25">
      <c r="A112" s="123" t="s">
        <v>134</v>
      </c>
      <c r="B112" s="127">
        <v>0</v>
      </c>
      <c r="C112" s="128">
        <v>3520</v>
      </c>
      <c r="D112" s="128">
        <v>13515.04</v>
      </c>
      <c r="E112" s="128">
        <v>29072.39</v>
      </c>
      <c r="F112" s="128">
        <v>36543.01</v>
      </c>
      <c r="G112" s="128">
        <v>35646.199999999997</v>
      </c>
      <c r="H112" s="128">
        <v>23285.279999999999</v>
      </c>
      <c r="I112" s="128">
        <v>11973.77</v>
      </c>
      <c r="J112" s="128">
        <v>11931.17</v>
      </c>
      <c r="K112" s="125">
        <f>SUM(B112:J112)</f>
        <v>165486.85999999999</v>
      </c>
      <c r="L112" s="148"/>
      <c r="M112" s="28"/>
      <c r="N112" s="129"/>
    </row>
    <row r="113" spans="1:14" ht="15.9" customHeight="1" thickBot="1" x14ac:dyDescent="0.3">
      <c r="A113" s="159" t="s">
        <v>135</v>
      </c>
      <c r="B113" s="127">
        <v>0</v>
      </c>
      <c r="C113" s="128">
        <v>34788.720000000001</v>
      </c>
      <c r="D113" s="128">
        <v>106879.21</v>
      </c>
      <c r="E113" s="128">
        <v>55369.31</v>
      </c>
      <c r="F113" s="128">
        <v>7183.3</v>
      </c>
      <c r="G113" s="128">
        <v>1496.19</v>
      </c>
      <c r="H113" s="128">
        <v>1204.74</v>
      </c>
      <c r="I113" s="128">
        <v>1285.8499999999999</v>
      </c>
      <c r="J113" s="128">
        <v>1915.98</v>
      </c>
      <c r="K113" s="125">
        <f>SUM(B113:J113)</f>
        <v>210123.3</v>
      </c>
      <c r="L113" s="148"/>
      <c r="M113" s="28"/>
      <c r="N113" s="129"/>
    </row>
    <row r="114" spans="1:14" ht="18" customHeight="1" thickBot="1" x14ac:dyDescent="0.3">
      <c r="A114" s="158" t="s">
        <v>140</v>
      </c>
      <c r="B114" s="136">
        <f t="shared" ref="B114:K114" si="13">SUM(B110:B113)</f>
        <v>0</v>
      </c>
      <c r="C114" s="137">
        <f t="shared" si="13"/>
        <v>40487.01</v>
      </c>
      <c r="D114" s="137">
        <f t="shared" si="13"/>
        <v>125500.32</v>
      </c>
      <c r="E114" s="137">
        <f t="shared" si="13"/>
        <v>94850.1</v>
      </c>
      <c r="F114" s="137">
        <f t="shared" si="13"/>
        <v>68202.44</v>
      </c>
      <c r="G114" s="137">
        <f t="shared" si="13"/>
        <v>71215.61</v>
      </c>
      <c r="H114" s="137">
        <f t="shared" si="13"/>
        <v>52213.829999999994</v>
      </c>
      <c r="I114" s="137">
        <f t="shared" si="13"/>
        <v>29252.79</v>
      </c>
      <c r="J114" s="137">
        <f t="shared" si="13"/>
        <v>22804.81</v>
      </c>
      <c r="K114" s="138">
        <f t="shared" si="13"/>
        <v>504526.91</v>
      </c>
      <c r="L114" s="149"/>
      <c r="M114" s="28"/>
    </row>
    <row r="115" spans="1:14" s="28" customFormat="1" ht="15.9" customHeight="1" x14ac:dyDescent="0.25">
      <c r="B115" s="135"/>
      <c r="C115" s="135"/>
      <c r="D115" s="135"/>
      <c r="E115" s="135"/>
      <c r="F115" s="135"/>
      <c r="G115" s="135"/>
      <c r="H115" s="135"/>
      <c r="I115" s="135"/>
      <c r="J115" s="135"/>
      <c r="K115" s="135"/>
      <c r="L115" s="115"/>
      <c r="M115" s="139"/>
      <c r="N115" s="129"/>
    </row>
    <row r="116" spans="1:14" s="28" customFormat="1" ht="15.9" customHeight="1" thickBot="1" x14ac:dyDescent="0.3">
      <c r="A116" s="143" t="s">
        <v>157</v>
      </c>
      <c r="B116" s="144"/>
      <c r="C116" s="144"/>
      <c r="D116" s="144"/>
      <c r="E116" s="144"/>
      <c r="F116" s="144"/>
      <c r="G116" s="144"/>
      <c r="H116" s="144"/>
      <c r="I116" s="135"/>
      <c r="J116" s="135"/>
      <c r="K116" s="135"/>
      <c r="L116" s="115"/>
      <c r="M116" s="139"/>
      <c r="N116" s="129"/>
    </row>
    <row r="117" spans="1:14" ht="20.100000000000001" customHeight="1" thickBot="1" x14ac:dyDescent="0.3">
      <c r="A117" s="61" t="s">
        <v>139</v>
      </c>
      <c r="B117" s="62" t="s">
        <v>121</v>
      </c>
      <c r="C117" s="63" t="s">
        <v>122</v>
      </c>
      <c r="D117" s="63" t="s">
        <v>123</v>
      </c>
      <c r="E117" s="64" t="s">
        <v>124</v>
      </c>
      <c r="F117" s="64" t="s">
        <v>125</v>
      </c>
      <c r="G117" s="150" t="s">
        <v>158</v>
      </c>
      <c r="H117" s="61" t="s">
        <v>66</v>
      </c>
      <c r="I117" s="147"/>
      <c r="J117" s="66"/>
      <c r="K117" s="66"/>
      <c r="L117" s="66"/>
      <c r="M117" s="28"/>
      <c r="N117" s="129"/>
    </row>
    <row r="118" spans="1:14" ht="15.9" customHeight="1" x14ac:dyDescent="0.25">
      <c r="A118" s="118" t="s">
        <v>132</v>
      </c>
      <c r="B118" s="124">
        <v>49684.44</v>
      </c>
      <c r="C118" s="125">
        <v>90005.27</v>
      </c>
      <c r="D118" s="125">
        <v>75994.42</v>
      </c>
      <c r="E118" s="125">
        <v>80320.350000000006</v>
      </c>
      <c r="F118" s="125">
        <v>43292.58</v>
      </c>
      <c r="G118" s="125">
        <v>10955.87</v>
      </c>
      <c r="H118" s="125">
        <f>SUM(B118:G118)</f>
        <v>350252.93</v>
      </c>
      <c r="I118" s="152"/>
      <c r="J118" s="139"/>
      <c r="K118" s="139"/>
      <c r="L118" s="115"/>
      <c r="M118" s="28"/>
      <c r="N118" s="122"/>
    </row>
    <row r="119" spans="1:14" ht="15.9" customHeight="1" x14ac:dyDescent="0.25">
      <c r="A119" s="123" t="s">
        <v>133</v>
      </c>
      <c r="B119" s="124">
        <v>9202.5400000000009</v>
      </c>
      <c r="C119" s="125">
        <v>11864.31</v>
      </c>
      <c r="D119" s="125">
        <v>7136.69</v>
      </c>
      <c r="E119" s="125">
        <v>5671.6</v>
      </c>
      <c r="F119" s="125">
        <v>4033.96</v>
      </c>
      <c r="G119" s="125">
        <v>1842.9</v>
      </c>
      <c r="H119" s="125">
        <f>SUM(B119:G119)</f>
        <v>39752</v>
      </c>
      <c r="I119" s="152"/>
      <c r="J119" s="139"/>
      <c r="K119" s="139"/>
      <c r="L119" s="115"/>
      <c r="M119" s="28"/>
      <c r="N119" s="122"/>
    </row>
    <row r="120" spans="1:14" ht="15.9" customHeight="1" x14ac:dyDescent="0.25">
      <c r="A120" s="123" t="s">
        <v>134</v>
      </c>
      <c r="B120" s="127">
        <v>9247.27</v>
      </c>
      <c r="C120" s="128">
        <v>9017.85</v>
      </c>
      <c r="D120" s="128">
        <v>17110.740000000002</v>
      </c>
      <c r="E120" s="128">
        <v>18950.39</v>
      </c>
      <c r="F120" s="128">
        <v>17563.02</v>
      </c>
      <c r="G120" s="128">
        <v>7460.47</v>
      </c>
      <c r="H120" s="125">
        <f>SUM(B120:G120)</f>
        <v>79349.740000000005</v>
      </c>
      <c r="I120" s="153"/>
      <c r="J120" s="135"/>
      <c r="K120" s="135"/>
      <c r="L120" s="115"/>
      <c r="M120" s="28"/>
      <c r="N120" s="129"/>
    </row>
    <row r="121" spans="1:14" ht="15.9" customHeight="1" thickBot="1" x14ac:dyDescent="0.3">
      <c r="A121" s="159" t="s">
        <v>135</v>
      </c>
      <c r="B121" s="127">
        <v>79560.73</v>
      </c>
      <c r="C121" s="128">
        <v>42397.54</v>
      </c>
      <c r="D121" s="128">
        <v>88993.93</v>
      </c>
      <c r="E121" s="128">
        <v>35417.33</v>
      </c>
      <c r="F121" s="128">
        <v>6667.25</v>
      </c>
      <c r="G121" s="128">
        <v>1090.46</v>
      </c>
      <c r="H121" s="125">
        <f>SUM(B121:G121)</f>
        <v>254127.23999999996</v>
      </c>
      <c r="I121" s="153"/>
      <c r="J121" s="135"/>
      <c r="K121" s="135"/>
      <c r="L121" s="115"/>
      <c r="M121" s="28"/>
      <c r="N121" s="129"/>
    </row>
    <row r="122" spans="1:14" ht="18" customHeight="1" thickBot="1" x14ac:dyDescent="0.3">
      <c r="A122" s="158" t="s">
        <v>140</v>
      </c>
      <c r="B122" s="136">
        <f t="shared" ref="B122:H122" si="14">SUM(B118:B121)</f>
        <v>147694.97999999998</v>
      </c>
      <c r="C122" s="137">
        <f t="shared" si="14"/>
        <v>153284.97</v>
      </c>
      <c r="D122" s="137">
        <f t="shared" si="14"/>
        <v>189235.78</v>
      </c>
      <c r="E122" s="137">
        <f t="shared" si="14"/>
        <v>140359.67000000001</v>
      </c>
      <c r="F122" s="137">
        <f t="shared" si="14"/>
        <v>71556.81</v>
      </c>
      <c r="G122" s="137">
        <f t="shared" si="14"/>
        <v>21349.7</v>
      </c>
      <c r="H122" s="138">
        <f t="shared" si="14"/>
        <v>723481.90999999992</v>
      </c>
      <c r="I122" s="149"/>
      <c r="J122" s="154"/>
      <c r="K122" s="154"/>
      <c r="L122" s="154"/>
      <c r="M122" s="28"/>
    </row>
    <row r="123" spans="1:14" ht="15.9" customHeight="1" x14ac:dyDescent="0.25">
      <c r="A123" s="93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15"/>
      <c r="M123" s="139"/>
      <c r="N123" s="129"/>
    </row>
    <row r="124" spans="1:14" ht="15.9" customHeight="1" thickBot="1" x14ac:dyDescent="0.3">
      <c r="A124" s="116" t="s">
        <v>159</v>
      </c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15"/>
      <c r="M124" s="139"/>
      <c r="N124" s="129"/>
    </row>
    <row r="125" spans="1:14" ht="20.100000000000001" customHeight="1" thickBot="1" x14ac:dyDescent="0.3">
      <c r="A125" s="61" t="s">
        <v>139</v>
      </c>
      <c r="B125" s="62" t="s">
        <v>121</v>
      </c>
      <c r="C125" s="63" t="s">
        <v>122</v>
      </c>
      <c r="D125" s="63" t="s">
        <v>123</v>
      </c>
      <c r="E125" s="64" t="s">
        <v>124</v>
      </c>
      <c r="F125" s="64" t="s">
        <v>125</v>
      </c>
      <c r="G125" s="64" t="s">
        <v>126</v>
      </c>
      <c r="H125" s="64" t="s">
        <v>127</v>
      </c>
      <c r="I125" s="64" t="s">
        <v>128</v>
      </c>
      <c r="J125" s="150" t="s">
        <v>144</v>
      </c>
      <c r="K125" s="61" t="s">
        <v>66</v>
      </c>
      <c r="L125" s="147"/>
      <c r="M125" s="28"/>
      <c r="N125" s="129"/>
    </row>
    <row r="126" spans="1:14" ht="15.9" customHeight="1" x14ac:dyDescent="0.25">
      <c r="A126" s="118" t="s">
        <v>132</v>
      </c>
      <c r="B126" s="124">
        <v>61345</v>
      </c>
      <c r="C126" s="125">
        <v>78319.53</v>
      </c>
      <c r="D126" s="125">
        <v>55275.39</v>
      </c>
      <c r="E126" s="125">
        <v>42196.55</v>
      </c>
      <c r="F126" s="125">
        <v>36138.74</v>
      </c>
      <c r="G126" s="125">
        <v>27408.13</v>
      </c>
      <c r="H126" s="125">
        <v>17108.02</v>
      </c>
      <c r="I126" s="125">
        <v>7073.01</v>
      </c>
      <c r="J126" s="125">
        <v>836.61</v>
      </c>
      <c r="K126" s="125">
        <f>SUM(B126:J126)</f>
        <v>325700.98</v>
      </c>
      <c r="L126" s="148"/>
      <c r="M126" s="28"/>
      <c r="N126" s="122"/>
    </row>
    <row r="127" spans="1:14" ht="15.9" customHeight="1" x14ac:dyDescent="0.25">
      <c r="A127" s="123" t="s">
        <v>133</v>
      </c>
      <c r="B127" s="124">
        <v>4613.12</v>
      </c>
      <c r="C127" s="125">
        <v>9743.64</v>
      </c>
      <c r="D127" s="125">
        <v>9095.3700000000008</v>
      </c>
      <c r="E127" s="125">
        <v>9108.16</v>
      </c>
      <c r="F127" s="125">
        <v>3521.14</v>
      </c>
      <c r="G127" s="125">
        <v>2215.87</v>
      </c>
      <c r="H127" s="125">
        <v>2220.64</v>
      </c>
      <c r="I127" s="125">
        <v>1479.98</v>
      </c>
      <c r="J127" s="125">
        <v>430.36</v>
      </c>
      <c r="K127" s="125">
        <f>SUM(B127:J127)</f>
        <v>42428.280000000006</v>
      </c>
      <c r="L127" s="148"/>
      <c r="M127" s="28"/>
      <c r="N127" s="122"/>
    </row>
    <row r="128" spans="1:14" ht="15.9" customHeight="1" x14ac:dyDescent="0.25">
      <c r="A128" s="123" t="s">
        <v>134</v>
      </c>
      <c r="B128" s="127">
        <v>11618.58</v>
      </c>
      <c r="C128" s="128">
        <v>27203.07</v>
      </c>
      <c r="D128" s="128">
        <v>45010.52</v>
      </c>
      <c r="E128" s="128">
        <v>55259.61</v>
      </c>
      <c r="F128" s="128">
        <v>49762.53</v>
      </c>
      <c r="G128" s="128">
        <v>38024.07</v>
      </c>
      <c r="H128" s="128">
        <v>27051.86</v>
      </c>
      <c r="I128" s="128">
        <v>22353.94</v>
      </c>
      <c r="J128" s="128">
        <v>22838.639999999999</v>
      </c>
      <c r="K128" s="125">
        <f>SUM(B128:J128)</f>
        <v>299122.82</v>
      </c>
      <c r="L128" s="148"/>
      <c r="M128" s="28"/>
      <c r="N128" s="129"/>
    </row>
    <row r="129" spans="1:41" ht="15.9" customHeight="1" thickBot="1" x14ac:dyDescent="0.3">
      <c r="A129" s="159" t="s">
        <v>135</v>
      </c>
      <c r="B129" s="127">
        <v>120924.64</v>
      </c>
      <c r="C129" s="128">
        <v>85903.01</v>
      </c>
      <c r="D129" s="128">
        <v>62497.16</v>
      </c>
      <c r="E129" s="128">
        <v>52115.56</v>
      </c>
      <c r="F129" s="128">
        <v>30170.35</v>
      </c>
      <c r="G129" s="128">
        <v>17419.97</v>
      </c>
      <c r="H129" s="128">
        <v>9448.15</v>
      </c>
      <c r="I129" s="128">
        <v>7060.26</v>
      </c>
      <c r="J129" s="128">
        <v>7566.28</v>
      </c>
      <c r="K129" s="125">
        <f>SUM(B129:J129)</f>
        <v>393105.38</v>
      </c>
      <c r="L129" s="148"/>
      <c r="M129" s="28"/>
      <c r="N129" s="129"/>
    </row>
    <row r="130" spans="1:41" ht="18" customHeight="1" thickBot="1" x14ac:dyDescent="0.3">
      <c r="A130" s="158" t="s">
        <v>140</v>
      </c>
      <c r="B130" s="136">
        <f t="shared" ref="B130:K130" si="15">SUM(B126:B129)</f>
        <v>198501.34</v>
      </c>
      <c r="C130" s="137">
        <f t="shared" si="15"/>
        <v>201169.25</v>
      </c>
      <c r="D130" s="137">
        <f t="shared" si="15"/>
        <v>171878.44</v>
      </c>
      <c r="E130" s="137">
        <f t="shared" si="15"/>
        <v>158679.88</v>
      </c>
      <c r="F130" s="137">
        <f t="shared" si="15"/>
        <v>119592.76000000001</v>
      </c>
      <c r="G130" s="137">
        <f t="shared" si="15"/>
        <v>85068.040000000008</v>
      </c>
      <c r="H130" s="137">
        <f t="shared" si="15"/>
        <v>55828.670000000006</v>
      </c>
      <c r="I130" s="137">
        <f t="shared" si="15"/>
        <v>37967.19</v>
      </c>
      <c r="J130" s="137">
        <f t="shared" si="15"/>
        <v>31671.89</v>
      </c>
      <c r="K130" s="138">
        <f t="shared" si="15"/>
        <v>1060357.46</v>
      </c>
      <c r="L130" s="149"/>
      <c r="M130" s="28"/>
    </row>
    <row r="131" spans="1:41" ht="15.9" customHeight="1" x14ac:dyDescent="0.25">
      <c r="A131" s="93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15"/>
      <c r="M131" s="139"/>
      <c r="N131" s="129"/>
    </row>
    <row r="132" spans="1:41" ht="15.9" customHeight="1" thickBot="1" x14ac:dyDescent="0.3">
      <c r="A132" s="116" t="s">
        <v>160</v>
      </c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15"/>
      <c r="M132" s="139"/>
      <c r="N132" s="129"/>
    </row>
    <row r="133" spans="1:41" ht="20.100000000000001" customHeight="1" thickBot="1" x14ac:dyDescent="0.3">
      <c r="A133" s="61" t="s">
        <v>139</v>
      </c>
      <c r="B133" s="62" t="s">
        <v>121</v>
      </c>
      <c r="C133" s="63" t="s">
        <v>122</v>
      </c>
      <c r="D133" s="63" t="s">
        <v>123</v>
      </c>
      <c r="E133" s="64" t="s">
        <v>124</v>
      </c>
      <c r="F133" s="64" t="s">
        <v>125</v>
      </c>
      <c r="G133" s="64" t="s">
        <v>126</v>
      </c>
      <c r="H133" s="64" t="s">
        <v>127</v>
      </c>
      <c r="I133" s="64" t="s">
        <v>128</v>
      </c>
      <c r="J133" s="150" t="s">
        <v>161</v>
      </c>
      <c r="K133" s="61" t="s">
        <v>66</v>
      </c>
      <c r="L133" s="147"/>
      <c r="M133" s="28"/>
      <c r="N133" s="129"/>
    </row>
    <row r="134" spans="1:41" ht="15.9" customHeight="1" x14ac:dyDescent="0.25">
      <c r="A134" s="118" t="s">
        <v>132</v>
      </c>
      <c r="B134" s="124">
        <v>1061.03</v>
      </c>
      <c r="C134" s="125">
        <v>5820.62</v>
      </c>
      <c r="D134" s="125">
        <v>11299.51</v>
      </c>
      <c r="E134" s="125">
        <v>21252.799999999999</v>
      </c>
      <c r="F134" s="125">
        <v>25473.25</v>
      </c>
      <c r="G134" s="125">
        <v>18079.669999999998</v>
      </c>
      <c r="H134" s="125">
        <v>11551.77</v>
      </c>
      <c r="I134" s="125">
        <v>5625.75</v>
      </c>
      <c r="J134" s="125">
        <v>2165.6799999999998</v>
      </c>
      <c r="K134" s="125">
        <f>SUM(B134:J134)</f>
        <v>102330.08</v>
      </c>
      <c r="L134" s="148"/>
      <c r="M134" s="28"/>
      <c r="N134" s="122"/>
    </row>
    <row r="135" spans="1:41" ht="15.9" customHeight="1" x14ac:dyDescent="0.25">
      <c r="A135" s="123" t="s">
        <v>133</v>
      </c>
      <c r="B135" s="124">
        <v>7364.31</v>
      </c>
      <c r="C135" s="125">
        <v>28266.37</v>
      </c>
      <c r="D135" s="125">
        <v>44726.33</v>
      </c>
      <c r="E135" s="125">
        <v>36236.9</v>
      </c>
      <c r="F135" s="125">
        <v>24954.18</v>
      </c>
      <c r="G135" s="125">
        <v>13400.46</v>
      </c>
      <c r="H135" s="125">
        <v>9769.65</v>
      </c>
      <c r="I135" s="125">
        <v>2080.77</v>
      </c>
      <c r="J135" s="125">
        <v>149.19</v>
      </c>
      <c r="K135" s="125">
        <f>SUM(B135:J135)</f>
        <v>166948.15999999997</v>
      </c>
      <c r="L135" s="148"/>
      <c r="M135" s="28"/>
      <c r="N135" s="122"/>
    </row>
    <row r="136" spans="1:41" ht="15.9" customHeight="1" x14ac:dyDescent="0.25">
      <c r="A136" s="123" t="s">
        <v>134</v>
      </c>
      <c r="B136" s="127">
        <v>40252.71</v>
      </c>
      <c r="C136" s="128">
        <v>70787.960000000006</v>
      </c>
      <c r="D136" s="128">
        <v>59844.23</v>
      </c>
      <c r="E136" s="128">
        <v>39890.71</v>
      </c>
      <c r="F136" s="128">
        <v>13455.09</v>
      </c>
      <c r="G136" s="128">
        <v>5891.65</v>
      </c>
      <c r="H136" s="128">
        <v>4173.88</v>
      </c>
      <c r="I136" s="128">
        <v>1800.28</v>
      </c>
      <c r="J136" s="128">
        <v>406.79</v>
      </c>
      <c r="K136" s="125">
        <f>SUM(B136:J136)</f>
        <v>236503.30000000002</v>
      </c>
      <c r="L136" s="148"/>
      <c r="M136" s="28"/>
      <c r="N136" s="129"/>
    </row>
    <row r="137" spans="1:41" ht="15.9" customHeight="1" thickBot="1" x14ac:dyDescent="0.3">
      <c r="A137" s="159" t="s">
        <v>135</v>
      </c>
      <c r="B137" s="131">
        <v>201011.95</v>
      </c>
      <c r="C137" s="132">
        <v>146239.38</v>
      </c>
      <c r="D137" s="132">
        <v>113605.13</v>
      </c>
      <c r="E137" s="132">
        <v>95961.66</v>
      </c>
      <c r="F137" s="132">
        <v>39364.879999999997</v>
      </c>
      <c r="G137" s="132">
        <v>21489.93</v>
      </c>
      <c r="H137" s="132">
        <v>7314.39</v>
      </c>
      <c r="I137" s="132">
        <v>628.75</v>
      </c>
      <c r="J137" s="132">
        <v>0</v>
      </c>
      <c r="K137" s="125">
        <f>SUM(B137:J137)</f>
        <v>625616.07000000007</v>
      </c>
      <c r="L137" s="148"/>
      <c r="M137" s="28"/>
      <c r="N137" s="129"/>
    </row>
    <row r="138" spans="1:41" ht="18" customHeight="1" thickBot="1" x14ac:dyDescent="0.3">
      <c r="A138" s="158" t="s">
        <v>140</v>
      </c>
      <c r="B138" s="136">
        <f t="shared" ref="B138:K138" si="16">SUM(B134:B137)</f>
        <v>249690</v>
      </c>
      <c r="C138" s="137">
        <f t="shared" si="16"/>
        <v>251114.33000000002</v>
      </c>
      <c r="D138" s="137">
        <f t="shared" si="16"/>
        <v>229475.20000000001</v>
      </c>
      <c r="E138" s="137">
        <f t="shared" si="16"/>
        <v>193342.07</v>
      </c>
      <c r="F138" s="137">
        <f t="shared" si="16"/>
        <v>103247.4</v>
      </c>
      <c r="G138" s="137">
        <f t="shared" si="16"/>
        <v>58861.71</v>
      </c>
      <c r="H138" s="137">
        <f t="shared" si="16"/>
        <v>32809.69</v>
      </c>
      <c r="I138" s="137">
        <f t="shared" si="16"/>
        <v>10135.550000000001</v>
      </c>
      <c r="J138" s="137">
        <f t="shared" si="16"/>
        <v>2721.66</v>
      </c>
      <c r="K138" s="138">
        <f t="shared" si="16"/>
        <v>1131397.6100000001</v>
      </c>
      <c r="L138" s="149"/>
      <c r="M138" s="28"/>
    </row>
    <row r="139" spans="1:41" x14ac:dyDescent="0.25">
      <c r="L139" s="28"/>
      <c r="M139" s="28"/>
    </row>
    <row r="140" spans="1:41" x14ac:dyDescent="0.25">
      <c r="A140" s="155" t="s">
        <v>164</v>
      </c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</row>
    <row r="141" spans="1:41" x14ac:dyDescent="0.25">
      <c r="A141" s="93" t="s">
        <v>165</v>
      </c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</row>
    <row r="142" spans="1:4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</row>
    <row r="143" spans="1:41" x14ac:dyDescent="0.25">
      <c r="A143" s="28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</row>
    <row r="144" spans="1:4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</row>
    <row r="145" spans="1:4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</row>
    <row r="146" spans="1:4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</row>
    <row r="147" spans="1:4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</row>
    <row r="148" spans="1:4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</row>
    <row r="149" spans="1:4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</row>
    <row r="150" spans="1:4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</row>
    <row r="151" spans="1:4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</row>
    <row r="152" spans="1:4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</row>
  </sheetData>
  <mergeCells count="2">
    <mergeCell ref="A3:M3"/>
    <mergeCell ref="B1:L1"/>
  </mergeCells>
  <phoneticPr fontId="10" type="noConversion"/>
  <pageMargins left="0.39370078740157483" right="0.39370078740157483" top="0.39370078740157483" bottom="0.39370078740157483" header="0" footer="0"/>
  <pageSetup paperSize="9" scale="63" fitToHeight="10" orientation="landscape" r:id="rId1"/>
  <headerFooter alignWithMargins="0">
    <oddFooter>&amp;CPágina &amp;P de &amp;N&amp;R&amp;D</oddFooter>
  </headerFooter>
  <rowBreaks count="2" manualBreakCount="2">
    <brk id="51" max="12" man="1"/>
    <brk id="99" max="1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P95"/>
  <sheetViews>
    <sheetView showGridLines="0" view="pageBreakPreview" zoomScale="60" zoomScaleNormal="75" workbookViewId="0">
      <selection activeCell="T13" sqref="T13"/>
    </sheetView>
  </sheetViews>
  <sheetFormatPr baseColWidth="10" defaultRowHeight="13.2" x14ac:dyDescent="0.25"/>
  <cols>
    <col min="1" max="1" width="41.6640625" customWidth="1"/>
    <col min="2" max="2" width="9" customWidth="1"/>
    <col min="3" max="3" width="8.6640625" customWidth="1"/>
    <col min="4" max="6" width="8.33203125" customWidth="1"/>
    <col min="7" max="7" width="9.33203125" customWidth="1"/>
    <col min="8" max="8" width="9" customWidth="1"/>
    <col min="9" max="9" width="8.6640625" customWidth="1"/>
    <col min="10" max="14" width="8.33203125" customWidth="1"/>
    <col min="15" max="15" width="10.6640625" customWidth="1"/>
  </cols>
  <sheetData>
    <row r="1" spans="1:16" ht="31.5" customHeight="1" x14ac:dyDescent="0.5">
      <c r="A1" s="53"/>
      <c r="B1" s="189" t="s">
        <v>118</v>
      </c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54"/>
    </row>
    <row r="2" spans="1:16" ht="19.8" x14ac:dyDescent="0.5">
      <c r="A2" s="183"/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</row>
    <row r="3" spans="1:16" ht="19.8" x14ac:dyDescent="0.5">
      <c r="A3" s="183" t="s">
        <v>115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</row>
    <row r="4" spans="1:16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" ht="13.8" x14ac:dyDescent="0.25">
      <c r="A5" s="190" t="s">
        <v>117</v>
      </c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</row>
    <row r="6" spans="1:16" ht="14.4" thickBot="1" x14ac:dyDescent="0.3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</row>
    <row r="7" spans="1:16" ht="15.6" x14ac:dyDescent="0.25">
      <c r="A7" s="44" t="s">
        <v>114</v>
      </c>
      <c r="B7" s="49" t="s">
        <v>66</v>
      </c>
      <c r="C7" s="191" t="s">
        <v>106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3"/>
      <c r="O7" s="45" t="s">
        <v>0</v>
      </c>
    </row>
    <row r="8" spans="1:16" x14ac:dyDescent="0.25">
      <c r="A8" s="26" t="s">
        <v>91</v>
      </c>
      <c r="B8" s="7" t="s">
        <v>90</v>
      </c>
      <c r="C8" s="35" t="s">
        <v>82</v>
      </c>
      <c r="D8" s="35" t="s">
        <v>92</v>
      </c>
      <c r="E8" s="35" t="s">
        <v>93</v>
      </c>
      <c r="F8" s="35" t="s">
        <v>94</v>
      </c>
      <c r="G8" s="35" t="s">
        <v>95</v>
      </c>
      <c r="H8" s="35" t="s">
        <v>96</v>
      </c>
      <c r="I8" s="35" t="s">
        <v>97</v>
      </c>
      <c r="J8" s="35" t="s">
        <v>98</v>
      </c>
      <c r="K8" s="35" t="s">
        <v>99</v>
      </c>
      <c r="L8" s="35" t="s">
        <v>100</v>
      </c>
      <c r="M8" s="35" t="s">
        <v>101</v>
      </c>
      <c r="N8" s="35" t="s">
        <v>102</v>
      </c>
      <c r="O8" s="26" t="s">
        <v>68</v>
      </c>
      <c r="P8" s="28"/>
    </row>
    <row r="9" spans="1:16" ht="16.2" thickBot="1" x14ac:dyDescent="0.3">
      <c r="A9" s="26" t="s">
        <v>2</v>
      </c>
      <c r="B9" s="18" t="s">
        <v>67</v>
      </c>
      <c r="C9" s="17">
        <v>5</v>
      </c>
      <c r="D9" s="17" t="s">
        <v>69</v>
      </c>
      <c r="E9" s="17" t="s">
        <v>70</v>
      </c>
      <c r="F9" s="17" t="s">
        <v>71</v>
      </c>
      <c r="G9" s="17" t="s">
        <v>72</v>
      </c>
      <c r="H9" s="17" t="s">
        <v>73</v>
      </c>
      <c r="I9" s="17" t="s">
        <v>74</v>
      </c>
      <c r="J9" s="17" t="s">
        <v>75</v>
      </c>
      <c r="K9" s="17" t="s">
        <v>76</v>
      </c>
      <c r="L9" s="17" t="s">
        <v>77</v>
      </c>
      <c r="M9" s="36" t="s">
        <v>83</v>
      </c>
      <c r="N9" s="36">
        <v>1000</v>
      </c>
      <c r="O9" s="27" t="s">
        <v>81</v>
      </c>
      <c r="P9" s="28"/>
    </row>
    <row r="10" spans="1:16" x14ac:dyDescent="0.25">
      <c r="A10" s="50" t="s">
        <v>78</v>
      </c>
      <c r="B10" s="37">
        <v>94</v>
      </c>
      <c r="C10" s="11">
        <v>1</v>
      </c>
      <c r="D10" s="11">
        <v>1</v>
      </c>
      <c r="E10" s="11">
        <v>1</v>
      </c>
      <c r="F10" s="11">
        <v>1</v>
      </c>
      <c r="G10" s="11">
        <v>6</v>
      </c>
      <c r="H10" s="11">
        <v>16</v>
      </c>
      <c r="I10" s="11">
        <v>40</v>
      </c>
      <c r="J10" s="11">
        <v>24</v>
      </c>
      <c r="K10" s="11">
        <v>4</v>
      </c>
      <c r="L10" s="11" t="s">
        <v>110</v>
      </c>
      <c r="M10" s="11" t="s">
        <v>110</v>
      </c>
      <c r="N10" s="11" t="s">
        <v>110</v>
      </c>
      <c r="O10" s="38">
        <v>84.6</v>
      </c>
      <c r="P10" s="28"/>
    </row>
    <row r="11" spans="1:16" x14ac:dyDescent="0.25">
      <c r="A11" s="6" t="s">
        <v>5</v>
      </c>
      <c r="B11" s="37">
        <v>67</v>
      </c>
      <c r="C11" s="11" t="s">
        <v>110</v>
      </c>
      <c r="D11" s="11">
        <v>2</v>
      </c>
      <c r="E11" s="11" t="s">
        <v>110</v>
      </c>
      <c r="F11" s="11" t="s">
        <v>110</v>
      </c>
      <c r="G11" s="11" t="s">
        <v>110</v>
      </c>
      <c r="H11" s="11">
        <v>1</v>
      </c>
      <c r="I11" s="11">
        <v>14</v>
      </c>
      <c r="J11" s="11">
        <v>42</v>
      </c>
      <c r="K11" s="11">
        <v>4</v>
      </c>
      <c r="L11" s="11">
        <v>4</v>
      </c>
      <c r="M11" s="11" t="s">
        <v>110</v>
      </c>
      <c r="N11" s="11" t="s">
        <v>110</v>
      </c>
      <c r="O11" s="39">
        <v>147.1</v>
      </c>
    </row>
    <row r="12" spans="1:16" x14ac:dyDescent="0.25">
      <c r="A12" s="6" t="s">
        <v>79</v>
      </c>
      <c r="B12" s="11">
        <v>92</v>
      </c>
      <c r="C12" s="11" t="s">
        <v>110</v>
      </c>
      <c r="D12" s="11">
        <v>2</v>
      </c>
      <c r="E12" s="11" t="s">
        <v>110</v>
      </c>
      <c r="F12" s="11">
        <v>1</v>
      </c>
      <c r="G12" s="11">
        <v>11</v>
      </c>
      <c r="H12" s="11">
        <v>17</v>
      </c>
      <c r="I12" s="11">
        <v>38</v>
      </c>
      <c r="J12" s="11">
        <v>18</v>
      </c>
      <c r="K12" s="11">
        <v>5</v>
      </c>
      <c r="L12" s="11" t="s">
        <v>110</v>
      </c>
      <c r="M12" s="11" t="s">
        <v>110</v>
      </c>
      <c r="N12" s="11" t="s">
        <v>110</v>
      </c>
      <c r="O12" s="10">
        <v>79</v>
      </c>
    </row>
    <row r="13" spans="1:16" x14ac:dyDescent="0.25">
      <c r="A13" s="6" t="s">
        <v>7</v>
      </c>
      <c r="B13" s="11">
        <v>62</v>
      </c>
      <c r="C13" s="11" t="s">
        <v>110</v>
      </c>
      <c r="D13" s="11">
        <v>2</v>
      </c>
      <c r="E13" s="11">
        <v>0</v>
      </c>
      <c r="F13" s="11">
        <v>1</v>
      </c>
      <c r="G13" s="11">
        <v>7</v>
      </c>
      <c r="H13" s="11">
        <v>18</v>
      </c>
      <c r="I13" s="11">
        <v>19</v>
      </c>
      <c r="J13" s="11">
        <v>13</v>
      </c>
      <c r="K13" s="11">
        <v>1</v>
      </c>
      <c r="L13" s="11">
        <v>1</v>
      </c>
      <c r="M13" s="11" t="s">
        <v>110</v>
      </c>
      <c r="N13" s="11" t="s">
        <v>110</v>
      </c>
      <c r="O13" s="10">
        <v>72.5</v>
      </c>
    </row>
    <row r="14" spans="1:16" x14ac:dyDescent="0.25">
      <c r="A14" s="14" t="s">
        <v>8</v>
      </c>
      <c r="B14" s="21">
        <v>315</v>
      </c>
      <c r="C14" s="21">
        <v>1</v>
      </c>
      <c r="D14" s="21">
        <v>7</v>
      </c>
      <c r="E14" s="21">
        <v>1</v>
      </c>
      <c r="F14" s="21">
        <v>3</v>
      </c>
      <c r="G14" s="21">
        <v>24</v>
      </c>
      <c r="H14" s="21">
        <v>52</v>
      </c>
      <c r="I14" s="21">
        <v>111</v>
      </c>
      <c r="J14" s="21">
        <v>97</v>
      </c>
      <c r="K14" s="21">
        <v>14</v>
      </c>
      <c r="L14" s="21">
        <v>5</v>
      </c>
      <c r="M14" s="11" t="s">
        <v>110</v>
      </c>
      <c r="N14" s="11" t="s">
        <v>110</v>
      </c>
      <c r="O14" s="20">
        <v>93.9</v>
      </c>
    </row>
    <row r="15" spans="1:16" s="22" customFormat="1" x14ac:dyDescent="0.25">
      <c r="A15" s="6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9"/>
    </row>
    <row r="16" spans="1:16" x14ac:dyDescent="0.25">
      <c r="A16" s="14" t="s">
        <v>9</v>
      </c>
      <c r="B16" s="21">
        <v>78</v>
      </c>
      <c r="C16" s="11" t="s">
        <v>110</v>
      </c>
      <c r="D16" s="21">
        <v>2</v>
      </c>
      <c r="E16" s="21">
        <v>1</v>
      </c>
      <c r="F16" s="11" t="s">
        <v>110</v>
      </c>
      <c r="G16" s="21">
        <v>5</v>
      </c>
      <c r="H16" s="21">
        <v>10</v>
      </c>
      <c r="I16" s="21">
        <v>25</v>
      </c>
      <c r="J16" s="21">
        <v>15</v>
      </c>
      <c r="K16" s="21">
        <v>12</v>
      </c>
      <c r="L16" s="21">
        <v>6</v>
      </c>
      <c r="M16" s="21">
        <v>2</v>
      </c>
      <c r="N16" s="11" t="s">
        <v>110</v>
      </c>
      <c r="O16" s="20">
        <v>135.9</v>
      </c>
    </row>
    <row r="17" spans="1:16" x14ac:dyDescent="0.25">
      <c r="A17" s="6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9"/>
    </row>
    <row r="18" spans="1:16" x14ac:dyDescent="0.25">
      <c r="A18" s="14" t="s">
        <v>10</v>
      </c>
      <c r="B18" s="21">
        <v>102</v>
      </c>
      <c r="C18" s="21">
        <v>1</v>
      </c>
      <c r="D18" s="21">
        <v>6</v>
      </c>
      <c r="E18" s="21">
        <v>3</v>
      </c>
      <c r="F18" s="21">
        <v>12</v>
      </c>
      <c r="G18" s="21">
        <v>11</v>
      </c>
      <c r="H18" s="21">
        <v>34</v>
      </c>
      <c r="I18" s="21">
        <v>28</v>
      </c>
      <c r="J18" s="21">
        <v>4</v>
      </c>
      <c r="K18" s="21">
        <v>3</v>
      </c>
      <c r="L18" s="11" t="s">
        <v>110</v>
      </c>
      <c r="M18" s="11" t="s">
        <v>110</v>
      </c>
      <c r="N18" s="11" t="s">
        <v>110</v>
      </c>
      <c r="O18" s="20">
        <v>52.2</v>
      </c>
    </row>
    <row r="19" spans="1:16" x14ac:dyDescent="0.25">
      <c r="A19" s="6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9"/>
    </row>
    <row r="20" spans="1:16" x14ac:dyDescent="0.25">
      <c r="A20" s="6" t="s">
        <v>11</v>
      </c>
      <c r="B20" s="11">
        <v>51</v>
      </c>
      <c r="C20" s="11" t="s">
        <v>110</v>
      </c>
      <c r="D20" s="11">
        <v>6</v>
      </c>
      <c r="E20" s="11">
        <v>3</v>
      </c>
      <c r="F20" s="11">
        <v>5</v>
      </c>
      <c r="G20" s="11">
        <v>4</v>
      </c>
      <c r="H20" s="11">
        <v>12</v>
      </c>
      <c r="I20" s="11">
        <v>13</v>
      </c>
      <c r="J20" s="11">
        <v>6</v>
      </c>
      <c r="K20" s="11">
        <v>2</v>
      </c>
      <c r="L20" s="11" t="s">
        <v>110</v>
      </c>
      <c r="M20" s="11" t="s">
        <v>110</v>
      </c>
      <c r="N20" s="11" t="s">
        <v>110</v>
      </c>
      <c r="O20" s="8">
        <v>59.5</v>
      </c>
    </row>
    <row r="21" spans="1:16" x14ac:dyDescent="0.25">
      <c r="A21" s="6" t="s">
        <v>12</v>
      </c>
      <c r="B21" s="11">
        <v>88</v>
      </c>
      <c r="C21" s="11">
        <v>13</v>
      </c>
      <c r="D21" s="11">
        <v>18</v>
      </c>
      <c r="E21" s="11">
        <v>15</v>
      </c>
      <c r="F21" s="11">
        <v>7</v>
      </c>
      <c r="G21" s="11">
        <v>11</v>
      </c>
      <c r="H21" s="11">
        <v>14</v>
      </c>
      <c r="I21" s="11">
        <v>9</v>
      </c>
      <c r="J21" s="11">
        <v>1</v>
      </c>
      <c r="K21" s="11" t="s">
        <v>110</v>
      </c>
      <c r="L21" s="11" t="s">
        <v>110</v>
      </c>
      <c r="M21" s="11" t="s">
        <v>110</v>
      </c>
      <c r="N21" s="11" t="s">
        <v>110</v>
      </c>
      <c r="O21" s="8">
        <v>22.5</v>
      </c>
    </row>
    <row r="22" spans="1:16" x14ac:dyDescent="0.25">
      <c r="A22" s="6" t="s">
        <v>13</v>
      </c>
      <c r="B22" s="11">
        <v>111</v>
      </c>
      <c r="C22" s="11">
        <v>20</v>
      </c>
      <c r="D22" s="11">
        <v>21</v>
      </c>
      <c r="E22" s="11">
        <v>16</v>
      </c>
      <c r="F22" s="11">
        <v>18</v>
      </c>
      <c r="G22" s="11">
        <v>13</v>
      </c>
      <c r="H22" s="11">
        <v>13</v>
      </c>
      <c r="I22" s="11">
        <v>8</v>
      </c>
      <c r="J22" s="11">
        <v>2</v>
      </c>
      <c r="K22" s="11" t="s">
        <v>110</v>
      </c>
      <c r="L22" s="11" t="s">
        <v>110</v>
      </c>
      <c r="M22" s="11" t="s">
        <v>110</v>
      </c>
      <c r="N22" s="11" t="s">
        <v>110</v>
      </c>
      <c r="O22" s="8">
        <v>20</v>
      </c>
    </row>
    <row r="23" spans="1:16" x14ac:dyDescent="0.25">
      <c r="A23" s="14" t="s">
        <v>14</v>
      </c>
      <c r="B23" s="21">
        <v>250</v>
      </c>
      <c r="C23" s="21">
        <v>33</v>
      </c>
      <c r="D23" s="21">
        <v>45</v>
      </c>
      <c r="E23" s="21">
        <v>34</v>
      </c>
      <c r="F23" s="21">
        <v>30</v>
      </c>
      <c r="G23" s="21">
        <v>28</v>
      </c>
      <c r="H23" s="21">
        <v>39</v>
      </c>
      <c r="I23" s="21">
        <v>30</v>
      </c>
      <c r="J23" s="21">
        <v>9</v>
      </c>
      <c r="K23" s="21">
        <v>2</v>
      </c>
      <c r="L23" s="11" t="s">
        <v>110</v>
      </c>
      <c r="M23" s="11" t="s">
        <v>110</v>
      </c>
      <c r="N23" s="11" t="s">
        <v>110</v>
      </c>
      <c r="O23" s="20">
        <v>28.9</v>
      </c>
    </row>
    <row r="24" spans="1:16" x14ac:dyDescent="0.25">
      <c r="A24" s="6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9"/>
      <c r="P24" s="33"/>
    </row>
    <row r="25" spans="1:16" ht="15.6" x14ac:dyDescent="0.25">
      <c r="A25" s="14" t="s">
        <v>112</v>
      </c>
      <c r="B25" s="21">
        <v>273</v>
      </c>
      <c r="C25" s="21">
        <v>20</v>
      </c>
      <c r="D25" s="21">
        <v>36</v>
      </c>
      <c r="E25" s="21">
        <v>36</v>
      </c>
      <c r="F25" s="21">
        <v>25</v>
      </c>
      <c r="G25" s="21">
        <v>42</v>
      </c>
      <c r="H25" s="21">
        <v>53</v>
      </c>
      <c r="I25" s="21">
        <v>47</v>
      </c>
      <c r="J25" s="21">
        <v>9</v>
      </c>
      <c r="K25" s="21">
        <v>1</v>
      </c>
      <c r="L25" s="21">
        <v>2</v>
      </c>
      <c r="M25" s="21">
        <v>2</v>
      </c>
      <c r="N25" s="11" t="s">
        <v>110</v>
      </c>
      <c r="O25" s="20">
        <v>38.1</v>
      </c>
    </row>
    <row r="26" spans="1:16" ht="13.2" customHeight="1" x14ac:dyDescent="0.25">
      <c r="A26" s="6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9"/>
      <c r="P26" s="33"/>
    </row>
    <row r="27" spans="1:16" x14ac:dyDescent="0.25">
      <c r="A27" s="14" t="s">
        <v>16</v>
      </c>
      <c r="B27" s="21">
        <v>174</v>
      </c>
      <c r="C27" s="21">
        <v>12</v>
      </c>
      <c r="D27" s="21">
        <v>29</v>
      </c>
      <c r="E27" s="21">
        <v>31</v>
      </c>
      <c r="F27" s="21">
        <v>25</v>
      </c>
      <c r="G27" s="21">
        <v>20</v>
      </c>
      <c r="H27" s="21">
        <v>35</v>
      </c>
      <c r="I27" s="21">
        <v>18</v>
      </c>
      <c r="J27" s="21">
        <v>4</v>
      </c>
      <c r="K27" s="11" t="s">
        <v>110</v>
      </c>
      <c r="L27" s="11" t="s">
        <v>110</v>
      </c>
      <c r="M27" s="11" t="s">
        <v>110</v>
      </c>
      <c r="N27" s="11" t="s">
        <v>110</v>
      </c>
      <c r="O27" s="20">
        <v>29</v>
      </c>
    </row>
    <row r="28" spans="1:16" x14ac:dyDescent="0.25">
      <c r="A28" s="6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9"/>
    </row>
    <row r="29" spans="1:16" x14ac:dyDescent="0.25">
      <c r="A29" s="6" t="s">
        <v>17</v>
      </c>
      <c r="B29" s="11">
        <v>202</v>
      </c>
      <c r="C29" s="11">
        <v>4</v>
      </c>
      <c r="D29" s="11">
        <v>11</v>
      </c>
      <c r="E29" s="11">
        <v>10</v>
      </c>
      <c r="F29" s="11">
        <v>15</v>
      </c>
      <c r="G29" s="11">
        <v>23</v>
      </c>
      <c r="H29" s="11">
        <v>40</v>
      </c>
      <c r="I29" s="11">
        <v>44</v>
      </c>
      <c r="J29" s="11">
        <v>42</v>
      </c>
      <c r="K29" s="11">
        <v>10</v>
      </c>
      <c r="L29" s="11">
        <v>2</v>
      </c>
      <c r="M29" s="11">
        <v>1</v>
      </c>
      <c r="N29" s="11" t="s">
        <v>110</v>
      </c>
      <c r="O29" s="8">
        <v>77.400000000000006</v>
      </c>
    </row>
    <row r="30" spans="1:16" x14ac:dyDescent="0.25">
      <c r="A30" s="6" t="s">
        <v>18</v>
      </c>
      <c r="B30" s="11">
        <v>236</v>
      </c>
      <c r="C30" s="11">
        <v>1</v>
      </c>
      <c r="D30" s="11">
        <v>1</v>
      </c>
      <c r="E30" s="11">
        <v>5</v>
      </c>
      <c r="F30" s="11">
        <v>14</v>
      </c>
      <c r="G30" s="11">
        <v>40</v>
      </c>
      <c r="H30" s="11">
        <v>73</v>
      </c>
      <c r="I30" s="11">
        <v>70</v>
      </c>
      <c r="J30" s="11">
        <v>24</v>
      </c>
      <c r="K30" s="11">
        <v>4</v>
      </c>
      <c r="L30" s="11">
        <v>4</v>
      </c>
      <c r="M30" s="11" t="s">
        <v>110</v>
      </c>
      <c r="N30" s="11" t="s">
        <v>110</v>
      </c>
      <c r="O30" s="8">
        <v>62.8</v>
      </c>
    </row>
    <row r="31" spans="1:16" x14ac:dyDescent="0.25">
      <c r="A31" s="6" t="s">
        <v>19</v>
      </c>
      <c r="B31" s="11">
        <v>292</v>
      </c>
      <c r="C31" s="11">
        <v>14</v>
      </c>
      <c r="D31" s="11">
        <v>12</v>
      </c>
      <c r="E31" s="11">
        <v>23</v>
      </c>
      <c r="F31" s="11">
        <v>39</v>
      </c>
      <c r="G31" s="11">
        <v>45</v>
      </c>
      <c r="H31" s="11">
        <v>61</v>
      </c>
      <c r="I31" s="11">
        <v>55</v>
      </c>
      <c r="J31" s="11">
        <v>30</v>
      </c>
      <c r="K31" s="11">
        <v>4</v>
      </c>
      <c r="L31" s="11">
        <v>6</v>
      </c>
      <c r="M31" s="11">
        <v>2</v>
      </c>
      <c r="N31" s="11">
        <v>1</v>
      </c>
      <c r="O31" s="8">
        <v>59.2</v>
      </c>
    </row>
    <row r="32" spans="1:16" x14ac:dyDescent="0.25">
      <c r="A32" s="14" t="s">
        <v>20</v>
      </c>
      <c r="B32" s="21">
        <v>730</v>
      </c>
      <c r="C32" s="21">
        <v>19</v>
      </c>
      <c r="D32" s="21">
        <v>24</v>
      </c>
      <c r="E32" s="21">
        <v>38</v>
      </c>
      <c r="F32" s="21">
        <v>68</v>
      </c>
      <c r="G32" s="21">
        <v>108</v>
      </c>
      <c r="H32" s="21">
        <v>174</v>
      </c>
      <c r="I32" s="21">
        <v>169</v>
      </c>
      <c r="J32" s="21">
        <v>96</v>
      </c>
      <c r="K32" s="21">
        <v>18</v>
      </c>
      <c r="L32" s="21">
        <v>12</v>
      </c>
      <c r="M32" s="21">
        <v>3</v>
      </c>
      <c r="N32" s="21">
        <v>1</v>
      </c>
      <c r="O32" s="20">
        <v>65.400000000000006</v>
      </c>
    </row>
    <row r="33" spans="1:16" x14ac:dyDescent="0.25">
      <c r="A33" s="6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9"/>
      <c r="P33" s="33"/>
    </row>
    <row r="34" spans="1:16" x14ac:dyDescent="0.25">
      <c r="A34" s="6" t="s">
        <v>21</v>
      </c>
      <c r="B34" s="11">
        <v>311</v>
      </c>
      <c r="C34" s="11">
        <v>22</v>
      </c>
      <c r="D34" s="11">
        <v>47</v>
      </c>
      <c r="E34" s="11">
        <v>43</v>
      </c>
      <c r="F34" s="11">
        <v>40</v>
      </c>
      <c r="G34" s="11">
        <v>59</v>
      </c>
      <c r="H34" s="11">
        <v>69</v>
      </c>
      <c r="I34" s="11">
        <v>30</v>
      </c>
      <c r="J34" s="11">
        <v>1</v>
      </c>
      <c r="K34" s="11" t="s">
        <v>110</v>
      </c>
      <c r="L34" s="11" t="s">
        <v>110</v>
      </c>
      <c r="M34" s="11" t="s">
        <v>110</v>
      </c>
      <c r="N34" s="11" t="s">
        <v>110</v>
      </c>
      <c r="O34" s="8">
        <v>24.8</v>
      </c>
    </row>
    <row r="35" spans="1:16" x14ac:dyDescent="0.25">
      <c r="A35" s="6" t="s">
        <v>22</v>
      </c>
      <c r="B35" s="11">
        <v>221</v>
      </c>
      <c r="C35" s="11">
        <v>14</v>
      </c>
      <c r="D35" s="11">
        <v>41</v>
      </c>
      <c r="E35" s="11">
        <v>36</v>
      </c>
      <c r="F35" s="11">
        <v>29</v>
      </c>
      <c r="G35" s="11">
        <v>26</v>
      </c>
      <c r="H35" s="11">
        <v>46</v>
      </c>
      <c r="I35" s="11">
        <v>27</v>
      </c>
      <c r="J35" s="11">
        <v>2</v>
      </c>
      <c r="K35" s="11" t="s">
        <v>110</v>
      </c>
      <c r="L35" s="11" t="s">
        <v>110</v>
      </c>
      <c r="M35" s="11" t="s">
        <v>110</v>
      </c>
      <c r="N35" s="11" t="s">
        <v>110</v>
      </c>
      <c r="O35" s="8">
        <v>26.7</v>
      </c>
    </row>
    <row r="36" spans="1:16" x14ac:dyDescent="0.25">
      <c r="A36" s="6" t="s">
        <v>23</v>
      </c>
      <c r="B36" s="11">
        <v>231</v>
      </c>
      <c r="C36" s="11">
        <v>2</v>
      </c>
      <c r="D36" s="11">
        <v>18</v>
      </c>
      <c r="E36" s="11">
        <v>24</v>
      </c>
      <c r="F36" s="11">
        <v>24</v>
      </c>
      <c r="G36" s="11">
        <v>40</v>
      </c>
      <c r="H36" s="11">
        <v>34</v>
      </c>
      <c r="I36" s="11">
        <v>53</v>
      </c>
      <c r="J36" s="11">
        <v>31</v>
      </c>
      <c r="K36" s="11">
        <v>4</v>
      </c>
      <c r="L36" s="11">
        <v>1</v>
      </c>
      <c r="M36" s="11" t="s">
        <v>110</v>
      </c>
      <c r="N36" s="11" t="s">
        <v>110</v>
      </c>
      <c r="O36" s="8">
        <v>52.7</v>
      </c>
    </row>
    <row r="37" spans="1:16" x14ac:dyDescent="0.25">
      <c r="A37" s="6" t="s">
        <v>24</v>
      </c>
      <c r="B37" s="11">
        <v>183</v>
      </c>
      <c r="C37" s="11">
        <v>9</v>
      </c>
      <c r="D37" s="11">
        <v>30</v>
      </c>
      <c r="E37" s="11">
        <v>24</v>
      </c>
      <c r="F37" s="11">
        <v>18</v>
      </c>
      <c r="G37" s="11">
        <v>30</v>
      </c>
      <c r="H37" s="11">
        <v>30</v>
      </c>
      <c r="I37" s="11">
        <v>30</v>
      </c>
      <c r="J37" s="11">
        <v>10</v>
      </c>
      <c r="K37" s="11">
        <v>2</v>
      </c>
      <c r="L37" s="11" t="s">
        <v>110</v>
      </c>
      <c r="M37" s="11" t="s">
        <v>110</v>
      </c>
      <c r="N37" s="11" t="s">
        <v>110</v>
      </c>
      <c r="O37" s="8">
        <v>34.4</v>
      </c>
    </row>
    <row r="38" spans="1:16" x14ac:dyDescent="0.25">
      <c r="A38" s="14" t="s">
        <v>25</v>
      </c>
      <c r="B38" s="21">
        <v>946</v>
      </c>
      <c r="C38" s="21">
        <v>47</v>
      </c>
      <c r="D38" s="21">
        <v>136</v>
      </c>
      <c r="E38" s="21">
        <v>127</v>
      </c>
      <c r="F38" s="21">
        <v>111</v>
      </c>
      <c r="G38" s="21">
        <v>155</v>
      </c>
      <c r="H38" s="21">
        <v>179</v>
      </c>
      <c r="I38" s="21">
        <v>140</v>
      </c>
      <c r="J38" s="21">
        <v>44</v>
      </c>
      <c r="K38" s="21">
        <v>6</v>
      </c>
      <c r="L38" s="21">
        <v>1</v>
      </c>
      <c r="M38" s="11" t="s">
        <v>110</v>
      </c>
      <c r="N38" s="11" t="s">
        <v>110</v>
      </c>
      <c r="O38" s="20">
        <v>33.9</v>
      </c>
    </row>
    <row r="39" spans="1:16" x14ac:dyDescent="0.25">
      <c r="A39" s="6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9"/>
      <c r="P39" s="33"/>
    </row>
    <row r="40" spans="1:16" x14ac:dyDescent="0.25">
      <c r="A40" s="14" t="s">
        <v>26</v>
      </c>
      <c r="B40" s="21">
        <v>67</v>
      </c>
      <c r="C40" s="21">
        <v>2</v>
      </c>
      <c r="D40" s="21">
        <v>1</v>
      </c>
      <c r="E40" s="21">
        <v>5</v>
      </c>
      <c r="F40" s="21">
        <v>6</v>
      </c>
      <c r="G40" s="21">
        <v>3</v>
      </c>
      <c r="H40" s="21">
        <v>17</v>
      </c>
      <c r="I40" s="21">
        <v>15</v>
      </c>
      <c r="J40" s="21">
        <v>15</v>
      </c>
      <c r="K40" s="21">
        <v>2</v>
      </c>
      <c r="L40" s="21">
        <v>1</v>
      </c>
      <c r="M40" s="11" t="s">
        <v>110</v>
      </c>
      <c r="N40" s="11" t="s">
        <v>110</v>
      </c>
      <c r="O40" s="20">
        <v>74.5</v>
      </c>
    </row>
    <row r="41" spans="1:16" x14ac:dyDescent="0.25">
      <c r="A41" s="6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9"/>
    </row>
    <row r="42" spans="1:16" x14ac:dyDescent="0.25">
      <c r="A42" s="6" t="s">
        <v>27</v>
      </c>
      <c r="B42" s="11">
        <v>248</v>
      </c>
      <c r="C42" s="11">
        <v>3</v>
      </c>
      <c r="D42" s="11">
        <v>18</v>
      </c>
      <c r="E42" s="11">
        <v>41</v>
      </c>
      <c r="F42" s="11">
        <v>52</v>
      </c>
      <c r="G42" s="11">
        <v>42</v>
      </c>
      <c r="H42" s="11">
        <v>53</v>
      </c>
      <c r="I42" s="11">
        <v>32</v>
      </c>
      <c r="J42" s="11">
        <v>5</v>
      </c>
      <c r="K42" s="11">
        <v>2</v>
      </c>
      <c r="L42" s="11" t="s">
        <v>110</v>
      </c>
      <c r="M42" s="11" t="s">
        <v>110</v>
      </c>
      <c r="N42" s="11" t="s">
        <v>110</v>
      </c>
      <c r="O42" s="8">
        <v>32.5</v>
      </c>
    </row>
    <row r="43" spans="1:16" x14ac:dyDescent="0.25">
      <c r="A43" s="6" t="s">
        <v>28</v>
      </c>
      <c r="B43" s="11">
        <v>371</v>
      </c>
      <c r="C43" s="11">
        <v>5</v>
      </c>
      <c r="D43" s="11">
        <v>45</v>
      </c>
      <c r="E43" s="11">
        <v>73</v>
      </c>
      <c r="F43" s="11">
        <v>48</v>
      </c>
      <c r="G43" s="11">
        <v>68</v>
      </c>
      <c r="H43" s="11">
        <v>61</v>
      </c>
      <c r="I43" s="11">
        <v>40</v>
      </c>
      <c r="J43" s="11">
        <v>25</v>
      </c>
      <c r="K43" s="11">
        <v>4</v>
      </c>
      <c r="L43" s="11">
        <v>2</v>
      </c>
      <c r="M43" s="11" t="s">
        <v>110</v>
      </c>
      <c r="N43" s="11" t="s">
        <v>110</v>
      </c>
      <c r="O43" s="8">
        <v>38.5</v>
      </c>
    </row>
    <row r="44" spans="1:16" x14ac:dyDescent="0.25">
      <c r="A44" s="6" t="s">
        <v>29</v>
      </c>
      <c r="B44" s="11">
        <v>211</v>
      </c>
      <c r="C44" s="11">
        <v>2</v>
      </c>
      <c r="D44" s="11">
        <v>1</v>
      </c>
      <c r="E44" s="11">
        <v>6</v>
      </c>
      <c r="F44" s="11">
        <v>10</v>
      </c>
      <c r="G44" s="11">
        <v>31</v>
      </c>
      <c r="H44" s="11">
        <v>49</v>
      </c>
      <c r="I44" s="11">
        <v>63</v>
      </c>
      <c r="J44" s="11">
        <v>38</v>
      </c>
      <c r="K44" s="11">
        <v>9</v>
      </c>
      <c r="L44" s="11">
        <v>2</v>
      </c>
      <c r="M44" s="11" t="s">
        <v>110</v>
      </c>
      <c r="N44" s="11" t="s">
        <v>110</v>
      </c>
      <c r="O44" s="8">
        <v>73.8</v>
      </c>
    </row>
    <row r="45" spans="1:16" x14ac:dyDescent="0.25">
      <c r="A45" s="6" t="s">
        <v>30</v>
      </c>
      <c r="B45" s="11">
        <v>191</v>
      </c>
      <c r="C45" s="11" t="s">
        <v>110</v>
      </c>
      <c r="D45" s="11">
        <v>5</v>
      </c>
      <c r="E45" s="11">
        <v>18</v>
      </c>
      <c r="F45" s="11">
        <v>22</v>
      </c>
      <c r="G45" s="11">
        <v>57</v>
      </c>
      <c r="H45" s="11">
        <v>41</v>
      </c>
      <c r="I45" s="11">
        <v>35</v>
      </c>
      <c r="J45" s="11">
        <v>11</v>
      </c>
      <c r="K45" s="11">
        <v>1</v>
      </c>
      <c r="L45" s="11">
        <v>1</v>
      </c>
      <c r="M45" s="11" t="s">
        <v>110</v>
      </c>
      <c r="N45" s="11" t="s">
        <v>110</v>
      </c>
      <c r="O45" s="8">
        <v>42.2</v>
      </c>
    </row>
    <row r="46" spans="1:16" x14ac:dyDescent="0.25">
      <c r="A46" s="6" t="s">
        <v>31</v>
      </c>
      <c r="B46" s="11">
        <v>362</v>
      </c>
      <c r="C46" s="11">
        <v>4</v>
      </c>
      <c r="D46" s="11">
        <v>25</v>
      </c>
      <c r="E46" s="11">
        <v>46</v>
      </c>
      <c r="F46" s="11">
        <v>34</v>
      </c>
      <c r="G46" s="11">
        <v>87</v>
      </c>
      <c r="H46" s="11">
        <v>103</v>
      </c>
      <c r="I46" s="11">
        <v>53</v>
      </c>
      <c r="J46" s="11">
        <v>9</v>
      </c>
      <c r="K46" s="11">
        <v>1</v>
      </c>
      <c r="L46" s="11" t="s">
        <v>110</v>
      </c>
      <c r="M46" s="11" t="s">
        <v>110</v>
      </c>
      <c r="N46" s="11" t="s">
        <v>110</v>
      </c>
      <c r="O46" s="8">
        <v>34.1</v>
      </c>
    </row>
    <row r="47" spans="1:16" ht="15.6" x14ac:dyDescent="0.25">
      <c r="A47" s="6" t="s">
        <v>113</v>
      </c>
      <c r="B47" s="11">
        <v>210</v>
      </c>
      <c r="C47" s="11">
        <v>3</v>
      </c>
      <c r="D47" s="11">
        <v>15</v>
      </c>
      <c r="E47" s="11">
        <v>26</v>
      </c>
      <c r="F47" s="11">
        <v>44</v>
      </c>
      <c r="G47" s="11">
        <v>52</v>
      </c>
      <c r="H47" s="11">
        <v>42</v>
      </c>
      <c r="I47" s="11">
        <v>19</v>
      </c>
      <c r="J47" s="11">
        <v>7</v>
      </c>
      <c r="K47" s="11">
        <v>2</v>
      </c>
      <c r="L47" s="11" t="s">
        <v>110</v>
      </c>
      <c r="M47" s="11" t="s">
        <v>110</v>
      </c>
      <c r="N47" s="11" t="s">
        <v>110</v>
      </c>
      <c r="O47" s="8">
        <v>33.1</v>
      </c>
    </row>
    <row r="48" spans="1:16" ht="13.2" customHeight="1" x14ac:dyDescent="0.25">
      <c r="A48" s="6" t="s">
        <v>33</v>
      </c>
      <c r="B48" s="11">
        <v>183</v>
      </c>
      <c r="C48" s="11">
        <v>3</v>
      </c>
      <c r="D48" s="11">
        <v>8</v>
      </c>
      <c r="E48" s="11">
        <v>13</v>
      </c>
      <c r="F48" s="11">
        <v>23</v>
      </c>
      <c r="G48" s="11">
        <v>35</v>
      </c>
      <c r="H48" s="11">
        <v>30</v>
      </c>
      <c r="I48" s="11">
        <v>45</v>
      </c>
      <c r="J48" s="11">
        <v>20</v>
      </c>
      <c r="K48" s="11">
        <v>4</v>
      </c>
      <c r="L48" s="11">
        <v>2</v>
      </c>
      <c r="M48" s="11" t="s">
        <v>110</v>
      </c>
      <c r="N48" s="11" t="s">
        <v>110</v>
      </c>
      <c r="O48" s="8">
        <v>56.3</v>
      </c>
    </row>
    <row r="49" spans="1:16" x14ac:dyDescent="0.25">
      <c r="A49" s="6" t="s">
        <v>34</v>
      </c>
      <c r="B49" s="11">
        <v>225</v>
      </c>
      <c r="C49" s="11" t="s">
        <v>110</v>
      </c>
      <c r="D49" s="11">
        <v>4</v>
      </c>
      <c r="E49" s="11">
        <v>24</v>
      </c>
      <c r="F49" s="11">
        <v>37</v>
      </c>
      <c r="G49" s="11">
        <v>56</v>
      </c>
      <c r="H49" s="11">
        <v>60</v>
      </c>
      <c r="I49" s="11">
        <v>34</v>
      </c>
      <c r="J49" s="11">
        <v>10</v>
      </c>
      <c r="K49" s="11" t="s">
        <v>110</v>
      </c>
      <c r="L49" s="11" t="s">
        <v>110</v>
      </c>
      <c r="M49" s="11" t="s">
        <v>110</v>
      </c>
      <c r="N49" s="11" t="s">
        <v>110</v>
      </c>
      <c r="O49" s="8">
        <v>36</v>
      </c>
    </row>
    <row r="50" spans="1:16" x14ac:dyDescent="0.25">
      <c r="A50" s="6" t="s">
        <v>35</v>
      </c>
      <c r="B50" s="11">
        <v>248</v>
      </c>
      <c r="C50" s="11">
        <v>1</v>
      </c>
      <c r="D50" s="11">
        <v>5</v>
      </c>
      <c r="E50" s="11">
        <v>33</v>
      </c>
      <c r="F50" s="11">
        <v>28</v>
      </c>
      <c r="G50" s="11">
        <v>53</v>
      </c>
      <c r="H50" s="11">
        <v>61</v>
      </c>
      <c r="I50" s="11">
        <v>51</v>
      </c>
      <c r="J50" s="11">
        <v>14</v>
      </c>
      <c r="K50" s="11">
        <v>1</v>
      </c>
      <c r="L50" s="11">
        <v>1</v>
      </c>
      <c r="M50" s="11" t="s">
        <v>110</v>
      </c>
      <c r="N50" s="11" t="s">
        <v>110</v>
      </c>
      <c r="O50" s="8">
        <v>42.6</v>
      </c>
    </row>
    <row r="51" spans="1:16" x14ac:dyDescent="0.25">
      <c r="A51" s="14" t="s">
        <v>36</v>
      </c>
      <c r="B51" s="21">
        <v>2249</v>
      </c>
      <c r="C51" s="21">
        <v>21</v>
      </c>
      <c r="D51" s="21">
        <v>126</v>
      </c>
      <c r="E51" s="21">
        <v>280</v>
      </c>
      <c r="F51" s="21">
        <v>298</v>
      </c>
      <c r="G51" s="21">
        <v>481</v>
      </c>
      <c r="H51" s="21">
        <v>500</v>
      </c>
      <c r="I51" s="21">
        <v>372</v>
      </c>
      <c r="J51" s="21">
        <v>139</v>
      </c>
      <c r="K51" s="21">
        <v>24</v>
      </c>
      <c r="L51" s="21">
        <v>8</v>
      </c>
      <c r="M51" s="11" t="s">
        <v>110</v>
      </c>
      <c r="N51" s="11" t="s">
        <v>110</v>
      </c>
      <c r="O51" s="20">
        <v>41.9</v>
      </c>
    </row>
    <row r="52" spans="1:16" x14ac:dyDescent="0.25">
      <c r="A52" s="6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9"/>
      <c r="P52" s="33"/>
    </row>
    <row r="53" spans="1:16" x14ac:dyDescent="0.25">
      <c r="A53" s="14" t="s">
        <v>37</v>
      </c>
      <c r="B53" s="21">
        <v>179</v>
      </c>
      <c r="C53" s="21">
        <v>1</v>
      </c>
      <c r="D53" s="21">
        <v>7</v>
      </c>
      <c r="E53" s="21">
        <v>11</v>
      </c>
      <c r="F53" s="21">
        <v>14</v>
      </c>
      <c r="G53" s="21">
        <v>45</v>
      </c>
      <c r="H53" s="21">
        <v>51</v>
      </c>
      <c r="I53" s="21">
        <v>39</v>
      </c>
      <c r="J53" s="21">
        <v>9</v>
      </c>
      <c r="K53" s="21">
        <v>1</v>
      </c>
      <c r="L53" s="21">
        <v>1</v>
      </c>
      <c r="M53" s="11" t="s">
        <v>110</v>
      </c>
      <c r="N53" s="11" t="s">
        <v>110</v>
      </c>
      <c r="O53" s="20">
        <v>48.8</v>
      </c>
    </row>
    <row r="54" spans="1:16" x14ac:dyDescent="0.25">
      <c r="A54" s="6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9"/>
    </row>
    <row r="55" spans="1:16" x14ac:dyDescent="0.25">
      <c r="A55" s="6" t="s">
        <v>38</v>
      </c>
      <c r="B55" s="11">
        <v>87</v>
      </c>
      <c r="C55" s="11" t="s">
        <v>110</v>
      </c>
      <c r="D55" s="11">
        <v>1</v>
      </c>
      <c r="E55" s="11">
        <v>1</v>
      </c>
      <c r="F55" s="11">
        <v>1</v>
      </c>
      <c r="G55" s="11">
        <v>5</v>
      </c>
      <c r="H55" s="11">
        <v>7</v>
      </c>
      <c r="I55" s="11">
        <v>24</v>
      </c>
      <c r="J55" s="11">
        <v>29</v>
      </c>
      <c r="K55" s="11">
        <v>6</v>
      </c>
      <c r="L55" s="11">
        <v>6</v>
      </c>
      <c r="M55" s="11">
        <v>6</v>
      </c>
      <c r="N55" s="11">
        <v>1</v>
      </c>
      <c r="O55" s="8">
        <v>171.5</v>
      </c>
    </row>
    <row r="56" spans="1:16" x14ac:dyDescent="0.25">
      <c r="A56" s="6" t="s">
        <v>39</v>
      </c>
      <c r="B56" s="11">
        <v>102</v>
      </c>
      <c r="C56" s="11">
        <v>2</v>
      </c>
      <c r="D56" s="11">
        <v>1</v>
      </c>
      <c r="E56" s="11">
        <v>1</v>
      </c>
      <c r="F56" s="11">
        <v>2</v>
      </c>
      <c r="G56" s="11">
        <v>3</v>
      </c>
      <c r="H56" s="11">
        <v>6</v>
      </c>
      <c r="I56" s="11">
        <v>23</v>
      </c>
      <c r="J56" s="11">
        <v>27</v>
      </c>
      <c r="K56" s="11">
        <v>15</v>
      </c>
      <c r="L56" s="11">
        <v>16</v>
      </c>
      <c r="M56" s="11">
        <v>5</v>
      </c>
      <c r="N56" s="11">
        <v>1</v>
      </c>
      <c r="O56" s="8">
        <v>194.2</v>
      </c>
    </row>
    <row r="57" spans="1:16" x14ac:dyDescent="0.25">
      <c r="A57" s="6" t="s">
        <v>40</v>
      </c>
      <c r="B57" s="11">
        <v>238</v>
      </c>
      <c r="C57" s="11">
        <v>6</v>
      </c>
      <c r="D57" s="11">
        <v>2</v>
      </c>
      <c r="E57" s="11">
        <v>3</v>
      </c>
      <c r="F57" s="11">
        <v>7</v>
      </c>
      <c r="G57" s="11">
        <v>23</v>
      </c>
      <c r="H57" s="11">
        <v>69</v>
      </c>
      <c r="I57" s="11">
        <v>83</v>
      </c>
      <c r="J57" s="11">
        <v>37</v>
      </c>
      <c r="K57" s="11">
        <v>6</v>
      </c>
      <c r="L57" s="11">
        <v>1</v>
      </c>
      <c r="M57" s="11">
        <v>1</v>
      </c>
      <c r="N57" s="11" t="s">
        <v>110</v>
      </c>
      <c r="O57" s="8">
        <v>72</v>
      </c>
    </row>
    <row r="58" spans="1:16" x14ac:dyDescent="0.25">
      <c r="A58" s="6" t="s">
        <v>41</v>
      </c>
      <c r="B58" s="11">
        <v>288</v>
      </c>
      <c r="C58" s="11">
        <v>1</v>
      </c>
      <c r="D58" s="11">
        <v>7</v>
      </c>
      <c r="E58" s="11">
        <v>33</v>
      </c>
      <c r="F58" s="11">
        <v>42</v>
      </c>
      <c r="G58" s="11">
        <v>67</v>
      </c>
      <c r="H58" s="11">
        <v>75</v>
      </c>
      <c r="I58" s="11">
        <v>43</v>
      </c>
      <c r="J58" s="11">
        <v>15</v>
      </c>
      <c r="K58" s="11">
        <v>4</v>
      </c>
      <c r="L58" s="11">
        <v>1</v>
      </c>
      <c r="M58" s="11" t="s">
        <v>110</v>
      </c>
      <c r="N58" s="11" t="s">
        <v>110</v>
      </c>
      <c r="O58" s="8">
        <v>42.4</v>
      </c>
    </row>
    <row r="59" spans="1:16" x14ac:dyDescent="0.25">
      <c r="A59" s="6" t="s">
        <v>42</v>
      </c>
      <c r="B59" s="11">
        <v>204</v>
      </c>
      <c r="C59" s="11">
        <v>1</v>
      </c>
      <c r="D59" s="11">
        <v>5</v>
      </c>
      <c r="E59" s="11">
        <v>8</v>
      </c>
      <c r="F59" s="11">
        <v>19</v>
      </c>
      <c r="G59" s="11">
        <v>30</v>
      </c>
      <c r="H59" s="11">
        <v>43</v>
      </c>
      <c r="I59" s="11">
        <v>48</v>
      </c>
      <c r="J59" s="11">
        <v>36</v>
      </c>
      <c r="K59" s="11">
        <v>9</v>
      </c>
      <c r="L59" s="11">
        <v>4</v>
      </c>
      <c r="M59" s="11">
        <v>1</v>
      </c>
      <c r="N59" s="11" t="s">
        <v>110</v>
      </c>
      <c r="O59" s="8">
        <v>75.3</v>
      </c>
    </row>
    <row r="60" spans="1:16" x14ac:dyDescent="0.25">
      <c r="A60" s="14" t="s">
        <v>43</v>
      </c>
      <c r="B60" s="21">
        <v>919</v>
      </c>
      <c r="C60" s="21">
        <v>10</v>
      </c>
      <c r="D60" s="21">
        <v>16</v>
      </c>
      <c r="E60" s="21">
        <v>46</v>
      </c>
      <c r="F60" s="21">
        <v>71</v>
      </c>
      <c r="G60" s="21">
        <v>128</v>
      </c>
      <c r="H60" s="21">
        <v>200</v>
      </c>
      <c r="I60" s="21">
        <v>221</v>
      </c>
      <c r="J60" s="21">
        <v>144</v>
      </c>
      <c r="K60" s="21">
        <v>40</v>
      </c>
      <c r="L60" s="21">
        <v>28</v>
      </c>
      <c r="M60" s="21">
        <v>13</v>
      </c>
      <c r="N60" s="21">
        <v>2</v>
      </c>
      <c r="O60" s="20">
        <v>86.5</v>
      </c>
    </row>
    <row r="61" spans="1:16" x14ac:dyDescent="0.25">
      <c r="A61" s="6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9"/>
      <c r="P61" s="33"/>
    </row>
    <row r="62" spans="1:16" x14ac:dyDescent="0.25">
      <c r="A62" s="6" t="s">
        <v>44</v>
      </c>
      <c r="B62" s="11">
        <v>141</v>
      </c>
      <c r="C62" s="11">
        <v>16</v>
      </c>
      <c r="D62" s="11">
        <v>21</v>
      </c>
      <c r="E62" s="11">
        <v>15</v>
      </c>
      <c r="F62" s="11">
        <v>14</v>
      </c>
      <c r="G62" s="11">
        <v>14</v>
      </c>
      <c r="H62" s="11">
        <v>25</v>
      </c>
      <c r="I62" s="11">
        <v>25</v>
      </c>
      <c r="J62" s="11">
        <v>7</v>
      </c>
      <c r="K62" s="11">
        <v>1</v>
      </c>
      <c r="L62" s="11">
        <v>3</v>
      </c>
      <c r="M62" s="11" t="s">
        <v>110</v>
      </c>
      <c r="N62" s="11" t="s">
        <v>110</v>
      </c>
      <c r="O62" s="8">
        <v>41.3</v>
      </c>
    </row>
    <row r="63" spans="1:16" x14ac:dyDescent="0.25">
      <c r="A63" s="6" t="s">
        <v>45</v>
      </c>
      <c r="B63" s="11">
        <v>135</v>
      </c>
      <c r="C63" s="11">
        <v>4</v>
      </c>
      <c r="D63" s="11">
        <v>7</v>
      </c>
      <c r="E63" s="11">
        <v>15</v>
      </c>
      <c r="F63" s="11">
        <v>14</v>
      </c>
      <c r="G63" s="11">
        <v>19</v>
      </c>
      <c r="H63" s="11">
        <v>30</v>
      </c>
      <c r="I63" s="11">
        <v>30</v>
      </c>
      <c r="J63" s="11">
        <v>15</v>
      </c>
      <c r="K63" s="11" t="s">
        <v>110</v>
      </c>
      <c r="L63" s="11">
        <v>1</v>
      </c>
      <c r="M63" s="11" t="s">
        <v>110</v>
      </c>
      <c r="N63" s="11" t="s">
        <v>110</v>
      </c>
      <c r="O63" s="8">
        <v>49.1</v>
      </c>
    </row>
    <row r="64" spans="1:16" x14ac:dyDescent="0.25">
      <c r="A64" s="6" t="s">
        <v>46</v>
      </c>
      <c r="B64" s="11">
        <v>542</v>
      </c>
      <c r="C64" s="11">
        <v>63</v>
      </c>
      <c r="D64" s="11">
        <v>43</v>
      </c>
      <c r="E64" s="11">
        <v>21</v>
      </c>
      <c r="F64" s="11">
        <v>17</v>
      </c>
      <c r="G64" s="11">
        <v>21</v>
      </c>
      <c r="H64" s="11">
        <v>35</v>
      </c>
      <c r="I64" s="11">
        <v>36</v>
      </c>
      <c r="J64" s="11">
        <v>23</v>
      </c>
      <c r="K64" s="11">
        <v>5</v>
      </c>
      <c r="L64" s="11">
        <v>1</v>
      </c>
      <c r="M64" s="11">
        <v>1</v>
      </c>
      <c r="N64" s="11" t="s">
        <v>110</v>
      </c>
      <c r="O64" s="8">
        <v>40.6</v>
      </c>
    </row>
    <row r="65" spans="1:16" x14ac:dyDescent="0.25">
      <c r="A65" s="14" t="s">
        <v>47</v>
      </c>
      <c r="B65" s="21">
        <v>542</v>
      </c>
      <c r="C65" s="21">
        <v>83</v>
      </c>
      <c r="D65" s="21">
        <v>71</v>
      </c>
      <c r="E65" s="21">
        <v>51</v>
      </c>
      <c r="F65" s="21">
        <v>45</v>
      </c>
      <c r="G65" s="21">
        <v>54</v>
      </c>
      <c r="H65" s="21">
        <v>90</v>
      </c>
      <c r="I65" s="21">
        <v>91</v>
      </c>
      <c r="J65" s="21">
        <v>45</v>
      </c>
      <c r="K65" s="21">
        <v>6</v>
      </c>
      <c r="L65" s="21">
        <v>5</v>
      </c>
      <c r="M65" s="21">
        <v>1</v>
      </c>
      <c r="N65" s="11" t="s">
        <v>110</v>
      </c>
      <c r="O65" s="20">
        <v>42.9</v>
      </c>
    </row>
    <row r="66" spans="1:16" x14ac:dyDescent="0.25">
      <c r="A66" s="6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9"/>
      <c r="P66" s="33"/>
    </row>
    <row r="67" spans="1:16" x14ac:dyDescent="0.25">
      <c r="A67" s="14" t="s">
        <v>48</v>
      </c>
      <c r="B67" s="21">
        <v>45</v>
      </c>
      <c r="C67" s="11" t="s">
        <v>110</v>
      </c>
      <c r="D67" s="21">
        <v>1</v>
      </c>
      <c r="E67" s="21">
        <v>3</v>
      </c>
      <c r="F67" s="21">
        <v>4</v>
      </c>
      <c r="G67" s="21">
        <v>5</v>
      </c>
      <c r="H67" s="21">
        <v>5</v>
      </c>
      <c r="I67" s="21">
        <v>5</v>
      </c>
      <c r="J67" s="21">
        <v>6</v>
      </c>
      <c r="K67" s="21">
        <v>5</v>
      </c>
      <c r="L67" s="21">
        <v>3</v>
      </c>
      <c r="M67" s="21">
        <v>7</v>
      </c>
      <c r="N67" s="21">
        <v>1</v>
      </c>
      <c r="O67" s="20">
        <v>251.4</v>
      </c>
    </row>
    <row r="68" spans="1:16" s="22" customFormat="1" x14ac:dyDescent="0.25">
      <c r="A68" s="6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9"/>
    </row>
    <row r="69" spans="1:16" x14ac:dyDescent="0.25">
      <c r="A69" s="6" t="s">
        <v>49</v>
      </c>
      <c r="B69" s="11">
        <v>164</v>
      </c>
      <c r="C69" s="11">
        <v>6</v>
      </c>
      <c r="D69" s="11">
        <v>3</v>
      </c>
      <c r="E69" s="11">
        <v>3</v>
      </c>
      <c r="F69" s="11">
        <v>5</v>
      </c>
      <c r="G69" s="11">
        <v>13</v>
      </c>
      <c r="H69" s="11">
        <v>25</v>
      </c>
      <c r="I69" s="11">
        <v>45</v>
      </c>
      <c r="J69" s="11">
        <v>32</v>
      </c>
      <c r="K69" s="11">
        <v>17</v>
      </c>
      <c r="L69" s="11">
        <v>10</v>
      </c>
      <c r="M69" s="11">
        <v>4</v>
      </c>
      <c r="N69" s="11">
        <v>1</v>
      </c>
      <c r="O69" s="8">
        <v>133.5</v>
      </c>
    </row>
    <row r="70" spans="1:16" x14ac:dyDescent="0.25">
      <c r="A70" s="6" t="s">
        <v>50</v>
      </c>
      <c r="B70" s="11">
        <v>219</v>
      </c>
      <c r="C70" s="11">
        <v>2</v>
      </c>
      <c r="D70" s="11">
        <v>5</v>
      </c>
      <c r="E70" s="11">
        <v>10</v>
      </c>
      <c r="F70" s="11">
        <v>9</v>
      </c>
      <c r="G70" s="11">
        <v>24</v>
      </c>
      <c r="H70" s="11">
        <v>52</v>
      </c>
      <c r="I70" s="11">
        <v>60</v>
      </c>
      <c r="J70" s="11">
        <v>40</v>
      </c>
      <c r="K70" s="11">
        <v>9</v>
      </c>
      <c r="L70" s="11">
        <v>3</v>
      </c>
      <c r="M70" s="11">
        <v>4</v>
      </c>
      <c r="N70" s="11">
        <v>1</v>
      </c>
      <c r="O70" s="8">
        <v>90.7</v>
      </c>
    </row>
    <row r="71" spans="1:16" x14ac:dyDescent="0.25">
      <c r="A71" s="14" t="s">
        <v>51</v>
      </c>
      <c r="B71" s="21">
        <v>383</v>
      </c>
      <c r="C71" s="21">
        <v>8</v>
      </c>
      <c r="D71" s="21">
        <v>8</v>
      </c>
      <c r="E71" s="21">
        <v>13</v>
      </c>
      <c r="F71" s="21">
        <v>14</v>
      </c>
      <c r="G71" s="21">
        <v>37</v>
      </c>
      <c r="H71" s="21">
        <v>77</v>
      </c>
      <c r="I71" s="21">
        <v>105</v>
      </c>
      <c r="J71" s="21">
        <v>72</v>
      </c>
      <c r="K71" s="21">
        <v>26</v>
      </c>
      <c r="L71" s="21">
        <v>13</v>
      </c>
      <c r="M71" s="21">
        <v>8</v>
      </c>
      <c r="N71" s="21">
        <v>2</v>
      </c>
      <c r="O71" s="20">
        <v>108.7</v>
      </c>
    </row>
    <row r="72" spans="1:16" s="22" customFormat="1" x14ac:dyDescent="0.25">
      <c r="A72" s="6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9"/>
    </row>
    <row r="73" spans="1:16" x14ac:dyDescent="0.25">
      <c r="A73" s="6" t="s">
        <v>52</v>
      </c>
      <c r="B73" s="11">
        <v>102</v>
      </c>
      <c r="C73" s="11">
        <v>3</v>
      </c>
      <c r="D73" s="11">
        <v>2</v>
      </c>
      <c r="E73" s="11">
        <v>3</v>
      </c>
      <c r="F73" s="11">
        <v>8</v>
      </c>
      <c r="G73" s="11">
        <v>15</v>
      </c>
      <c r="H73" s="11">
        <v>20</v>
      </c>
      <c r="I73" s="11">
        <v>30</v>
      </c>
      <c r="J73" s="11">
        <v>8</v>
      </c>
      <c r="K73" s="11">
        <v>9</v>
      </c>
      <c r="L73" s="11">
        <v>3</v>
      </c>
      <c r="M73" s="11">
        <v>1</v>
      </c>
      <c r="N73" s="11" t="s">
        <v>110</v>
      </c>
      <c r="O73" s="8">
        <v>86</v>
      </c>
    </row>
    <row r="74" spans="1:16" x14ac:dyDescent="0.25">
      <c r="A74" s="6" t="s">
        <v>53</v>
      </c>
      <c r="B74" s="11">
        <v>44</v>
      </c>
      <c r="C74" s="11" t="s">
        <v>110</v>
      </c>
      <c r="D74" s="11" t="s">
        <v>110</v>
      </c>
      <c r="E74" s="11">
        <v>2</v>
      </c>
      <c r="F74" s="11">
        <v>2</v>
      </c>
      <c r="G74" s="11">
        <v>2</v>
      </c>
      <c r="H74" s="11">
        <v>5</v>
      </c>
      <c r="I74" s="11">
        <v>12</v>
      </c>
      <c r="J74" s="11">
        <v>10</v>
      </c>
      <c r="K74" s="11">
        <v>4</v>
      </c>
      <c r="L74" s="11">
        <v>5</v>
      </c>
      <c r="M74" s="11">
        <v>1</v>
      </c>
      <c r="N74" s="11">
        <v>1</v>
      </c>
      <c r="O74" s="8">
        <v>169</v>
      </c>
    </row>
    <row r="75" spans="1:16" x14ac:dyDescent="0.25">
      <c r="A75" s="6" t="s">
        <v>54</v>
      </c>
      <c r="B75" s="11">
        <v>75</v>
      </c>
      <c r="C75" s="11">
        <v>1</v>
      </c>
      <c r="D75" s="11">
        <v>1</v>
      </c>
      <c r="E75" s="11">
        <v>2</v>
      </c>
      <c r="F75" s="11">
        <v>4</v>
      </c>
      <c r="G75" s="11">
        <v>5</v>
      </c>
      <c r="H75" s="11">
        <v>6</v>
      </c>
      <c r="I75" s="11">
        <v>13</v>
      </c>
      <c r="J75" s="11">
        <v>20</v>
      </c>
      <c r="K75" s="11">
        <v>9</v>
      </c>
      <c r="L75" s="11">
        <v>8</v>
      </c>
      <c r="M75" s="11">
        <v>5</v>
      </c>
      <c r="N75" s="11">
        <v>1</v>
      </c>
      <c r="O75" s="8">
        <v>183.6</v>
      </c>
    </row>
    <row r="76" spans="1:16" x14ac:dyDescent="0.25">
      <c r="A76" s="6" t="s">
        <v>55</v>
      </c>
      <c r="B76" s="11">
        <v>168</v>
      </c>
      <c r="C76" s="11">
        <v>8</v>
      </c>
      <c r="D76" s="11">
        <v>10</v>
      </c>
      <c r="E76" s="11">
        <v>14</v>
      </c>
      <c r="F76" s="11">
        <v>9</v>
      </c>
      <c r="G76" s="11">
        <v>22</v>
      </c>
      <c r="H76" s="11">
        <v>26</v>
      </c>
      <c r="I76" s="11">
        <v>47</v>
      </c>
      <c r="J76" s="11">
        <v>19</v>
      </c>
      <c r="K76" s="11">
        <v>4</v>
      </c>
      <c r="L76" s="11">
        <v>7</v>
      </c>
      <c r="M76" s="11">
        <v>2</v>
      </c>
      <c r="N76" s="11" t="s">
        <v>110</v>
      </c>
      <c r="O76" s="8">
        <v>75.3</v>
      </c>
    </row>
    <row r="77" spans="1:16" x14ac:dyDescent="0.25">
      <c r="A77" s="6" t="s">
        <v>56</v>
      </c>
      <c r="B77" s="11">
        <v>79</v>
      </c>
      <c r="C77" s="11" t="s">
        <v>110</v>
      </c>
      <c r="D77" s="11">
        <v>1</v>
      </c>
      <c r="E77" s="11">
        <v>4</v>
      </c>
      <c r="F77" s="11">
        <v>1</v>
      </c>
      <c r="G77" s="11">
        <v>8</v>
      </c>
      <c r="H77" s="11">
        <v>15</v>
      </c>
      <c r="I77" s="11">
        <v>15</v>
      </c>
      <c r="J77" s="11">
        <v>17</v>
      </c>
      <c r="K77" s="11">
        <v>11</v>
      </c>
      <c r="L77" s="11">
        <v>6</v>
      </c>
      <c r="M77" s="11">
        <v>1</v>
      </c>
      <c r="N77" s="11" t="s">
        <v>110</v>
      </c>
      <c r="O77" s="8">
        <v>128.19999999999999</v>
      </c>
    </row>
    <row r="78" spans="1:16" x14ac:dyDescent="0.25">
      <c r="A78" s="6" t="s">
        <v>57</v>
      </c>
      <c r="B78" s="11">
        <v>97</v>
      </c>
      <c r="C78" s="11" t="s">
        <v>110</v>
      </c>
      <c r="D78" s="11">
        <v>2</v>
      </c>
      <c r="E78" s="11">
        <v>2</v>
      </c>
      <c r="F78" s="11">
        <v>1</v>
      </c>
      <c r="G78" s="11">
        <v>2</v>
      </c>
      <c r="H78" s="11">
        <v>20</v>
      </c>
      <c r="I78" s="11">
        <v>23</v>
      </c>
      <c r="J78" s="11">
        <v>28</v>
      </c>
      <c r="K78" s="11">
        <v>11</v>
      </c>
      <c r="L78" s="11">
        <v>6</v>
      </c>
      <c r="M78" s="11">
        <v>2</v>
      </c>
      <c r="N78" s="11" t="s">
        <v>110</v>
      </c>
      <c r="O78" s="8">
        <v>139.1</v>
      </c>
    </row>
    <row r="79" spans="1:16" x14ac:dyDescent="0.25">
      <c r="A79" s="6" t="s">
        <v>58</v>
      </c>
      <c r="B79" s="11">
        <v>100</v>
      </c>
      <c r="C79" s="11">
        <v>2</v>
      </c>
      <c r="D79" s="11">
        <v>6</v>
      </c>
      <c r="E79" s="11">
        <v>6</v>
      </c>
      <c r="F79" s="11">
        <v>6</v>
      </c>
      <c r="G79" s="11">
        <v>17</v>
      </c>
      <c r="H79" s="11">
        <v>21</v>
      </c>
      <c r="I79" s="11">
        <v>21</v>
      </c>
      <c r="J79" s="11">
        <v>18</v>
      </c>
      <c r="K79" s="11" t="s">
        <v>110</v>
      </c>
      <c r="L79" s="11">
        <v>2</v>
      </c>
      <c r="M79" s="11">
        <v>1</v>
      </c>
      <c r="N79" s="11" t="s">
        <v>110</v>
      </c>
      <c r="O79" s="8">
        <v>73.099999999999994</v>
      </c>
    </row>
    <row r="80" spans="1:16" x14ac:dyDescent="0.25">
      <c r="A80" s="6" t="s">
        <v>59</v>
      </c>
      <c r="B80" s="11">
        <v>105</v>
      </c>
      <c r="C80" s="11">
        <v>6</v>
      </c>
      <c r="D80" s="11">
        <v>4</v>
      </c>
      <c r="E80" s="11">
        <v>8</v>
      </c>
      <c r="F80" s="11">
        <v>6</v>
      </c>
      <c r="G80" s="11">
        <v>7</v>
      </c>
      <c r="H80" s="11">
        <v>13</v>
      </c>
      <c r="I80" s="11">
        <v>20</v>
      </c>
      <c r="J80" s="11">
        <v>19</v>
      </c>
      <c r="K80" s="11">
        <v>10</v>
      </c>
      <c r="L80" s="11">
        <v>8</v>
      </c>
      <c r="M80" s="11">
        <v>4</v>
      </c>
      <c r="N80" s="11" t="s">
        <v>110</v>
      </c>
      <c r="O80" s="8">
        <v>133.4</v>
      </c>
    </row>
    <row r="81" spans="1:16" x14ac:dyDescent="0.25">
      <c r="A81" s="14" t="s">
        <v>60</v>
      </c>
      <c r="B81" s="21">
        <v>770</v>
      </c>
      <c r="C81" s="21">
        <v>20</v>
      </c>
      <c r="D81" s="21">
        <v>26</v>
      </c>
      <c r="E81" s="21">
        <v>41</v>
      </c>
      <c r="F81" s="21">
        <v>37</v>
      </c>
      <c r="G81" s="21">
        <v>78</v>
      </c>
      <c r="H81" s="21">
        <v>126</v>
      </c>
      <c r="I81" s="21">
        <v>181</v>
      </c>
      <c r="J81" s="21">
        <v>139</v>
      </c>
      <c r="K81" s="21">
        <v>58</v>
      </c>
      <c r="L81" s="21">
        <v>45</v>
      </c>
      <c r="M81" s="21">
        <v>17</v>
      </c>
      <c r="N81" s="21">
        <v>2</v>
      </c>
      <c r="O81" s="20">
        <v>113.8</v>
      </c>
    </row>
    <row r="82" spans="1:16" s="22" customFormat="1" x14ac:dyDescent="0.25">
      <c r="A82" s="6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9"/>
      <c r="P82" s="34"/>
    </row>
    <row r="83" spans="1:16" x14ac:dyDescent="0.25">
      <c r="A83" s="6" t="s">
        <v>61</v>
      </c>
      <c r="B83" s="11">
        <v>34</v>
      </c>
      <c r="C83" s="11" t="s">
        <v>110</v>
      </c>
      <c r="D83" s="11" t="s">
        <v>110</v>
      </c>
      <c r="E83" s="11" t="s">
        <v>110</v>
      </c>
      <c r="F83" s="11">
        <v>1</v>
      </c>
      <c r="G83" s="11">
        <v>4</v>
      </c>
      <c r="H83" s="11">
        <v>8</v>
      </c>
      <c r="I83" s="11">
        <v>5</v>
      </c>
      <c r="J83" s="11">
        <v>8.1300000000000008</v>
      </c>
      <c r="K83" s="11">
        <v>5.0999999999999996</v>
      </c>
      <c r="L83" s="11">
        <v>3</v>
      </c>
      <c r="M83" s="11" t="s">
        <v>110</v>
      </c>
      <c r="N83" s="11" t="s">
        <v>110</v>
      </c>
      <c r="O83" s="8">
        <v>119.6</v>
      </c>
    </row>
    <row r="84" spans="1:16" x14ac:dyDescent="0.25">
      <c r="A84" s="6" t="s">
        <v>62</v>
      </c>
      <c r="B84" s="11">
        <v>53</v>
      </c>
      <c r="C84" s="11" t="s">
        <v>110</v>
      </c>
      <c r="D84" s="11">
        <v>1</v>
      </c>
      <c r="E84" s="11">
        <v>3</v>
      </c>
      <c r="F84" s="11">
        <v>2</v>
      </c>
      <c r="G84" s="11">
        <v>8</v>
      </c>
      <c r="H84" s="11">
        <v>16</v>
      </c>
      <c r="I84" s="11">
        <v>9</v>
      </c>
      <c r="J84" s="11">
        <v>13</v>
      </c>
      <c r="K84" s="11">
        <v>1</v>
      </c>
      <c r="L84" s="11" t="s">
        <v>110</v>
      </c>
      <c r="M84" s="11" t="s">
        <v>110</v>
      </c>
      <c r="N84" s="11" t="s">
        <v>110</v>
      </c>
      <c r="O84" s="8">
        <v>63.8</v>
      </c>
    </row>
    <row r="85" spans="1:16" x14ac:dyDescent="0.25">
      <c r="A85" s="14" t="s">
        <v>63</v>
      </c>
      <c r="B85" s="21">
        <v>87</v>
      </c>
      <c r="C85" s="11" t="s">
        <v>110</v>
      </c>
      <c r="D85" s="21">
        <v>1</v>
      </c>
      <c r="E85" s="21">
        <v>3</v>
      </c>
      <c r="F85" s="21">
        <v>3</v>
      </c>
      <c r="G85" s="21">
        <v>12</v>
      </c>
      <c r="H85" s="21">
        <v>24</v>
      </c>
      <c r="I85" s="21">
        <v>14</v>
      </c>
      <c r="J85" s="21">
        <v>21.13</v>
      </c>
      <c r="K85" s="21">
        <v>6.1</v>
      </c>
      <c r="L85" s="21">
        <v>3</v>
      </c>
      <c r="M85" s="11" t="s">
        <v>110</v>
      </c>
      <c r="N85" s="11" t="s">
        <v>110</v>
      </c>
      <c r="O85" s="20">
        <v>86.1</v>
      </c>
    </row>
    <row r="86" spans="1:16" s="22" customFormat="1" x14ac:dyDescent="0.25">
      <c r="A86" s="6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9"/>
    </row>
    <row r="87" spans="1:16" x14ac:dyDescent="0.25">
      <c r="A87" s="14" t="s">
        <v>108</v>
      </c>
      <c r="B87" s="21">
        <v>2</v>
      </c>
      <c r="C87" s="11"/>
      <c r="D87" s="11"/>
      <c r="E87" s="21">
        <v>1</v>
      </c>
      <c r="F87" s="21">
        <v>1</v>
      </c>
      <c r="G87" s="11"/>
      <c r="H87" s="11"/>
      <c r="I87" s="11"/>
      <c r="J87" s="11"/>
      <c r="K87" s="11"/>
      <c r="L87" s="11"/>
      <c r="M87" s="11"/>
      <c r="N87" s="11"/>
      <c r="O87" s="40">
        <v>15.8</v>
      </c>
    </row>
    <row r="88" spans="1:16" x14ac:dyDescent="0.25">
      <c r="A88" s="6" t="s">
        <v>64</v>
      </c>
      <c r="B88" s="11">
        <v>1</v>
      </c>
      <c r="C88" s="11" t="s">
        <v>110</v>
      </c>
      <c r="D88" s="11" t="s">
        <v>110</v>
      </c>
      <c r="E88" s="11" t="s">
        <v>110</v>
      </c>
      <c r="F88" s="11">
        <v>1</v>
      </c>
      <c r="G88" s="11" t="s">
        <v>110</v>
      </c>
      <c r="H88" s="11" t="s">
        <v>110</v>
      </c>
      <c r="I88" s="11" t="s">
        <v>110</v>
      </c>
      <c r="J88" s="11" t="s">
        <v>110</v>
      </c>
      <c r="K88" s="11" t="s">
        <v>110</v>
      </c>
      <c r="L88" s="11" t="s">
        <v>110</v>
      </c>
      <c r="M88" s="11" t="s">
        <v>110</v>
      </c>
      <c r="N88" s="11" t="s">
        <v>110</v>
      </c>
      <c r="O88" s="8">
        <v>19.3</v>
      </c>
    </row>
    <row r="89" spans="1:16" x14ac:dyDescent="0.25">
      <c r="A89" s="6" t="s">
        <v>65</v>
      </c>
      <c r="B89" s="11">
        <v>1</v>
      </c>
      <c r="C89" s="11" t="s">
        <v>110</v>
      </c>
      <c r="D89" s="11" t="s">
        <v>111</v>
      </c>
      <c r="E89" s="11">
        <v>1</v>
      </c>
      <c r="F89" s="11" t="s">
        <v>110</v>
      </c>
      <c r="G89" s="11" t="s">
        <v>110</v>
      </c>
      <c r="H89" s="11" t="s">
        <v>110</v>
      </c>
      <c r="I89" s="11" t="s">
        <v>110</v>
      </c>
      <c r="J89" s="11" t="s">
        <v>110</v>
      </c>
      <c r="K89" s="11" t="s">
        <v>110</v>
      </c>
      <c r="L89" s="11" t="s">
        <v>110</v>
      </c>
      <c r="M89" s="11" t="s">
        <v>110</v>
      </c>
      <c r="N89" s="11" t="s">
        <v>110</v>
      </c>
      <c r="O89" s="8">
        <v>12.3</v>
      </c>
    </row>
    <row r="90" spans="1:16" x14ac:dyDescent="0.25">
      <c r="A90" s="1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9"/>
    </row>
    <row r="91" spans="1:16" ht="13.8" thickBot="1" x14ac:dyDescent="0.3">
      <c r="A91" s="29" t="s">
        <v>89</v>
      </c>
      <c r="B91" s="30">
        <v>8111</v>
      </c>
      <c r="C91" s="30">
        <v>278</v>
      </c>
      <c r="D91" s="30">
        <v>542</v>
      </c>
      <c r="E91" s="30">
        <v>725</v>
      </c>
      <c r="F91" s="30">
        <v>767</v>
      </c>
      <c r="G91" s="30">
        <v>1236</v>
      </c>
      <c r="H91" s="30">
        <v>1666</v>
      </c>
      <c r="I91" s="30">
        <v>1611</v>
      </c>
      <c r="J91" s="30">
        <v>868.13</v>
      </c>
      <c r="K91" s="30">
        <v>224.1</v>
      </c>
      <c r="L91" s="30">
        <v>133</v>
      </c>
      <c r="M91" s="30">
        <v>53</v>
      </c>
      <c r="N91" s="30">
        <v>8</v>
      </c>
      <c r="O91" s="31">
        <v>62.4</v>
      </c>
    </row>
    <row r="92" spans="1:16" x14ac:dyDescent="0.25">
      <c r="A92" s="1" t="s">
        <v>109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3"/>
    </row>
    <row r="93" spans="1:16" x14ac:dyDescent="0.25">
      <c r="A93" t="s">
        <v>103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1:16" ht="15.6" x14ac:dyDescent="0.25">
      <c r="A94" s="41" t="s">
        <v>104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1:16" ht="15.6" x14ac:dyDescent="0.25">
      <c r="A95" s="41" t="s">
        <v>105</v>
      </c>
      <c r="B95" s="3"/>
      <c r="C95" s="3"/>
      <c r="D95" s="3"/>
    </row>
  </sheetData>
  <mergeCells count="5">
    <mergeCell ref="B1:N1"/>
    <mergeCell ref="A5:O5"/>
    <mergeCell ref="C7:N7"/>
    <mergeCell ref="A2:O2"/>
    <mergeCell ref="A3:O3"/>
  </mergeCells>
  <phoneticPr fontId="0" type="noConversion"/>
  <printOptions horizontalCentered="1"/>
  <pageMargins left="0.75" right="0.75" top="0.59055118110236227" bottom="1" header="0" footer="0"/>
  <pageSetup paperSize="9" scale="53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5"/>
  <sheetViews>
    <sheetView topLeftCell="A79" workbookViewId="0">
      <selection activeCell="D107" sqref="D107"/>
    </sheetView>
  </sheetViews>
  <sheetFormatPr baseColWidth="10" defaultRowHeight="13.2" x14ac:dyDescent="0.25"/>
  <cols>
    <col min="1" max="1" width="21.109375" customWidth="1"/>
    <col min="2" max="2" width="16.44140625" customWidth="1"/>
    <col min="3" max="52" width="18.5546875" customWidth="1"/>
    <col min="53" max="53" width="12" customWidth="1"/>
    <col min="54" max="54" width="12.33203125" bestFit="1" customWidth="1"/>
    <col min="55" max="55" width="12" bestFit="1" customWidth="1"/>
    <col min="56" max="56" width="15.44140625" bestFit="1" customWidth="1"/>
    <col min="57" max="57" width="13.33203125" bestFit="1" customWidth="1"/>
    <col min="58" max="71" width="12" bestFit="1" customWidth="1"/>
    <col min="72" max="72" width="12.5546875" bestFit="1" customWidth="1"/>
    <col min="73" max="73" width="13.33203125" bestFit="1" customWidth="1"/>
    <col min="74" max="74" width="12.6640625" bestFit="1" customWidth="1"/>
    <col min="75" max="75" width="12" bestFit="1" customWidth="1"/>
    <col min="76" max="76" width="14.6640625" bestFit="1" customWidth="1"/>
    <col min="77" max="77" width="13.33203125" bestFit="1" customWidth="1"/>
    <col min="78" max="78" width="14.88671875" bestFit="1" customWidth="1"/>
    <col min="79" max="79" width="13.33203125" bestFit="1" customWidth="1"/>
    <col min="80" max="82" width="12" bestFit="1" customWidth="1"/>
    <col min="83" max="83" width="13.33203125" bestFit="1" customWidth="1"/>
    <col min="84" max="84" width="12" bestFit="1" customWidth="1"/>
    <col min="85" max="85" width="18.5546875" bestFit="1" customWidth="1"/>
    <col min="86" max="86" width="23.33203125" bestFit="1" customWidth="1"/>
    <col min="87" max="87" width="12" bestFit="1" customWidth="1"/>
    <col min="88" max="88" width="13.6640625" bestFit="1" customWidth="1"/>
    <col min="89" max="90" width="12" bestFit="1" customWidth="1"/>
    <col min="91" max="91" width="17" bestFit="1" customWidth="1"/>
    <col min="92" max="92" width="12" bestFit="1" customWidth="1"/>
    <col min="93" max="93" width="20.109375" bestFit="1" customWidth="1"/>
    <col min="94" max="94" width="12.6640625" bestFit="1" customWidth="1"/>
    <col min="95" max="95" width="13.33203125" bestFit="1" customWidth="1"/>
    <col min="96" max="96" width="13.5546875" bestFit="1" customWidth="1"/>
    <col min="97" max="97" width="12" bestFit="1" customWidth="1"/>
    <col min="98" max="98" width="12.33203125" bestFit="1" customWidth="1"/>
    <col min="99" max="99" width="13.33203125" bestFit="1" customWidth="1"/>
    <col min="100" max="101" width="12" bestFit="1" customWidth="1"/>
    <col min="102" max="102" width="13.109375" bestFit="1" customWidth="1"/>
    <col min="103" max="103" width="12" bestFit="1" customWidth="1"/>
  </cols>
  <sheetData>
    <row r="1" spans="1:53" s="56" customFormat="1" ht="30.75" customHeight="1" x14ac:dyDescent="0.35">
      <c r="A1" s="55"/>
      <c r="B1" s="187" t="s">
        <v>118</v>
      </c>
      <c r="C1" s="187"/>
      <c r="D1" s="187"/>
      <c r="E1" s="187"/>
      <c r="F1" s="187"/>
      <c r="G1" s="187"/>
      <c r="H1" s="187"/>
      <c r="I1" s="187"/>
      <c r="J1" s="187"/>
      <c r="K1" s="187"/>
      <c r="L1" s="187"/>
    </row>
    <row r="2" spans="1:53" s="56" customFormat="1" ht="12.75" customHeight="1" x14ac:dyDescent="0.35">
      <c r="A2" s="55"/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</row>
    <row r="3" spans="1:53" x14ac:dyDescent="0.25">
      <c r="A3" s="22" t="s">
        <v>166</v>
      </c>
    </row>
    <row r="5" spans="1:53" x14ac:dyDescent="0.25">
      <c r="A5" s="160"/>
      <c r="B5" s="161"/>
      <c r="C5" s="162" t="s">
        <v>167</v>
      </c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3"/>
    </row>
    <row r="6" spans="1:53" x14ac:dyDescent="0.25">
      <c r="A6" s="162" t="s">
        <v>168</v>
      </c>
      <c r="B6" s="162" t="s">
        <v>169</v>
      </c>
      <c r="C6" s="160" t="s">
        <v>170</v>
      </c>
      <c r="D6" s="164" t="s">
        <v>171</v>
      </c>
      <c r="E6" s="164" t="s">
        <v>172</v>
      </c>
      <c r="F6" s="164" t="s">
        <v>173</v>
      </c>
      <c r="G6" s="164" t="s">
        <v>174</v>
      </c>
      <c r="H6" s="164" t="s">
        <v>175</v>
      </c>
      <c r="I6" s="164" t="s">
        <v>176</v>
      </c>
      <c r="J6" s="164" t="s">
        <v>177</v>
      </c>
      <c r="K6" s="164" t="s">
        <v>178</v>
      </c>
      <c r="L6" s="164" t="s">
        <v>179</v>
      </c>
      <c r="M6" s="164" t="s">
        <v>180</v>
      </c>
      <c r="N6" s="164" t="s">
        <v>181</v>
      </c>
      <c r="O6" s="164" t="s">
        <v>182</v>
      </c>
      <c r="P6" s="164" t="s">
        <v>183</v>
      </c>
      <c r="Q6" s="164" t="s">
        <v>184</v>
      </c>
      <c r="R6" s="164" t="s">
        <v>185</v>
      </c>
      <c r="S6" s="164" t="s">
        <v>186</v>
      </c>
      <c r="T6" s="164" t="s">
        <v>187</v>
      </c>
      <c r="U6" s="164" t="s">
        <v>188</v>
      </c>
      <c r="V6" s="164" t="s">
        <v>189</v>
      </c>
      <c r="W6" s="164" t="s">
        <v>190</v>
      </c>
      <c r="X6" s="164" t="s">
        <v>191</v>
      </c>
      <c r="Y6" s="164" t="s">
        <v>192</v>
      </c>
      <c r="Z6" s="164" t="s">
        <v>193</v>
      </c>
      <c r="AA6" s="164" t="s">
        <v>194</v>
      </c>
      <c r="AB6" s="164" t="s">
        <v>195</v>
      </c>
      <c r="AC6" s="164" t="s">
        <v>196</v>
      </c>
      <c r="AD6" s="164" t="s">
        <v>197</v>
      </c>
      <c r="AE6" s="164" t="s">
        <v>198</v>
      </c>
      <c r="AF6" s="164" t="s">
        <v>199</v>
      </c>
      <c r="AG6" s="164" t="s">
        <v>200</v>
      </c>
      <c r="AH6" s="164" t="s">
        <v>201</v>
      </c>
      <c r="AI6" s="164" t="s">
        <v>202</v>
      </c>
      <c r="AJ6" s="164" t="s">
        <v>203</v>
      </c>
      <c r="AK6" s="164" t="s">
        <v>204</v>
      </c>
      <c r="AL6" s="164" t="s">
        <v>205</v>
      </c>
      <c r="AM6" s="164" t="s">
        <v>206</v>
      </c>
      <c r="AN6" s="164" t="s">
        <v>207</v>
      </c>
      <c r="AO6" s="164" t="s">
        <v>208</v>
      </c>
      <c r="AP6" s="164" t="s">
        <v>209</v>
      </c>
      <c r="AQ6" s="164" t="s">
        <v>210</v>
      </c>
      <c r="AR6" s="164" t="s">
        <v>211</v>
      </c>
      <c r="AS6" s="164" t="s">
        <v>212</v>
      </c>
      <c r="AT6" s="164" t="s">
        <v>213</v>
      </c>
      <c r="AU6" s="164" t="s">
        <v>214</v>
      </c>
      <c r="AV6" s="164" t="s">
        <v>215</v>
      </c>
      <c r="AW6" s="164" t="s">
        <v>216</v>
      </c>
      <c r="AX6" s="164" t="s">
        <v>217</v>
      </c>
      <c r="AY6" s="164" t="s">
        <v>218</v>
      </c>
      <c r="AZ6" s="164" t="s">
        <v>219</v>
      </c>
      <c r="BA6" s="165" t="s">
        <v>220</v>
      </c>
    </row>
    <row r="7" spans="1:53" x14ac:dyDescent="0.25">
      <c r="A7" s="166" t="s">
        <v>221</v>
      </c>
      <c r="B7" s="160" t="s">
        <v>222</v>
      </c>
      <c r="C7" s="167"/>
      <c r="D7" s="168"/>
      <c r="E7" s="168">
        <v>14</v>
      </c>
      <c r="F7" s="168">
        <v>17</v>
      </c>
      <c r="G7" s="168">
        <v>1</v>
      </c>
      <c r="H7" s="168">
        <v>1</v>
      </c>
      <c r="I7" s="168">
        <v>47</v>
      </c>
      <c r="J7" s="168">
        <v>18</v>
      </c>
      <c r="K7" s="168">
        <v>27</v>
      </c>
      <c r="L7" s="168">
        <v>64</v>
      </c>
      <c r="M7" s="168">
        <v>1</v>
      </c>
      <c r="N7" s="168">
        <v>4</v>
      </c>
      <c r="O7" s="168">
        <v>6</v>
      </c>
      <c r="P7" s="168">
        <v>14</v>
      </c>
      <c r="Q7" s="168">
        <v>21</v>
      </c>
      <c r="R7" s="168">
        <v>29</v>
      </c>
      <c r="S7" s="168">
        <v>30</v>
      </c>
      <c r="T7" s="168">
        <v>23</v>
      </c>
      <c r="U7" s="168">
        <v>26</v>
      </c>
      <c r="V7" s="168">
        <v>11</v>
      </c>
      <c r="W7" s="168"/>
      <c r="X7" s="168">
        <v>1</v>
      </c>
      <c r="Y7" s="168">
        <v>21</v>
      </c>
      <c r="Z7" s="168">
        <v>4</v>
      </c>
      <c r="AA7" s="168">
        <v>28</v>
      </c>
      <c r="AB7" s="168">
        <v>38</v>
      </c>
      <c r="AC7" s="168"/>
      <c r="AD7" s="168">
        <v>52</v>
      </c>
      <c r="AE7" s="168">
        <v>78</v>
      </c>
      <c r="AF7" s="168"/>
      <c r="AG7" s="168">
        <v>27</v>
      </c>
      <c r="AH7" s="168">
        <v>6</v>
      </c>
      <c r="AI7" s="168">
        <v>6</v>
      </c>
      <c r="AJ7" s="168">
        <v>26</v>
      </c>
      <c r="AK7" s="168"/>
      <c r="AL7" s="168">
        <v>74</v>
      </c>
      <c r="AM7" s="168"/>
      <c r="AN7" s="168">
        <v>57</v>
      </c>
      <c r="AO7" s="168">
        <v>22</v>
      </c>
      <c r="AP7" s="168">
        <v>58</v>
      </c>
      <c r="AQ7" s="168">
        <v>7</v>
      </c>
      <c r="AR7" s="168">
        <v>1</v>
      </c>
      <c r="AS7" s="168">
        <v>34</v>
      </c>
      <c r="AT7" s="168">
        <v>4</v>
      </c>
      <c r="AU7" s="168">
        <v>82</v>
      </c>
      <c r="AV7" s="168">
        <v>94</v>
      </c>
      <c r="AW7" s="168">
        <v>105</v>
      </c>
      <c r="AX7" s="168">
        <v>2</v>
      </c>
      <c r="AY7" s="168">
        <v>85</v>
      </c>
      <c r="AZ7" s="168">
        <v>36</v>
      </c>
      <c r="BA7" s="157">
        <v>1302</v>
      </c>
    </row>
    <row r="8" spans="1:53" s="171" customFormat="1" x14ac:dyDescent="0.25">
      <c r="A8" s="169"/>
      <c r="B8" s="170" t="s">
        <v>223</v>
      </c>
      <c r="C8" s="170"/>
      <c r="E8" s="171">
        <v>8397.0713218652345</v>
      </c>
      <c r="F8" s="171">
        <v>739.04033998052864</v>
      </c>
      <c r="G8" s="171">
        <v>116.93119865856001</v>
      </c>
      <c r="H8" s="171">
        <v>48.517246055819001</v>
      </c>
      <c r="I8" s="171">
        <v>3494.5058114864191</v>
      </c>
      <c r="J8" s="171">
        <v>3789.1689181943884</v>
      </c>
      <c r="K8" s="171">
        <v>962.75864019235996</v>
      </c>
      <c r="L8" s="171">
        <v>6151.3710979981597</v>
      </c>
      <c r="M8" s="171">
        <v>84.624977278613599</v>
      </c>
      <c r="N8" s="171">
        <v>3931.1146991603118</v>
      </c>
      <c r="O8" s="171">
        <v>451.35526019976072</v>
      </c>
      <c r="P8" s="171">
        <v>1865.0992512790313</v>
      </c>
      <c r="Q8" s="171">
        <v>15590.250778813508</v>
      </c>
      <c r="R8" s="171">
        <v>6890.8418763332384</v>
      </c>
      <c r="S8" s="171">
        <v>10836.426534931707</v>
      </c>
      <c r="T8" s="171">
        <v>1346.4161373896286</v>
      </c>
      <c r="U8" s="171">
        <v>3189.0218085508941</v>
      </c>
      <c r="V8" s="171">
        <v>1009.8008934956382</v>
      </c>
      <c r="X8" s="171">
        <v>151.13551444918906</v>
      </c>
      <c r="Y8" s="171">
        <v>5332.2221084892053</v>
      </c>
      <c r="Z8" s="171">
        <v>471.98732425940909</v>
      </c>
      <c r="AA8" s="171">
        <v>8278.089161402082</v>
      </c>
      <c r="AB8" s="171">
        <v>3218.3306062374945</v>
      </c>
      <c r="AD8" s="171">
        <v>6600.3609043662473</v>
      </c>
      <c r="AE8" s="171">
        <v>9386.8930188384347</v>
      </c>
      <c r="AG8" s="171">
        <v>3803.8068141451054</v>
      </c>
      <c r="AH8" s="171">
        <v>1073.8080290137686</v>
      </c>
      <c r="AI8" s="171">
        <v>1116.5211620516764</v>
      </c>
      <c r="AJ8" s="171">
        <v>2877.9559713601575</v>
      </c>
      <c r="AL8" s="171">
        <v>7221.3495403638917</v>
      </c>
      <c r="AN8" s="171">
        <v>6665.4754424953699</v>
      </c>
      <c r="AO8" s="171">
        <v>2633.4634387419378</v>
      </c>
      <c r="AP8" s="171">
        <v>17282.570623889071</v>
      </c>
      <c r="AQ8" s="171">
        <v>1219.5488933760325</v>
      </c>
      <c r="AR8" s="171">
        <v>0.98543888061345009</v>
      </c>
      <c r="AS8" s="171">
        <v>2179.862754016337</v>
      </c>
      <c r="AT8" s="171">
        <v>813.07258107094674</v>
      </c>
      <c r="AU8" s="171">
        <v>21546.124686303683</v>
      </c>
      <c r="AV8" s="171">
        <v>2695.3949995061298</v>
      </c>
      <c r="AW8" s="171">
        <v>13463.901566300956</v>
      </c>
      <c r="AX8" s="171">
        <v>15.042071729541339</v>
      </c>
      <c r="AY8" s="171">
        <v>9347.0578264693086</v>
      </c>
      <c r="AZ8" s="171">
        <v>5724.900892335032</v>
      </c>
      <c r="BA8" s="172">
        <v>202014.17816195532</v>
      </c>
    </row>
    <row r="9" spans="1:53" x14ac:dyDescent="0.25">
      <c r="A9" s="166" t="s">
        <v>224</v>
      </c>
      <c r="B9" s="160" t="s">
        <v>222</v>
      </c>
      <c r="C9" s="167"/>
      <c r="D9" s="168">
        <v>1</v>
      </c>
      <c r="E9" s="168">
        <v>10</v>
      </c>
      <c r="F9" s="168">
        <v>7</v>
      </c>
      <c r="G9" s="168">
        <v>1</v>
      </c>
      <c r="H9" s="168">
        <v>1</v>
      </c>
      <c r="I9" s="168">
        <v>20</v>
      </c>
      <c r="J9" s="168">
        <v>23</v>
      </c>
      <c r="K9" s="168">
        <v>21</v>
      </c>
      <c r="L9" s="168">
        <v>58</v>
      </c>
      <c r="M9" s="168">
        <v>5</v>
      </c>
      <c r="N9" s="168">
        <v>7</v>
      </c>
      <c r="O9" s="168">
        <v>2</v>
      </c>
      <c r="P9" s="168">
        <v>4</v>
      </c>
      <c r="Q9" s="168">
        <v>13</v>
      </c>
      <c r="R9" s="168">
        <v>5</v>
      </c>
      <c r="S9" s="168">
        <v>37</v>
      </c>
      <c r="T9" s="168">
        <v>14</v>
      </c>
      <c r="U9" s="168">
        <v>11</v>
      </c>
      <c r="V9" s="168">
        <v>13</v>
      </c>
      <c r="W9" s="168"/>
      <c r="X9" s="168">
        <v>4</v>
      </c>
      <c r="Y9" s="168">
        <v>27</v>
      </c>
      <c r="Z9" s="168">
        <v>7</v>
      </c>
      <c r="AA9" s="168">
        <v>9</v>
      </c>
      <c r="AB9" s="168">
        <v>22</v>
      </c>
      <c r="AC9" s="168"/>
      <c r="AD9" s="168">
        <v>27</v>
      </c>
      <c r="AE9" s="168">
        <v>23</v>
      </c>
      <c r="AF9" s="168"/>
      <c r="AG9" s="168">
        <v>19</v>
      </c>
      <c r="AH9" s="168">
        <v>7</v>
      </c>
      <c r="AI9" s="168">
        <v>3</v>
      </c>
      <c r="AJ9" s="168">
        <v>23</v>
      </c>
      <c r="AK9" s="168"/>
      <c r="AL9" s="168">
        <v>31</v>
      </c>
      <c r="AM9" s="168"/>
      <c r="AN9" s="168">
        <v>21</v>
      </c>
      <c r="AO9" s="168">
        <v>20</v>
      </c>
      <c r="AP9" s="168">
        <v>8</v>
      </c>
      <c r="AQ9" s="168">
        <v>11</v>
      </c>
      <c r="AR9" s="168">
        <v>1</v>
      </c>
      <c r="AS9" s="168">
        <v>14</v>
      </c>
      <c r="AT9" s="168">
        <v>6</v>
      </c>
      <c r="AU9" s="168">
        <v>23</v>
      </c>
      <c r="AV9" s="168">
        <v>20</v>
      </c>
      <c r="AW9" s="168">
        <v>58</v>
      </c>
      <c r="AX9" s="168">
        <v>1</v>
      </c>
      <c r="AY9" s="168">
        <v>20</v>
      </c>
      <c r="AZ9" s="168">
        <v>28</v>
      </c>
      <c r="BA9" s="157">
        <v>686</v>
      </c>
    </row>
    <row r="10" spans="1:53" s="171" customFormat="1" x14ac:dyDescent="0.25">
      <c r="A10" s="169"/>
      <c r="B10" s="170" t="s">
        <v>223</v>
      </c>
      <c r="C10" s="170"/>
      <c r="D10" s="171">
        <v>183.77826494879099</v>
      </c>
      <c r="E10" s="171">
        <v>40449.116612031474</v>
      </c>
      <c r="F10" s="171">
        <v>1514.9228115858741</v>
      </c>
      <c r="G10" s="171">
        <v>3693.6857497433316</v>
      </c>
      <c r="H10" s="171">
        <v>378.31969476265749</v>
      </c>
      <c r="I10" s="171">
        <v>4879.5384990682905</v>
      </c>
      <c r="J10" s="171">
        <v>27859.958450994269</v>
      </c>
      <c r="K10" s="171">
        <v>5526.7924006199501</v>
      </c>
      <c r="L10" s="171">
        <v>24733.493482720678</v>
      </c>
      <c r="M10" s="171">
        <v>3800.1978384185354</v>
      </c>
      <c r="N10" s="171">
        <v>16227.707354140444</v>
      </c>
      <c r="O10" s="171">
        <v>738.11921662171699</v>
      </c>
      <c r="P10" s="171">
        <v>3527.1939402995031</v>
      </c>
      <c r="Q10" s="171">
        <v>27621.958502232545</v>
      </c>
      <c r="R10" s="171">
        <v>8160.6902145902895</v>
      </c>
      <c r="S10" s="171">
        <v>37230.216286555544</v>
      </c>
      <c r="T10" s="171">
        <v>2807.4532881380787</v>
      </c>
      <c r="U10" s="171">
        <v>6008.6766116364224</v>
      </c>
      <c r="V10" s="171">
        <v>6112.8138642185904</v>
      </c>
      <c r="X10" s="171">
        <v>2428.1972841130637</v>
      </c>
      <c r="Y10" s="171">
        <v>24143.757788388059</v>
      </c>
      <c r="Z10" s="171">
        <v>4307.0015694803415</v>
      </c>
      <c r="AA10" s="171">
        <v>16504.97126427394</v>
      </c>
      <c r="AB10" s="171">
        <v>11473.593884411048</v>
      </c>
      <c r="AD10" s="171">
        <v>15212.619518496871</v>
      </c>
      <c r="AE10" s="171">
        <v>10452.408742461581</v>
      </c>
      <c r="AG10" s="171">
        <v>11494.041176215591</v>
      </c>
      <c r="AH10" s="171">
        <v>7491.2191568428034</v>
      </c>
      <c r="AI10" s="171">
        <v>5845.2023047314196</v>
      </c>
      <c r="AJ10" s="171">
        <v>11622.287668084167</v>
      </c>
      <c r="AL10" s="171">
        <v>15575.945605108851</v>
      </c>
      <c r="AN10" s="171">
        <v>7893.9741513253357</v>
      </c>
      <c r="AO10" s="171">
        <v>7566.2124958025688</v>
      </c>
      <c r="AP10" s="171">
        <v>18804.284387539064</v>
      </c>
      <c r="AQ10" s="171">
        <v>4773.5053979227532</v>
      </c>
      <c r="AR10" s="171">
        <v>200.22571216378998</v>
      </c>
      <c r="AS10" s="171">
        <v>7206.3432262494216</v>
      </c>
      <c r="AT10" s="171">
        <v>7282.6999833667451</v>
      </c>
      <c r="AU10" s="171">
        <v>23288.670341784338</v>
      </c>
      <c r="AV10" s="171">
        <v>9201.1847002147024</v>
      </c>
      <c r="AW10" s="171">
        <v>34269.085541967899</v>
      </c>
      <c r="AX10" s="171">
        <v>110.7353089881256</v>
      </c>
      <c r="AY10" s="171">
        <v>8382.4571278261301</v>
      </c>
      <c r="AZ10" s="171">
        <v>25303.34769260473</v>
      </c>
      <c r="BA10" s="172">
        <v>512288.60511369078</v>
      </c>
    </row>
    <row r="11" spans="1:53" x14ac:dyDescent="0.25">
      <c r="A11" s="166" t="s">
        <v>225</v>
      </c>
      <c r="B11" s="160" t="s">
        <v>222</v>
      </c>
      <c r="C11" s="167">
        <v>1</v>
      </c>
      <c r="D11" s="168">
        <v>8</v>
      </c>
      <c r="E11" s="168">
        <v>12</v>
      </c>
      <c r="F11" s="168">
        <v>16</v>
      </c>
      <c r="G11" s="168">
        <v>1</v>
      </c>
      <c r="H11" s="168">
        <v>4</v>
      </c>
      <c r="I11" s="168">
        <v>7</v>
      </c>
      <c r="J11" s="168">
        <v>11</v>
      </c>
      <c r="K11" s="168">
        <v>21</v>
      </c>
      <c r="L11" s="168">
        <v>66</v>
      </c>
      <c r="M11" s="168">
        <v>5</v>
      </c>
      <c r="N11" s="168">
        <v>4</v>
      </c>
      <c r="O11" s="168">
        <v>5</v>
      </c>
      <c r="P11" s="168">
        <v>4</v>
      </c>
      <c r="Q11" s="168">
        <v>11</v>
      </c>
      <c r="R11" s="168">
        <v>5</v>
      </c>
      <c r="S11" s="168">
        <v>37</v>
      </c>
      <c r="T11" s="168">
        <v>16</v>
      </c>
      <c r="U11" s="168">
        <v>16</v>
      </c>
      <c r="V11" s="168">
        <v>29</v>
      </c>
      <c r="W11" s="168"/>
      <c r="X11" s="168">
        <v>2</v>
      </c>
      <c r="Y11" s="168">
        <v>27</v>
      </c>
      <c r="Z11" s="168">
        <v>18</v>
      </c>
      <c r="AA11" s="168">
        <v>6</v>
      </c>
      <c r="AB11" s="168">
        <v>13</v>
      </c>
      <c r="AC11" s="168"/>
      <c r="AD11" s="168">
        <v>11</v>
      </c>
      <c r="AE11" s="168">
        <v>17</v>
      </c>
      <c r="AF11" s="168">
        <v>1</v>
      </c>
      <c r="AG11" s="168">
        <v>15</v>
      </c>
      <c r="AH11" s="168">
        <v>16</v>
      </c>
      <c r="AI11" s="168">
        <v>7</v>
      </c>
      <c r="AJ11" s="168">
        <v>32</v>
      </c>
      <c r="AK11" s="168">
        <v>1</v>
      </c>
      <c r="AL11" s="168">
        <v>31</v>
      </c>
      <c r="AM11" s="168">
        <v>1</v>
      </c>
      <c r="AN11" s="168">
        <v>8</v>
      </c>
      <c r="AO11" s="168">
        <v>32</v>
      </c>
      <c r="AP11" s="168">
        <v>8</v>
      </c>
      <c r="AQ11" s="168">
        <v>13</v>
      </c>
      <c r="AR11" s="168">
        <v>1</v>
      </c>
      <c r="AS11" s="168">
        <v>13</v>
      </c>
      <c r="AT11" s="168">
        <v>13</v>
      </c>
      <c r="AU11" s="168">
        <v>28</v>
      </c>
      <c r="AV11" s="168">
        <v>25</v>
      </c>
      <c r="AW11" s="168">
        <v>25</v>
      </c>
      <c r="AX11" s="168">
        <v>4</v>
      </c>
      <c r="AY11" s="168">
        <v>29</v>
      </c>
      <c r="AZ11" s="168">
        <v>32</v>
      </c>
      <c r="BA11" s="157">
        <v>708</v>
      </c>
    </row>
    <row r="12" spans="1:53" s="171" customFormat="1" x14ac:dyDescent="0.25">
      <c r="A12" s="169"/>
      <c r="B12" s="170" t="s">
        <v>223</v>
      </c>
      <c r="C12" s="170">
        <v>1063.0144850360091</v>
      </c>
      <c r="D12" s="171">
        <v>3522.4154384496414</v>
      </c>
      <c r="E12" s="171">
        <v>59114.146778759517</v>
      </c>
      <c r="F12" s="171">
        <v>28373.90108779724</v>
      </c>
      <c r="G12" s="171">
        <v>1484.4773475402933</v>
      </c>
      <c r="H12" s="171">
        <v>10201.716942752959</v>
      </c>
      <c r="I12" s="171">
        <v>4999.4699433235364</v>
      </c>
      <c r="J12" s="171">
        <v>42701.458542095512</v>
      </c>
      <c r="K12" s="171">
        <v>10463.538939815009</v>
      </c>
      <c r="L12" s="171">
        <v>50782.967557861419</v>
      </c>
      <c r="M12" s="171">
        <v>6438.425795234446</v>
      </c>
      <c r="N12" s="171">
        <v>38791.216366879584</v>
      </c>
      <c r="O12" s="171">
        <v>3894.7756228754993</v>
      </c>
      <c r="P12" s="171">
        <v>2786.1963170654431</v>
      </c>
      <c r="Q12" s="171">
        <v>33753.254791243686</v>
      </c>
      <c r="R12" s="171">
        <v>33780.45434706044</v>
      </c>
      <c r="S12" s="171">
        <v>55004.951321416258</v>
      </c>
      <c r="T12" s="171">
        <v>4816.787620148003</v>
      </c>
      <c r="U12" s="171">
        <v>32251.127281455814</v>
      </c>
      <c r="V12" s="171">
        <v>27011.698173476318</v>
      </c>
      <c r="X12" s="171">
        <v>2677.3207980227435</v>
      </c>
      <c r="Y12" s="171">
        <v>53988.66708320153</v>
      </c>
      <c r="Z12" s="171">
        <v>38045.214901964006</v>
      </c>
      <c r="AA12" s="171">
        <v>29198.087910459129</v>
      </c>
      <c r="AB12" s="171">
        <v>8110.6409455364983</v>
      </c>
      <c r="AD12" s="171">
        <v>12996.575752819735</v>
      </c>
      <c r="AE12" s="171">
        <v>13654.301574695784</v>
      </c>
      <c r="AF12" s="171">
        <v>4287.1823970956066</v>
      </c>
      <c r="AG12" s="171">
        <v>19940.742412742733</v>
      </c>
      <c r="AH12" s="171">
        <v>43283.488873736009</v>
      </c>
      <c r="AI12" s="171">
        <v>23954.772607233819</v>
      </c>
      <c r="AJ12" s="171">
        <v>33627.800393325226</v>
      </c>
      <c r="AK12" s="171">
        <v>1569.8861753105282</v>
      </c>
      <c r="AL12" s="171">
        <v>36778.142892783471</v>
      </c>
      <c r="AM12" s="171">
        <v>547.71572439026795</v>
      </c>
      <c r="AN12" s="171">
        <v>4762.6690186428323</v>
      </c>
      <c r="AO12" s="171">
        <v>26500.371231079898</v>
      </c>
      <c r="AP12" s="171">
        <v>29464.329353429774</v>
      </c>
      <c r="AQ12" s="171">
        <v>11844.533656161937</v>
      </c>
      <c r="AR12" s="171">
        <v>772.32140961865503</v>
      </c>
      <c r="AS12" s="171">
        <v>8675.6066014165899</v>
      </c>
      <c r="AT12" s="171">
        <v>22235.066352837435</v>
      </c>
      <c r="AU12" s="171">
        <v>68360.384219841435</v>
      </c>
      <c r="AV12" s="171">
        <v>24866.779862257968</v>
      </c>
      <c r="AW12" s="171">
        <v>23595.891095811625</v>
      </c>
      <c r="AX12" s="171">
        <v>673.27053927177371</v>
      </c>
      <c r="AY12" s="171">
        <v>24238.097037942607</v>
      </c>
      <c r="AZ12" s="171">
        <v>51971.497548382591</v>
      </c>
      <c r="BA12" s="172">
        <v>1071857.3530702984</v>
      </c>
    </row>
    <row r="13" spans="1:53" x14ac:dyDescent="0.25">
      <c r="A13" s="166" t="s">
        <v>226</v>
      </c>
      <c r="B13" s="160" t="s">
        <v>222</v>
      </c>
      <c r="C13" s="167">
        <v>5</v>
      </c>
      <c r="D13" s="168">
        <v>10</v>
      </c>
      <c r="E13" s="168">
        <v>14</v>
      </c>
      <c r="F13" s="168">
        <v>21</v>
      </c>
      <c r="G13" s="168">
        <v>3</v>
      </c>
      <c r="H13" s="168">
        <v>4</v>
      </c>
      <c r="I13" s="168">
        <v>24</v>
      </c>
      <c r="J13" s="168">
        <v>10</v>
      </c>
      <c r="K13" s="168">
        <v>22</v>
      </c>
      <c r="L13" s="168">
        <v>40</v>
      </c>
      <c r="M13" s="168">
        <v>11</v>
      </c>
      <c r="N13" s="168">
        <v>5</v>
      </c>
      <c r="O13" s="168">
        <v>8</v>
      </c>
      <c r="P13" s="168">
        <v>5</v>
      </c>
      <c r="Q13" s="168">
        <v>9</v>
      </c>
      <c r="R13" s="168">
        <v>4</v>
      </c>
      <c r="S13" s="168">
        <v>19</v>
      </c>
      <c r="T13" s="168">
        <v>21</v>
      </c>
      <c r="U13" s="168">
        <v>13</v>
      </c>
      <c r="V13" s="168">
        <v>32</v>
      </c>
      <c r="W13" s="168">
        <v>3</v>
      </c>
      <c r="X13" s="168">
        <v>3</v>
      </c>
      <c r="Y13" s="168">
        <v>14</v>
      </c>
      <c r="Z13" s="168">
        <v>9</v>
      </c>
      <c r="AA13" s="168">
        <v>10</v>
      </c>
      <c r="AB13" s="168">
        <v>12</v>
      </c>
      <c r="AC13" s="168">
        <v>4</v>
      </c>
      <c r="AD13" s="168">
        <v>8</v>
      </c>
      <c r="AE13" s="168">
        <v>10</v>
      </c>
      <c r="AF13" s="168">
        <v>4</v>
      </c>
      <c r="AG13" s="168">
        <v>14</v>
      </c>
      <c r="AH13" s="168">
        <v>12</v>
      </c>
      <c r="AI13" s="168">
        <v>8</v>
      </c>
      <c r="AJ13" s="168">
        <v>31</v>
      </c>
      <c r="AK13" s="168">
        <v>1</v>
      </c>
      <c r="AL13" s="168">
        <v>15</v>
      </c>
      <c r="AM13" s="168">
        <v>3</v>
      </c>
      <c r="AN13" s="168">
        <v>13</v>
      </c>
      <c r="AO13" s="168">
        <v>28</v>
      </c>
      <c r="AP13" s="168">
        <v>8</v>
      </c>
      <c r="AQ13" s="168">
        <v>17</v>
      </c>
      <c r="AR13" s="168">
        <v>1</v>
      </c>
      <c r="AS13" s="168">
        <v>31</v>
      </c>
      <c r="AT13" s="168">
        <v>21</v>
      </c>
      <c r="AU13" s="168">
        <v>13</v>
      </c>
      <c r="AV13" s="168">
        <v>19</v>
      </c>
      <c r="AW13" s="168">
        <v>13</v>
      </c>
      <c r="AX13" s="168">
        <v>2</v>
      </c>
      <c r="AY13" s="168">
        <v>12</v>
      </c>
      <c r="AZ13" s="168">
        <v>39</v>
      </c>
      <c r="BA13" s="157">
        <v>658</v>
      </c>
    </row>
    <row r="14" spans="1:53" s="171" customFormat="1" x14ac:dyDescent="0.25">
      <c r="A14" s="169"/>
      <c r="B14" s="170" t="s">
        <v>223</v>
      </c>
      <c r="C14" s="170">
        <v>5475.6481090685529</v>
      </c>
      <c r="D14" s="171">
        <v>10026.633092555092</v>
      </c>
      <c r="E14" s="171">
        <v>77791.623392039517</v>
      </c>
      <c r="F14" s="171">
        <v>42237.016510741465</v>
      </c>
      <c r="G14" s="171">
        <v>23408.970691997703</v>
      </c>
      <c r="H14" s="171">
        <v>11903.404697890557</v>
      </c>
      <c r="I14" s="171">
        <v>15880.809837436826</v>
      </c>
      <c r="J14" s="171">
        <v>73692.499606979283</v>
      </c>
      <c r="K14" s="171">
        <v>14115.818831483422</v>
      </c>
      <c r="L14" s="171">
        <v>34155.621169900485</v>
      </c>
      <c r="M14" s="171">
        <v>19429.374271897541</v>
      </c>
      <c r="N14" s="171">
        <v>19664.372664572114</v>
      </c>
      <c r="O14" s="171">
        <v>6903.3882332996382</v>
      </c>
      <c r="P14" s="171">
        <v>9770.2492696835616</v>
      </c>
      <c r="Q14" s="171">
        <v>77355.257386830708</v>
      </c>
      <c r="R14" s="171">
        <v>15058.399267169727</v>
      </c>
      <c r="S14" s="171">
        <v>60635.767963967563</v>
      </c>
      <c r="T14" s="171">
        <v>11034.125450854717</v>
      </c>
      <c r="U14" s="171">
        <v>32425.842255630836</v>
      </c>
      <c r="V14" s="171">
        <v>42057.017582600056</v>
      </c>
      <c r="W14" s="171">
        <v>1169.92222628831</v>
      </c>
      <c r="X14" s="171">
        <v>4415.7947550205117</v>
      </c>
      <c r="Y14" s="171">
        <v>47739.936168623412</v>
      </c>
      <c r="Z14" s="171">
        <v>25112.33871641336</v>
      </c>
      <c r="AA14" s="171">
        <v>38873.376872750319</v>
      </c>
      <c r="AB14" s="171">
        <v>8567.5392963207723</v>
      </c>
      <c r="AC14" s="171">
        <v>7439.1180493496067</v>
      </c>
      <c r="AD14" s="171">
        <v>14327.060094925691</v>
      </c>
      <c r="AE14" s="171">
        <v>14480.839013618552</v>
      </c>
      <c r="AF14" s="171">
        <v>19295.927392702262</v>
      </c>
      <c r="AG14" s="171">
        <v>45000.916292715425</v>
      </c>
      <c r="AH14" s="171">
        <v>29139.056337094182</v>
      </c>
      <c r="AI14" s="171">
        <v>131626.92967611528</v>
      </c>
      <c r="AJ14" s="171">
        <v>37400.737746817329</v>
      </c>
      <c r="AK14" s="171">
        <v>4490.0093882967649</v>
      </c>
      <c r="AL14" s="171">
        <v>23168.38699505628</v>
      </c>
      <c r="AM14" s="171">
        <v>6484.5104010531022</v>
      </c>
      <c r="AN14" s="171">
        <v>13084.394935147988</v>
      </c>
      <c r="AO14" s="171">
        <v>20950.451214786739</v>
      </c>
      <c r="AP14" s="171">
        <v>36046.512865840647</v>
      </c>
      <c r="AQ14" s="171">
        <v>23375.332112923523</v>
      </c>
      <c r="AR14" s="171">
        <v>1324.4520138961082</v>
      </c>
      <c r="AS14" s="171">
        <v>39455.143467877533</v>
      </c>
      <c r="AT14" s="171">
        <v>63120.845558639208</v>
      </c>
      <c r="AU14" s="171">
        <v>40894.463624804855</v>
      </c>
      <c r="AV14" s="171">
        <v>33113.624323630436</v>
      </c>
      <c r="AW14" s="171">
        <v>16477.00052068412</v>
      </c>
      <c r="AX14" s="171">
        <v>1012.3166121039683</v>
      </c>
      <c r="AY14" s="171">
        <v>24822.479987379433</v>
      </c>
      <c r="AZ14" s="171">
        <v>120191.0931840929</v>
      </c>
      <c r="BA14" s="172">
        <v>1495622.3501315711</v>
      </c>
    </row>
    <row r="15" spans="1:53" x14ac:dyDescent="0.25">
      <c r="A15" s="166" t="s">
        <v>227</v>
      </c>
      <c r="B15" s="160" t="s">
        <v>222</v>
      </c>
      <c r="C15" s="167">
        <v>5</v>
      </c>
      <c r="D15" s="168">
        <v>5</v>
      </c>
      <c r="E15" s="168">
        <v>4</v>
      </c>
      <c r="F15" s="168">
        <v>17</v>
      </c>
      <c r="G15" s="168">
        <v>8</v>
      </c>
      <c r="H15" s="168">
        <v>4</v>
      </c>
      <c r="I15" s="168">
        <v>7</v>
      </c>
      <c r="J15" s="168">
        <v>20</v>
      </c>
      <c r="K15" s="168">
        <v>37</v>
      </c>
      <c r="L15" s="168">
        <v>23</v>
      </c>
      <c r="M15" s="168">
        <v>13</v>
      </c>
      <c r="N15" s="168">
        <v>5</v>
      </c>
      <c r="O15" s="168">
        <v>16</v>
      </c>
      <c r="P15" s="168">
        <v>6</v>
      </c>
      <c r="Q15" s="168">
        <v>11</v>
      </c>
      <c r="R15" s="168">
        <v>3</v>
      </c>
      <c r="S15" s="168">
        <v>13</v>
      </c>
      <c r="T15" s="168">
        <v>18</v>
      </c>
      <c r="U15" s="168">
        <v>25</v>
      </c>
      <c r="V15" s="168">
        <v>28</v>
      </c>
      <c r="W15" s="168">
        <v>5</v>
      </c>
      <c r="X15" s="168">
        <v>4</v>
      </c>
      <c r="Y15" s="168">
        <v>15</v>
      </c>
      <c r="Z15" s="168">
        <v>7</v>
      </c>
      <c r="AA15" s="168">
        <v>12</v>
      </c>
      <c r="AB15" s="168">
        <v>9</v>
      </c>
      <c r="AC15" s="168">
        <v>2</v>
      </c>
      <c r="AD15" s="168">
        <v>11</v>
      </c>
      <c r="AE15" s="168">
        <v>5</v>
      </c>
      <c r="AF15" s="168">
        <v>5</v>
      </c>
      <c r="AG15" s="168">
        <v>13</v>
      </c>
      <c r="AH15" s="168">
        <v>12</v>
      </c>
      <c r="AI15" s="168">
        <v>5</v>
      </c>
      <c r="AJ15" s="168">
        <v>24</v>
      </c>
      <c r="AK15" s="168">
        <v>3</v>
      </c>
      <c r="AL15" s="168">
        <v>9</v>
      </c>
      <c r="AM15" s="168">
        <v>5</v>
      </c>
      <c r="AN15" s="168">
        <v>21</v>
      </c>
      <c r="AO15" s="168">
        <v>26</v>
      </c>
      <c r="AP15" s="168">
        <v>2</v>
      </c>
      <c r="AQ15" s="168">
        <v>25</v>
      </c>
      <c r="AR15" s="168">
        <v>3</v>
      </c>
      <c r="AS15" s="168">
        <v>18</v>
      </c>
      <c r="AT15" s="168">
        <v>27</v>
      </c>
      <c r="AU15" s="168">
        <v>10</v>
      </c>
      <c r="AV15" s="168">
        <v>21</v>
      </c>
      <c r="AW15" s="168">
        <v>10</v>
      </c>
      <c r="AX15" s="168">
        <v>11</v>
      </c>
      <c r="AY15" s="168">
        <v>20</v>
      </c>
      <c r="AZ15" s="168">
        <v>34</v>
      </c>
      <c r="BA15" s="157">
        <v>642</v>
      </c>
    </row>
    <row r="16" spans="1:53" s="171" customFormat="1" x14ac:dyDescent="0.25">
      <c r="A16" s="169"/>
      <c r="B16" s="170" t="s">
        <v>223</v>
      </c>
      <c r="C16" s="170">
        <v>19678.356912144158</v>
      </c>
      <c r="D16" s="171">
        <v>18450.724404811404</v>
      </c>
      <c r="E16" s="171">
        <v>34875.149094712549</v>
      </c>
      <c r="F16" s="171">
        <v>36556.138192166247</v>
      </c>
      <c r="G16" s="171">
        <v>35751.190658211999</v>
      </c>
      <c r="H16" s="171">
        <v>25247.45643842627</v>
      </c>
      <c r="I16" s="171">
        <v>5821.6828675330507</v>
      </c>
      <c r="J16" s="171">
        <v>109671.18613060094</v>
      </c>
      <c r="K16" s="171">
        <v>38080.08064418604</v>
      </c>
      <c r="L16" s="171">
        <v>37326.59225251367</v>
      </c>
      <c r="M16" s="171">
        <v>21740.281911842325</v>
      </c>
      <c r="N16" s="171">
        <v>11028.711689527056</v>
      </c>
      <c r="O16" s="171">
        <v>26994.604236603805</v>
      </c>
      <c r="P16" s="171">
        <v>14494.813096727166</v>
      </c>
      <c r="Q16" s="171">
        <v>50222.315635391358</v>
      </c>
      <c r="R16" s="171">
        <v>10871.558080044782</v>
      </c>
      <c r="S16" s="171">
        <v>33529.026415009583</v>
      </c>
      <c r="T16" s="171">
        <v>13517.374910104065</v>
      </c>
      <c r="U16" s="171">
        <v>138177.33201069903</v>
      </c>
      <c r="V16" s="171">
        <v>34546.442690110955</v>
      </c>
      <c r="W16" s="171">
        <v>4099.5718558101726</v>
      </c>
      <c r="X16" s="171">
        <v>20071.832566023968</v>
      </c>
      <c r="Y16" s="171">
        <v>23426.467186067752</v>
      </c>
      <c r="Z16" s="171">
        <v>34062.895854633491</v>
      </c>
      <c r="AA16" s="171">
        <v>52106.048177578385</v>
      </c>
      <c r="AB16" s="171">
        <v>12369.270197189087</v>
      </c>
      <c r="AC16" s="171">
        <v>5906.9280397412676</v>
      </c>
      <c r="AD16" s="171">
        <v>28722.001596769227</v>
      </c>
      <c r="AE16" s="171">
        <v>8666.3498645245818</v>
      </c>
      <c r="AF16" s="171">
        <v>37744.083851532763</v>
      </c>
      <c r="AG16" s="171">
        <v>30835.356267151463</v>
      </c>
      <c r="AH16" s="171">
        <v>43906.010800709446</v>
      </c>
      <c r="AI16" s="171">
        <v>48003.235226481956</v>
      </c>
      <c r="AJ16" s="171">
        <v>20845.169973336262</v>
      </c>
      <c r="AK16" s="171">
        <v>5264.5967504382934</v>
      </c>
      <c r="AL16" s="171">
        <v>13779.207375781434</v>
      </c>
      <c r="AM16" s="171">
        <v>8521.1940886957036</v>
      </c>
      <c r="AN16" s="171">
        <v>28952.579634908492</v>
      </c>
      <c r="AO16" s="171">
        <v>47799.975729809557</v>
      </c>
      <c r="AP16" s="171">
        <v>2812.2789465339392</v>
      </c>
      <c r="AQ16" s="171">
        <v>76194.608681028854</v>
      </c>
      <c r="AR16" s="171">
        <v>5685.480591320229</v>
      </c>
      <c r="AS16" s="171">
        <v>35453.971323113474</v>
      </c>
      <c r="AT16" s="171">
        <v>57658.207951093951</v>
      </c>
      <c r="AU16" s="171">
        <v>40736.012432885022</v>
      </c>
      <c r="AV16" s="171">
        <v>29506.40523595356</v>
      </c>
      <c r="AW16" s="171">
        <v>22751.851010894308</v>
      </c>
      <c r="AX16" s="171">
        <v>5625.0432641766201</v>
      </c>
      <c r="AY16" s="171">
        <v>46854.001447888892</v>
      </c>
      <c r="AZ16" s="171">
        <v>81112.652468100714</v>
      </c>
      <c r="BA16" s="172">
        <v>1596054.3066615409</v>
      </c>
    </row>
    <row r="17" spans="1:53" x14ac:dyDescent="0.25">
      <c r="A17" s="166" t="s">
        <v>228</v>
      </c>
      <c r="B17" s="160" t="s">
        <v>222</v>
      </c>
      <c r="C17" s="167">
        <v>27</v>
      </c>
      <c r="D17" s="168">
        <v>4</v>
      </c>
      <c r="E17" s="168">
        <v>10</v>
      </c>
      <c r="F17" s="168">
        <v>26</v>
      </c>
      <c r="G17" s="168">
        <v>5</v>
      </c>
      <c r="H17" s="168">
        <v>11</v>
      </c>
      <c r="I17" s="168">
        <v>15</v>
      </c>
      <c r="J17" s="168">
        <v>21</v>
      </c>
      <c r="K17" s="168">
        <v>31</v>
      </c>
      <c r="L17" s="168">
        <v>36</v>
      </c>
      <c r="M17" s="168">
        <v>16</v>
      </c>
      <c r="N17" s="168">
        <v>3</v>
      </c>
      <c r="O17" s="168">
        <v>14</v>
      </c>
      <c r="P17" s="168">
        <v>14</v>
      </c>
      <c r="Q17" s="168">
        <v>7</v>
      </c>
      <c r="R17" s="168">
        <v>9</v>
      </c>
      <c r="S17" s="168">
        <v>12</v>
      </c>
      <c r="T17" s="168">
        <v>23</v>
      </c>
      <c r="U17" s="168">
        <v>20</v>
      </c>
      <c r="V17" s="168">
        <v>30</v>
      </c>
      <c r="W17" s="168">
        <v>9</v>
      </c>
      <c r="X17" s="168">
        <v>9</v>
      </c>
      <c r="Y17" s="168">
        <v>6</v>
      </c>
      <c r="Z17" s="168">
        <v>4</v>
      </c>
      <c r="AA17" s="168">
        <v>9</v>
      </c>
      <c r="AB17" s="168">
        <v>7</v>
      </c>
      <c r="AC17" s="168">
        <v>5</v>
      </c>
      <c r="AD17" s="168">
        <v>8</v>
      </c>
      <c r="AE17" s="168">
        <v>12</v>
      </c>
      <c r="AF17" s="168">
        <v>15</v>
      </c>
      <c r="AG17" s="168">
        <v>8</v>
      </c>
      <c r="AH17" s="168">
        <v>5</v>
      </c>
      <c r="AI17" s="168">
        <v>9</v>
      </c>
      <c r="AJ17" s="168">
        <v>21</v>
      </c>
      <c r="AK17" s="168">
        <v>6</v>
      </c>
      <c r="AL17" s="168">
        <v>13</v>
      </c>
      <c r="AM17" s="168">
        <v>14</v>
      </c>
      <c r="AN17" s="168">
        <v>30</v>
      </c>
      <c r="AO17" s="168">
        <v>27</v>
      </c>
      <c r="AP17" s="168">
        <v>3</v>
      </c>
      <c r="AQ17" s="168">
        <v>37</v>
      </c>
      <c r="AR17" s="168">
        <v>4</v>
      </c>
      <c r="AS17" s="168">
        <v>18</v>
      </c>
      <c r="AT17" s="168">
        <v>33</v>
      </c>
      <c r="AU17" s="168">
        <v>13</v>
      </c>
      <c r="AV17" s="168">
        <v>24</v>
      </c>
      <c r="AW17" s="168">
        <v>9</v>
      </c>
      <c r="AX17" s="168">
        <v>15</v>
      </c>
      <c r="AY17" s="168">
        <v>18</v>
      </c>
      <c r="AZ17" s="168">
        <v>46</v>
      </c>
      <c r="BA17" s="157">
        <v>771</v>
      </c>
    </row>
    <row r="18" spans="1:53" s="171" customFormat="1" x14ac:dyDescent="0.25">
      <c r="A18" s="169"/>
      <c r="B18" s="170" t="s">
        <v>223</v>
      </c>
      <c r="C18" s="170">
        <v>144331.94481241927</v>
      </c>
      <c r="D18" s="171">
        <v>10162.093051975142</v>
      </c>
      <c r="E18" s="171">
        <v>118925.88067177394</v>
      </c>
      <c r="F18" s="171">
        <v>51526.170251390766</v>
      </c>
      <c r="G18" s="171">
        <v>25949.119140095398</v>
      </c>
      <c r="H18" s="171">
        <v>42182.680824112969</v>
      </c>
      <c r="I18" s="171">
        <v>16387.575749173484</v>
      </c>
      <c r="J18" s="171">
        <v>154824.40394892529</v>
      </c>
      <c r="K18" s="171">
        <v>45430.743968426017</v>
      </c>
      <c r="L18" s="171">
        <v>93924.309066276372</v>
      </c>
      <c r="M18" s="171">
        <v>42838.523409608475</v>
      </c>
      <c r="N18" s="171">
        <v>29215.918926854938</v>
      </c>
      <c r="O18" s="171">
        <v>29676.81207647948</v>
      </c>
      <c r="P18" s="171">
        <v>52458.280886130415</v>
      </c>
      <c r="Q18" s="171">
        <v>94898.01077148506</v>
      </c>
      <c r="R18" s="171">
        <v>164490.23935057808</v>
      </c>
      <c r="S18" s="171">
        <v>50870.030154197768</v>
      </c>
      <c r="T18" s="171">
        <v>26169.661749023213</v>
      </c>
      <c r="U18" s="171">
        <v>106279.45957841875</v>
      </c>
      <c r="V18" s="171">
        <v>79815.500688436034</v>
      </c>
      <c r="W18" s="171">
        <v>3539.483446263821</v>
      </c>
      <c r="X18" s="171">
        <v>57984.392015379541</v>
      </c>
      <c r="Y18" s="171">
        <v>11571.844227794079</v>
      </c>
      <c r="Z18" s="171">
        <v>18145.716186394031</v>
      </c>
      <c r="AA18" s="171">
        <v>64837.233606277434</v>
      </c>
      <c r="AB18" s="171">
        <v>7950.1757738192509</v>
      </c>
      <c r="AC18" s="171">
        <v>14853.024330979337</v>
      </c>
      <c r="AD18" s="171">
        <v>30047.106859374293</v>
      </c>
      <c r="AE18" s="171">
        <v>35909.651116988272</v>
      </c>
      <c r="AF18" s="171">
        <v>109603.88834447417</v>
      </c>
      <c r="AG18" s="171">
        <v>18865.38163598577</v>
      </c>
      <c r="AH18" s="171">
        <v>23536.104298733022</v>
      </c>
      <c r="AI18" s="171">
        <v>166728.83631719471</v>
      </c>
      <c r="AJ18" s="171">
        <v>56168.947741640193</v>
      </c>
      <c r="AK18" s="171">
        <v>16018.578077286707</v>
      </c>
      <c r="AL18" s="171">
        <v>49151.996647172549</v>
      </c>
      <c r="AM18" s="171">
        <v>68794.642072987961</v>
      </c>
      <c r="AN18" s="171">
        <v>56171.243432390736</v>
      </c>
      <c r="AO18" s="171">
        <v>52428.101194537143</v>
      </c>
      <c r="AP18" s="171">
        <v>17967.583120610143</v>
      </c>
      <c r="AQ18" s="171">
        <v>117900.87901575335</v>
      </c>
      <c r="AR18" s="171">
        <v>7386.3517737026232</v>
      </c>
      <c r="AS18" s="171">
        <v>37198.884881415855</v>
      </c>
      <c r="AT18" s="171">
        <v>125974.11945901756</v>
      </c>
      <c r="AU18" s="171">
        <v>44876.051969658191</v>
      </c>
      <c r="AV18" s="171">
        <v>102967.4548865721</v>
      </c>
      <c r="AW18" s="171">
        <v>17972.062221306882</v>
      </c>
      <c r="AX18" s="171">
        <v>13938.121086888854</v>
      </c>
      <c r="AY18" s="171">
        <v>43733.810234801967</v>
      </c>
      <c r="AZ18" s="171">
        <v>173327.93539727695</v>
      </c>
      <c r="BA18" s="172">
        <v>2945906.9604484621</v>
      </c>
    </row>
    <row r="19" spans="1:53" x14ac:dyDescent="0.25">
      <c r="A19" s="166" t="s">
        <v>229</v>
      </c>
      <c r="B19" s="160" t="s">
        <v>222</v>
      </c>
      <c r="C19" s="167">
        <v>28</v>
      </c>
      <c r="D19" s="168">
        <v>10</v>
      </c>
      <c r="E19" s="168">
        <v>4</v>
      </c>
      <c r="F19" s="168">
        <v>15</v>
      </c>
      <c r="G19" s="168">
        <v>15</v>
      </c>
      <c r="H19" s="168">
        <v>15</v>
      </c>
      <c r="I19" s="168">
        <v>18</v>
      </c>
      <c r="J19" s="168">
        <v>16</v>
      </c>
      <c r="K19" s="168">
        <v>35</v>
      </c>
      <c r="L19" s="168">
        <v>21</v>
      </c>
      <c r="M19" s="168">
        <v>30</v>
      </c>
      <c r="N19" s="168">
        <v>6</v>
      </c>
      <c r="O19" s="168">
        <v>13</v>
      </c>
      <c r="P19" s="168">
        <v>15</v>
      </c>
      <c r="Q19" s="168">
        <v>9</v>
      </c>
      <c r="R19" s="168">
        <v>2</v>
      </c>
      <c r="S19" s="168">
        <v>18</v>
      </c>
      <c r="T19" s="168">
        <v>19</v>
      </c>
      <c r="U19" s="168">
        <v>15</v>
      </c>
      <c r="V19" s="168">
        <v>37</v>
      </c>
      <c r="W19" s="168">
        <v>22</v>
      </c>
      <c r="X19" s="168">
        <v>3</v>
      </c>
      <c r="Y19" s="168">
        <v>13</v>
      </c>
      <c r="Z19" s="168">
        <v>7</v>
      </c>
      <c r="AA19" s="168">
        <v>9</v>
      </c>
      <c r="AB19" s="168">
        <v>11</v>
      </c>
      <c r="AC19" s="168">
        <v>7</v>
      </c>
      <c r="AD19" s="168">
        <v>13</v>
      </c>
      <c r="AE19" s="168">
        <v>14</v>
      </c>
      <c r="AF19" s="168">
        <v>14</v>
      </c>
      <c r="AG19" s="168">
        <v>6</v>
      </c>
      <c r="AH19" s="168">
        <v>7</v>
      </c>
      <c r="AI19" s="168">
        <v>5</v>
      </c>
      <c r="AJ19" s="168">
        <v>25</v>
      </c>
      <c r="AK19" s="168">
        <v>13</v>
      </c>
      <c r="AL19" s="168">
        <v>6</v>
      </c>
      <c r="AM19" s="168">
        <v>16</v>
      </c>
      <c r="AN19" s="168">
        <v>40</v>
      </c>
      <c r="AO19" s="168">
        <v>16</v>
      </c>
      <c r="AP19" s="168">
        <v>2</v>
      </c>
      <c r="AQ19" s="168">
        <v>26</v>
      </c>
      <c r="AR19" s="168">
        <v>10</v>
      </c>
      <c r="AS19" s="168">
        <v>16</v>
      </c>
      <c r="AT19" s="168">
        <v>22</v>
      </c>
      <c r="AU19" s="168">
        <v>12</v>
      </c>
      <c r="AV19" s="168">
        <v>21</v>
      </c>
      <c r="AW19" s="168">
        <v>3</v>
      </c>
      <c r="AX19" s="168">
        <v>14</v>
      </c>
      <c r="AY19" s="168">
        <v>18</v>
      </c>
      <c r="AZ19" s="168">
        <v>28</v>
      </c>
      <c r="BA19" s="157">
        <v>760</v>
      </c>
    </row>
    <row r="20" spans="1:53" s="171" customFormat="1" x14ac:dyDescent="0.25">
      <c r="A20" s="169"/>
      <c r="B20" s="170" t="s">
        <v>223</v>
      </c>
      <c r="C20" s="170">
        <v>141058.32694637589</v>
      </c>
      <c r="D20" s="171">
        <v>42137.912705731353</v>
      </c>
      <c r="E20" s="171">
        <v>33656.168952254804</v>
      </c>
      <c r="F20" s="171">
        <v>31892.427853600198</v>
      </c>
      <c r="G20" s="171">
        <v>124938.55371971497</v>
      </c>
      <c r="H20" s="171">
        <v>100072.38002471773</v>
      </c>
      <c r="I20" s="171">
        <v>38781.024515905599</v>
      </c>
      <c r="J20" s="171">
        <v>158732.30401919145</v>
      </c>
      <c r="K20" s="171">
        <v>60130.58789441119</v>
      </c>
      <c r="L20" s="171">
        <v>78478.967680598245</v>
      </c>
      <c r="M20" s="171">
        <v>141860.30741301118</v>
      </c>
      <c r="N20" s="171">
        <v>57907.017870174583</v>
      </c>
      <c r="O20" s="171">
        <v>35582.444833491892</v>
      </c>
      <c r="P20" s="171">
        <v>45327.471825654196</v>
      </c>
      <c r="Q20" s="171">
        <v>157928.83920830378</v>
      </c>
      <c r="R20" s="171">
        <v>18086.453536292578</v>
      </c>
      <c r="S20" s="171">
        <v>84009.744370365137</v>
      </c>
      <c r="T20" s="171">
        <v>37991.107610693063</v>
      </c>
      <c r="U20" s="171">
        <v>75873.564780308821</v>
      </c>
      <c r="V20" s="171">
        <v>112042.84974132082</v>
      </c>
      <c r="W20" s="171">
        <v>27504.138582958854</v>
      </c>
      <c r="X20" s="171">
        <v>40276.533743678527</v>
      </c>
      <c r="Y20" s="171">
        <v>67870.450343293152</v>
      </c>
      <c r="Z20" s="171">
        <v>44532.202256922734</v>
      </c>
      <c r="AA20" s="171">
        <v>114993.34300407393</v>
      </c>
      <c r="AB20" s="171">
        <v>17857.712327951263</v>
      </c>
      <c r="AC20" s="171">
        <v>19905.794489097283</v>
      </c>
      <c r="AD20" s="171">
        <v>65139.059236773188</v>
      </c>
      <c r="AE20" s="171">
        <v>55964.407355199182</v>
      </c>
      <c r="AF20" s="171">
        <v>140492.16544224732</v>
      </c>
      <c r="AG20" s="171">
        <v>8093.7215748376966</v>
      </c>
      <c r="AH20" s="171">
        <v>50128.490605912244</v>
      </c>
      <c r="AI20" s="171">
        <v>59670.802165155052</v>
      </c>
      <c r="AJ20" s="171">
        <v>50040.842832810362</v>
      </c>
      <c r="AK20" s="171">
        <v>45451.06854725656</v>
      </c>
      <c r="AL20" s="171">
        <v>12468.225636177274</v>
      </c>
      <c r="AM20" s="171">
        <v>72863.02310467216</v>
      </c>
      <c r="AN20" s="171">
        <v>78848.001737624058</v>
      </c>
      <c r="AO20" s="171">
        <v>30667.705567286317</v>
      </c>
      <c r="AP20" s="171">
        <v>24917.638960756864</v>
      </c>
      <c r="AQ20" s="171">
        <v>148614.69394419168</v>
      </c>
      <c r="AR20" s="171">
        <v>21289.285296406895</v>
      </c>
      <c r="AS20" s="171">
        <v>49292.824667730369</v>
      </c>
      <c r="AT20" s="171">
        <v>69040.383345274284</v>
      </c>
      <c r="AU20" s="171">
        <v>90564.535171728989</v>
      </c>
      <c r="AV20" s="171">
        <v>66745.464637597179</v>
      </c>
      <c r="AW20" s="171">
        <v>8333.6014100708981</v>
      </c>
      <c r="AX20" s="171">
        <v>17716.553871318582</v>
      </c>
      <c r="AY20" s="171">
        <v>50289.029042322574</v>
      </c>
      <c r="AZ20" s="171">
        <v>113284.30047149479</v>
      </c>
      <c r="BA20" s="172">
        <v>3239344.4548749379</v>
      </c>
    </row>
    <row r="21" spans="1:53" x14ac:dyDescent="0.25">
      <c r="A21" s="166" t="s">
        <v>230</v>
      </c>
      <c r="B21" s="160" t="s">
        <v>222</v>
      </c>
      <c r="C21" s="167">
        <v>24</v>
      </c>
      <c r="D21" s="168">
        <v>8</v>
      </c>
      <c r="E21" s="168">
        <v>6</v>
      </c>
      <c r="F21" s="168">
        <v>12</v>
      </c>
      <c r="G21" s="168">
        <v>21</v>
      </c>
      <c r="H21" s="168">
        <v>12</v>
      </c>
      <c r="I21" s="168">
        <v>19</v>
      </c>
      <c r="J21" s="168">
        <v>23</v>
      </c>
      <c r="K21" s="168">
        <v>44</v>
      </c>
      <c r="L21" s="168">
        <v>28</v>
      </c>
      <c r="M21" s="168">
        <v>47</v>
      </c>
      <c r="N21" s="168">
        <v>2</v>
      </c>
      <c r="O21" s="168">
        <v>13</v>
      </c>
      <c r="P21" s="168">
        <v>20</v>
      </c>
      <c r="Q21" s="168">
        <v>9</v>
      </c>
      <c r="R21" s="168">
        <v>6</v>
      </c>
      <c r="S21" s="168">
        <v>13</v>
      </c>
      <c r="T21" s="168">
        <v>19</v>
      </c>
      <c r="U21" s="168">
        <v>17</v>
      </c>
      <c r="V21" s="168">
        <v>36</v>
      </c>
      <c r="W21" s="168">
        <v>33</v>
      </c>
      <c r="X21" s="168">
        <v>6</v>
      </c>
      <c r="Y21" s="168">
        <v>19</v>
      </c>
      <c r="Z21" s="168">
        <v>5</v>
      </c>
      <c r="AA21" s="168">
        <v>5</v>
      </c>
      <c r="AB21" s="168">
        <v>9</v>
      </c>
      <c r="AC21" s="168">
        <v>4</v>
      </c>
      <c r="AD21" s="168">
        <v>12</v>
      </c>
      <c r="AE21" s="168">
        <v>10</v>
      </c>
      <c r="AF21" s="168">
        <v>13</v>
      </c>
      <c r="AG21" s="168">
        <v>16</v>
      </c>
      <c r="AH21" s="168">
        <v>8</v>
      </c>
      <c r="AI21" s="168">
        <v>2</v>
      </c>
      <c r="AJ21" s="168">
        <v>35</v>
      </c>
      <c r="AK21" s="168">
        <v>31</v>
      </c>
      <c r="AL21" s="168">
        <v>5</v>
      </c>
      <c r="AM21" s="168">
        <v>13</v>
      </c>
      <c r="AN21" s="168">
        <v>49</v>
      </c>
      <c r="AO21" s="168">
        <v>14</v>
      </c>
      <c r="AP21" s="168">
        <v>3</v>
      </c>
      <c r="AQ21" s="168">
        <v>14</v>
      </c>
      <c r="AR21" s="168">
        <v>11</v>
      </c>
      <c r="AS21" s="168">
        <v>18</v>
      </c>
      <c r="AT21" s="168">
        <v>41</v>
      </c>
      <c r="AU21" s="168">
        <v>13</v>
      </c>
      <c r="AV21" s="168">
        <v>15</v>
      </c>
      <c r="AW21" s="168">
        <v>2</v>
      </c>
      <c r="AX21" s="168">
        <v>35</v>
      </c>
      <c r="AY21" s="168">
        <v>15</v>
      </c>
      <c r="AZ21" s="168">
        <v>28</v>
      </c>
      <c r="BA21" s="157">
        <v>863</v>
      </c>
    </row>
    <row r="22" spans="1:53" s="171" customFormat="1" x14ac:dyDescent="0.25">
      <c r="A22" s="169"/>
      <c r="B22" s="170" t="s">
        <v>223</v>
      </c>
      <c r="C22" s="170">
        <v>171088.18008186913</v>
      </c>
      <c r="D22" s="171">
        <v>64952.015632464121</v>
      </c>
      <c r="E22" s="171">
        <v>59622.163538542452</v>
      </c>
      <c r="F22" s="171">
        <v>40466.134703834745</v>
      </c>
      <c r="G22" s="171">
        <v>145100.6958781908</v>
      </c>
      <c r="H22" s="171">
        <v>147521.51334141652</v>
      </c>
      <c r="I22" s="171">
        <v>50292.239664832712</v>
      </c>
      <c r="J22" s="171">
        <v>234600.71925778865</v>
      </c>
      <c r="K22" s="171">
        <v>100712.44354676818</v>
      </c>
      <c r="L22" s="171">
        <v>118840.87465319065</v>
      </c>
      <c r="M22" s="171">
        <v>260875.5215292589</v>
      </c>
      <c r="N22" s="171">
        <v>37037.517678377866</v>
      </c>
      <c r="O22" s="171">
        <v>101386.93818580885</v>
      </c>
      <c r="P22" s="171">
        <v>92886.730276096234</v>
      </c>
      <c r="Q22" s="171">
        <v>156693.84456541415</v>
      </c>
      <c r="R22" s="171">
        <v>79138.575580015968</v>
      </c>
      <c r="S22" s="171">
        <v>70826.728600712944</v>
      </c>
      <c r="T22" s="171">
        <v>37841.549923173916</v>
      </c>
      <c r="U22" s="171">
        <v>109628.06471087155</v>
      </c>
      <c r="V22" s="171">
        <v>124561.34348624799</v>
      </c>
      <c r="W22" s="171">
        <v>61210.12341731281</v>
      </c>
      <c r="X22" s="171">
        <v>108956.44602253333</v>
      </c>
      <c r="Y22" s="171">
        <v>133811.00244438022</v>
      </c>
      <c r="Z22" s="171">
        <v>16743.846064394133</v>
      </c>
      <c r="AA22" s="171">
        <v>40409.395100405643</v>
      </c>
      <c r="AB22" s="171">
        <v>28831.078059712941</v>
      </c>
      <c r="AC22" s="171">
        <v>57747.457401517968</v>
      </c>
      <c r="AD22" s="171">
        <v>78618.204667263708</v>
      </c>
      <c r="AE22" s="171">
        <v>62363.651612300891</v>
      </c>
      <c r="AF22" s="171">
        <v>126443.6169876772</v>
      </c>
      <c r="AG22" s="171">
        <v>40919.453491309512</v>
      </c>
      <c r="AH22" s="171">
        <v>34687.77913365978</v>
      </c>
      <c r="AI22" s="171">
        <v>79249.695990360255</v>
      </c>
      <c r="AJ22" s="171">
        <v>73040.661759687471</v>
      </c>
      <c r="AK22" s="171">
        <v>129185.92440513492</v>
      </c>
      <c r="AL22" s="171">
        <v>20587.097911752629</v>
      </c>
      <c r="AM22" s="171">
        <v>73469.823270350025</v>
      </c>
      <c r="AN22" s="171">
        <v>147155.16448571498</v>
      </c>
      <c r="AO22" s="171">
        <v>49014.693557870305</v>
      </c>
      <c r="AP22" s="171">
        <v>22248.288939349557</v>
      </c>
      <c r="AQ22" s="171">
        <v>49378.8376734099</v>
      </c>
      <c r="AR22" s="171">
        <v>62805.376259679477</v>
      </c>
      <c r="AS22" s="171">
        <v>62745.441232046163</v>
      </c>
      <c r="AT22" s="171">
        <v>163386.49708282811</v>
      </c>
      <c r="AU22" s="171">
        <v>101024.37428714406</v>
      </c>
      <c r="AV22" s="171">
        <v>95015.838674659579</v>
      </c>
      <c r="AW22" s="171">
        <v>8577.0814618699696</v>
      </c>
      <c r="AX22" s="171">
        <v>51942.970953263481</v>
      </c>
      <c r="AY22" s="171">
        <v>75554.194146887923</v>
      </c>
      <c r="AZ22" s="171">
        <v>90350.971802644068</v>
      </c>
      <c r="BA22" s="172">
        <v>4349548.7831319971</v>
      </c>
    </row>
    <row r="23" spans="1:53" x14ac:dyDescent="0.25">
      <c r="A23" s="166" t="s">
        <v>231</v>
      </c>
      <c r="B23" s="160" t="s">
        <v>222</v>
      </c>
      <c r="C23" s="167">
        <v>4</v>
      </c>
      <c r="D23" s="168">
        <v>5</v>
      </c>
      <c r="E23" s="168">
        <v>10</v>
      </c>
      <c r="F23" s="168">
        <v>10</v>
      </c>
      <c r="G23" s="168">
        <v>30</v>
      </c>
      <c r="H23" s="168">
        <v>19</v>
      </c>
      <c r="I23" s="168">
        <v>44</v>
      </c>
      <c r="J23" s="168">
        <v>17</v>
      </c>
      <c r="K23" s="168">
        <v>42</v>
      </c>
      <c r="L23" s="168">
        <v>37</v>
      </c>
      <c r="M23" s="168">
        <v>48</v>
      </c>
      <c r="N23" s="168">
        <v>4</v>
      </c>
      <c r="O23" s="168">
        <v>16</v>
      </c>
      <c r="P23" s="168">
        <v>27</v>
      </c>
      <c r="Q23" s="168">
        <v>8</v>
      </c>
      <c r="R23" s="168">
        <v>8</v>
      </c>
      <c r="S23" s="168">
        <v>29</v>
      </c>
      <c r="T23" s="168">
        <v>41</v>
      </c>
      <c r="U23" s="168">
        <v>13</v>
      </c>
      <c r="V23" s="168">
        <v>40</v>
      </c>
      <c r="W23" s="168">
        <v>15</v>
      </c>
      <c r="X23" s="168">
        <v>18</v>
      </c>
      <c r="Y23" s="168">
        <v>28</v>
      </c>
      <c r="Z23" s="168">
        <v>4</v>
      </c>
      <c r="AA23" s="168">
        <v>7</v>
      </c>
      <c r="AB23" s="168">
        <v>8</v>
      </c>
      <c r="AC23" s="168">
        <v>6</v>
      </c>
      <c r="AD23" s="168">
        <v>39</v>
      </c>
      <c r="AE23" s="168">
        <v>21</v>
      </c>
      <c r="AF23" s="168">
        <v>13</v>
      </c>
      <c r="AG23" s="168">
        <v>31</v>
      </c>
      <c r="AH23" s="168">
        <v>11</v>
      </c>
      <c r="AI23" s="168"/>
      <c r="AJ23" s="168">
        <v>39</v>
      </c>
      <c r="AK23" s="168">
        <v>26</v>
      </c>
      <c r="AL23" s="168">
        <v>7</v>
      </c>
      <c r="AM23" s="168">
        <v>7</v>
      </c>
      <c r="AN23" s="168">
        <v>65</v>
      </c>
      <c r="AO23" s="168">
        <v>16</v>
      </c>
      <c r="AP23" s="168">
        <v>7</v>
      </c>
      <c r="AQ23" s="168">
        <v>18</v>
      </c>
      <c r="AR23" s="168">
        <v>18</v>
      </c>
      <c r="AS23" s="168">
        <v>12</v>
      </c>
      <c r="AT23" s="168">
        <v>55</v>
      </c>
      <c r="AU23" s="168">
        <v>9</v>
      </c>
      <c r="AV23" s="168">
        <v>19</v>
      </c>
      <c r="AW23" s="168"/>
      <c r="AX23" s="168">
        <v>19</v>
      </c>
      <c r="AY23" s="168">
        <v>15</v>
      </c>
      <c r="AZ23" s="168">
        <v>12</v>
      </c>
      <c r="BA23" s="157">
        <v>997</v>
      </c>
    </row>
    <row r="24" spans="1:53" s="171" customFormat="1" x14ac:dyDescent="0.25">
      <c r="A24" s="169"/>
      <c r="B24" s="170" t="s">
        <v>223</v>
      </c>
      <c r="C24" s="170">
        <v>21773.78213448207</v>
      </c>
      <c r="D24" s="171">
        <v>32667.068965079488</v>
      </c>
      <c r="E24" s="171">
        <v>126762.48375479993</v>
      </c>
      <c r="F24" s="171">
        <v>24597.034849046679</v>
      </c>
      <c r="G24" s="171">
        <v>125679.48469828078</v>
      </c>
      <c r="H24" s="171">
        <v>287667.7627538438</v>
      </c>
      <c r="I24" s="171">
        <v>204777.56101827673</v>
      </c>
      <c r="J24" s="171">
        <v>318343.05265924212</v>
      </c>
      <c r="K24" s="171">
        <v>125700.71729149495</v>
      </c>
      <c r="L24" s="171">
        <v>148873.50912614915</v>
      </c>
      <c r="M24" s="171">
        <v>602940.39640054165</v>
      </c>
      <c r="N24" s="171">
        <v>92764.990126602919</v>
      </c>
      <c r="O24" s="171">
        <v>80861.119044393083</v>
      </c>
      <c r="P24" s="171">
        <v>130170.79601591022</v>
      </c>
      <c r="Q24" s="171">
        <v>185105.51511981801</v>
      </c>
      <c r="R24" s="171">
        <v>224911.06942610329</v>
      </c>
      <c r="S24" s="171">
        <v>234665.52981274607</v>
      </c>
      <c r="T24" s="171">
        <v>139270.33104520704</v>
      </c>
      <c r="U24" s="171">
        <v>66751.895193551463</v>
      </c>
      <c r="V24" s="171">
        <v>162388.96591809779</v>
      </c>
      <c r="W24" s="171">
        <v>39662.022103877913</v>
      </c>
      <c r="X24" s="171">
        <v>138541.90392405097</v>
      </c>
      <c r="Y24" s="171">
        <v>222364.24972914209</v>
      </c>
      <c r="Z24" s="171">
        <v>8077.5178938321187</v>
      </c>
      <c r="AA24" s="171">
        <v>176812.00184086262</v>
      </c>
      <c r="AB24" s="171">
        <v>13333.064945412338</v>
      </c>
      <c r="AC24" s="171">
        <v>96846.75547106516</v>
      </c>
      <c r="AD24" s="171">
        <v>332342.04954997677</v>
      </c>
      <c r="AE24" s="171">
        <v>159694.13980802917</v>
      </c>
      <c r="AF24" s="171">
        <v>169524.44454624635</v>
      </c>
      <c r="AG24" s="171">
        <v>116822.59516963328</v>
      </c>
      <c r="AH24" s="171">
        <v>58425.952408575889</v>
      </c>
      <c r="AJ24" s="171">
        <v>127294.48718917495</v>
      </c>
      <c r="AK24" s="171">
        <v>214637.70483000539</v>
      </c>
      <c r="AL24" s="171">
        <v>74886.622275391419</v>
      </c>
      <c r="AM24" s="171">
        <v>53838.068061995647</v>
      </c>
      <c r="AN24" s="171">
        <v>238642.90641743987</v>
      </c>
      <c r="AO24" s="171">
        <v>52799.63051064399</v>
      </c>
      <c r="AP24" s="171">
        <v>153468.11203845002</v>
      </c>
      <c r="AQ24" s="171">
        <v>117337.97575537316</v>
      </c>
      <c r="AR24" s="171">
        <v>132298.8726934368</v>
      </c>
      <c r="AS24" s="171">
        <v>40069.517796961431</v>
      </c>
      <c r="AT24" s="171">
        <v>305829.82127482677</v>
      </c>
      <c r="AU24" s="171">
        <v>71016.434128062901</v>
      </c>
      <c r="AV24" s="171">
        <v>150259.58265301594</v>
      </c>
      <c r="AX24" s="171">
        <v>41178.234431710764</v>
      </c>
      <c r="AY24" s="171">
        <v>78380.776511838238</v>
      </c>
      <c r="AZ24" s="171">
        <v>45366.13289185828</v>
      </c>
      <c r="BA24" s="172">
        <v>6766424.642204565</v>
      </c>
    </row>
    <row r="25" spans="1:53" x14ac:dyDescent="0.25">
      <c r="A25" s="166" t="s">
        <v>232</v>
      </c>
      <c r="B25" s="160" t="s">
        <v>222</v>
      </c>
      <c r="C25" s="167"/>
      <c r="D25" s="168">
        <v>2</v>
      </c>
      <c r="E25" s="168">
        <v>3</v>
      </c>
      <c r="F25" s="168"/>
      <c r="G25" s="168">
        <v>17</v>
      </c>
      <c r="H25" s="168">
        <v>7</v>
      </c>
      <c r="I25" s="168">
        <v>47</v>
      </c>
      <c r="J25" s="168">
        <v>9</v>
      </c>
      <c r="K25" s="168">
        <v>29</v>
      </c>
      <c r="L25" s="168">
        <v>36</v>
      </c>
      <c r="M25" s="168">
        <v>43</v>
      </c>
      <c r="N25" s="168">
        <v>4</v>
      </c>
      <c r="O25" s="168">
        <v>8</v>
      </c>
      <c r="P25" s="168">
        <v>26</v>
      </c>
      <c r="Q25" s="168">
        <v>4</v>
      </c>
      <c r="R25" s="168">
        <v>4</v>
      </c>
      <c r="S25" s="168">
        <v>30</v>
      </c>
      <c r="T25" s="168">
        <v>27</v>
      </c>
      <c r="U25" s="168">
        <v>12</v>
      </c>
      <c r="V25" s="168">
        <v>33</v>
      </c>
      <c r="W25" s="168">
        <v>3</v>
      </c>
      <c r="X25" s="168">
        <v>29</v>
      </c>
      <c r="Y25" s="168">
        <v>32</v>
      </c>
      <c r="Z25" s="168">
        <v>2</v>
      </c>
      <c r="AA25" s="168">
        <v>3</v>
      </c>
      <c r="AB25" s="168">
        <v>46</v>
      </c>
      <c r="AC25" s="168">
        <v>6</v>
      </c>
      <c r="AD25" s="168">
        <v>34</v>
      </c>
      <c r="AE25" s="168">
        <v>41</v>
      </c>
      <c r="AF25" s="168">
        <v>2</v>
      </c>
      <c r="AG25" s="168">
        <v>31</v>
      </c>
      <c r="AH25" s="168">
        <v>16</v>
      </c>
      <c r="AI25" s="168"/>
      <c r="AJ25" s="168">
        <v>51</v>
      </c>
      <c r="AK25" s="168">
        <v>11</v>
      </c>
      <c r="AL25" s="168"/>
      <c r="AM25" s="168">
        <v>2</v>
      </c>
      <c r="AN25" s="168">
        <v>59</v>
      </c>
      <c r="AO25" s="168">
        <v>10</v>
      </c>
      <c r="AP25" s="168">
        <v>6</v>
      </c>
      <c r="AQ25" s="168">
        <v>15</v>
      </c>
      <c r="AR25" s="168">
        <v>4</v>
      </c>
      <c r="AS25" s="168">
        <v>9</v>
      </c>
      <c r="AT25" s="168">
        <v>16</v>
      </c>
      <c r="AU25" s="168">
        <v>1</v>
      </c>
      <c r="AV25" s="168">
        <v>8</v>
      </c>
      <c r="AW25" s="168"/>
      <c r="AX25" s="168">
        <v>7</v>
      </c>
      <c r="AY25" s="168">
        <v>16</v>
      </c>
      <c r="AZ25" s="168">
        <v>10</v>
      </c>
      <c r="BA25" s="157">
        <v>811</v>
      </c>
    </row>
    <row r="26" spans="1:53" s="171" customFormat="1" x14ac:dyDescent="0.25">
      <c r="A26" s="169"/>
      <c r="B26" s="170" t="s">
        <v>223</v>
      </c>
      <c r="C26" s="170"/>
      <c r="D26" s="171">
        <v>6680.134823237363</v>
      </c>
      <c r="E26" s="171">
        <v>67202.756110043105</v>
      </c>
      <c r="G26" s="171">
        <v>105345.66251906939</v>
      </c>
      <c r="H26" s="171">
        <v>144066.48211645981</v>
      </c>
      <c r="I26" s="171">
        <v>183068.60245855845</v>
      </c>
      <c r="J26" s="171">
        <v>48423.857992929217</v>
      </c>
      <c r="K26" s="171">
        <v>92797.243042820352</v>
      </c>
      <c r="L26" s="171">
        <v>100103.57130810642</v>
      </c>
      <c r="M26" s="171">
        <v>452410.63918212289</v>
      </c>
      <c r="N26" s="171">
        <v>54503.092640957431</v>
      </c>
      <c r="O26" s="171">
        <v>68283.545167925113</v>
      </c>
      <c r="P26" s="171">
        <v>73434.3745461324</v>
      </c>
      <c r="Q26" s="171">
        <v>86748.548182482686</v>
      </c>
      <c r="R26" s="171">
        <v>103306.0988188293</v>
      </c>
      <c r="S26" s="171">
        <v>180202.84785359792</v>
      </c>
      <c r="T26" s="171">
        <v>141794.88637290354</v>
      </c>
      <c r="U26" s="171">
        <v>76367.699761094365</v>
      </c>
      <c r="V26" s="171">
        <v>185186.5923307859</v>
      </c>
      <c r="W26" s="171">
        <v>9471.0139604405231</v>
      </c>
      <c r="X26" s="171">
        <v>417008.87079392705</v>
      </c>
      <c r="Y26" s="171">
        <v>347549.1761610629</v>
      </c>
      <c r="Z26" s="171">
        <v>27991.515114368642</v>
      </c>
      <c r="AA26" s="171">
        <v>88497.320689511078</v>
      </c>
      <c r="AB26" s="171">
        <v>190154.02500833655</v>
      </c>
      <c r="AC26" s="171">
        <v>118572.12472483054</v>
      </c>
      <c r="AD26" s="171">
        <v>423794.71033274726</v>
      </c>
      <c r="AE26" s="171">
        <v>364216.41430557199</v>
      </c>
      <c r="AF26" s="171">
        <v>47780.124176657147</v>
      </c>
      <c r="AG26" s="171">
        <v>128279.94157155635</v>
      </c>
      <c r="AH26" s="171">
        <v>81216.255304431135</v>
      </c>
      <c r="AJ26" s="171">
        <v>176468.94985657572</v>
      </c>
      <c r="AK26" s="171">
        <v>158493.63641542327</v>
      </c>
      <c r="AM26" s="171">
        <v>17989.894878610095</v>
      </c>
      <c r="AN26" s="171">
        <v>219468.72049066075</v>
      </c>
      <c r="AO26" s="171">
        <v>41838.739415931537</v>
      </c>
      <c r="AP26" s="171">
        <v>105830.37355398259</v>
      </c>
      <c r="AQ26" s="171">
        <v>49935.225667375358</v>
      </c>
      <c r="AR26" s="171">
        <v>30270.17268592968</v>
      </c>
      <c r="AS26" s="171">
        <v>15005.127900042766</v>
      </c>
      <c r="AT26" s="171">
        <v>119955.77863369882</v>
      </c>
      <c r="AU26" s="171">
        <v>12860.247716822436</v>
      </c>
      <c r="AV26" s="171">
        <v>76307.148481479395</v>
      </c>
      <c r="AX26" s="171">
        <v>27715.842500092192</v>
      </c>
      <c r="AY26" s="171">
        <v>136541.31083062122</v>
      </c>
      <c r="AZ26" s="171">
        <v>46996.865912297835</v>
      </c>
      <c r="BA26" s="172">
        <v>5650136.1623110371</v>
      </c>
    </row>
    <row r="27" spans="1:53" x14ac:dyDescent="0.25">
      <c r="A27" s="166" t="s">
        <v>233</v>
      </c>
      <c r="B27" s="160" t="s">
        <v>222</v>
      </c>
      <c r="C27" s="167"/>
      <c r="D27" s="168">
        <v>1</v>
      </c>
      <c r="E27" s="168"/>
      <c r="F27" s="168"/>
      <c r="G27" s="168"/>
      <c r="H27" s="168"/>
      <c r="I27" s="168"/>
      <c r="J27" s="168"/>
      <c r="K27" s="168"/>
      <c r="L27" s="168">
        <v>10</v>
      </c>
      <c r="M27" s="168"/>
      <c r="N27" s="168"/>
      <c r="O27" s="168">
        <v>2</v>
      </c>
      <c r="P27" s="168"/>
      <c r="Q27" s="168"/>
      <c r="R27" s="168"/>
      <c r="S27" s="168"/>
      <c r="T27" s="168"/>
      <c r="U27" s="168"/>
      <c r="V27" s="168"/>
      <c r="W27" s="168"/>
      <c r="X27" s="168"/>
      <c r="Y27" s="168">
        <v>1</v>
      </c>
      <c r="Z27" s="168"/>
      <c r="AA27" s="168"/>
      <c r="AB27" s="168"/>
      <c r="AC27" s="168"/>
      <c r="AD27" s="168"/>
      <c r="AE27" s="168"/>
      <c r="AF27" s="168"/>
      <c r="AG27" s="168">
        <v>1</v>
      </c>
      <c r="AH27" s="168"/>
      <c r="AI27" s="168"/>
      <c r="AJ27" s="168">
        <v>33</v>
      </c>
      <c r="AK27" s="168"/>
      <c r="AL27" s="168"/>
      <c r="AM27" s="168"/>
      <c r="AN27" s="168"/>
      <c r="AO27" s="168"/>
      <c r="AP27" s="168"/>
      <c r="AQ27" s="168">
        <v>1</v>
      </c>
      <c r="AR27" s="168"/>
      <c r="AS27" s="168"/>
      <c r="AT27" s="168">
        <v>1</v>
      </c>
      <c r="AU27" s="168"/>
      <c r="AV27" s="168"/>
      <c r="AW27" s="168"/>
      <c r="AX27" s="168"/>
      <c r="AY27" s="168"/>
      <c r="AZ27" s="168"/>
      <c r="BA27" s="157">
        <v>50</v>
      </c>
    </row>
    <row r="28" spans="1:53" s="171" customFormat="1" x14ac:dyDescent="0.25">
      <c r="A28" s="169"/>
      <c r="B28" s="170" t="s">
        <v>223</v>
      </c>
      <c r="C28" s="170"/>
      <c r="D28" s="171">
        <v>511.254299362729</v>
      </c>
      <c r="L28" s="171">
        <v>2163.8891998217391</v>
      </c>
      <c r="O28" s="171">
        <v>8492.3113538268099</v>
      </c>
      <c r="Y28" s="171">
        <v>972.44010000065987</v>
      </c>
      <c r="AG28" s="171">
        <v>64.289900000095102</v>
      </c>
      <c r="AJ28" s="171">
        <v>16171.623595269406</v>
      </c>
      <c r="AQ28" s="171">
        <v>385.07730000019473</v>
      </c>
      <c r="AT28" s="171">
        <v>42.423000000002006</v>
      </c>
      <c r="BA28" s="172">
        <v>28803.308748281634</v>
      </c>
    </row>
    <row r="29" spans="1:53" x14ac:dyDescent="0.25">
      <c r="A29" s="166" t="s">
        <v>234</v>
      </c>
      <c r="B29" s="161"/>
      <c r="C29" s="167">
        <v>94</v>
      </c>
      <c r="D29" s="168">
        <v>54</v>
      </c>
      <c r="E29" s="168">
        <v>87</v>
      </c>
      <c r="F29" s="168">
        <v>141</v>
      </c>
      <c r="G29" s="168">
        <v>102</v>
      </c>
      <c r="H29" s="168">
        <v>78</v>
      </c>
      <c r="I29" s="168">
        <v>248</v>
      </c>
      <c r="J29" s="168">
        <v>168</v>
      </c>
      <c r="K29" s="168">
        <v>309</v>
      </c>
      <c r="L29" s="168">
        <v>419</v>
      </c>
      <c r="M29" s="168">
        <v>219</v>
      </c>
      <c r="N29" s="168">
        <v>44</v>
      </c>
      <c r="O29" s="168">
        <v>103</v>
      </c>
      <c r="P29" s="168">
        <v>135</v>
      </c>
      <c r="Q29" s="168">
        <v>102</v>
      </c>
      <c r="R29" s="168">
        <v>75</v>
      </c>
      <c r="S29" s="168">
        <v>238</v>
      </c>
      <c r="T29" s="168">
        <v>221</v>
      </c>
      <c r="U29" s="168">
        <v>168</v>
      </c>
      <c r="V29" s="168">
        <v>289</v>
      </c>
      <c r="W29" s="168">
        <v>90</v>
      </c>
      <c r="X29" s="168">
        <v>79</v>
      </c>
      <c r="Y29" s="168">
        <v>203</v>
      </c>
      <c r="Z29" s="168">
        <v>67</v>
      </c>
      <c r="AA29" s="168">
        <v>98</v>
      </c>
      <c r="AB29" s="168">
        <v>175</v>
      </c>
      <c r="AC29" s="168">
        <v>34</v>
      </c>
      <c r="AD29" s="168">
        <v>215</v>
      </c>
      <c r="AE29" s="168">
        <v>231</v>
      </c>
      <c r="AF29" s="168">
        <v>67</v>
      </c>
      <c r="AG29" s="168">
        <v>181</v>
      </c>
      <c r="AH29" s="168">
        <v>100</v>
      </c>
      <c r="AI29" s="168">
        <v>45</v>
      </c>
      <c r="AJ29" s="168">
        <v>340</v>
      </c>
      <c r="AK29" s="168">
        <v>92</v>
      </c>
      <c r="AL29" s="168">
        <v>191</v>
      </c>
      <c r="AM29" s="168">
        <v>61</v>
      </c>
      <c r="AN29" s="168">
        <v>363</v>
      </c>
      <c r="AO29" s="168">
        <v>211</v>
      </c>
      <c r="AP29" s="168">
        <v>105</v>
      </c>
      <c r="AQ29" s="168">
        <v>184</v>
      </c>
      <c r="AR29" s="168">
        <v>54</v>
      </c>
      <c r="AS29" s="168">
        <v>183</v>
      </c>
      <c r="AT29" s="168">
        <v>239</v>
      </c>
      <c r="AU29" s="168">
        <v>204</v>
      </c>
      <c r="AV29" s="168">
        <v>266</v>
      </c>
      <c r="AW29" s="168">
        <v>225</v>
      </c>
      <c r="AX29" s="168">
        <v>110</v>
      </c>
      <c r="AY29" s="168">
        <v>248</v>
      </c>
      <c r="AZ29" s="168">
        <v>293</v>
      </c>
      <c r="BA29" s="157">
        <v>8248</v>
      </c>
    </row>
    <row r="30" spans="1:53" s="171" customFormat="1" x14ac:dyDescent="0.25">
      <c r="A30" s="173" t="s">
        <v>235</v>
      </c>
      <c r="B30" s="174"/>
      <c r="C30" s="173">
        <v>504469.25348139502</v>
      </c>
      <c r="D30" s="175">
        <v>189294.03067861509</v>
      </c>
      <c r="E30" s="175">
        <v>626796.56022682239</v>
      </c>
      <c r="F30" s="175">
        <v>257902.78660014365</v>
      </c>
      <c r="G30" s="175">
        <v>591468.77160150313</v>
      </c>
      <c r="H30" s="175">
        <v>769290.23408043908</v>
      </c>
      <c r="I30" s="175">
        <v>528383.01036559499</v>
      </c>
      <c r="J30" s="175">
        <v>1172638.6095269413</v>
      </c>
      <c r="K30" s="175">
        <v>493920.72520021745</v>
      </c>
      <c r="L30" s="175">
        <v>695535.16659513686</v>
      </c>
      <c r="M30" s="175">
        <v>1552418.2927292141</v>
      </c>
      <c r="N30" s="175">
        <v>361071.66001724731</v>
      </c>
      <c r="O30" s="175">
        <v>363265.41323152574</v>
      </c>
      <c r="P30" s="175">
        <v>426721.20542497782</v>
      </c>
      <c r="Q30" s="175">
        <v>885917.79494201532</v>
      </c>
      <c r="R30" s="175">
        <v>664694.38049701764</v>
      </c>
      <c r="S30" s="175">
        <v>817811.26931350084</v>
      </c>
      <c r="T30" s="175">
        <v>416589.6941076353</v>
      </c>
      <c r="U30" s="175">
        <v>646952.68399221788</v>
      </c>
      <c r="V30" s="175">
        <v>774733.02536879072</v>
      </c>
      <c r="W30" s="175">
        <v>146656.27559295241</v>
      </c>
      <c r="X30" s="175">
        <v>792512.42741719866</v>
      </c>
      <c r="Y30" s="175">
        <v>938770.21334044309</v>
      </c>
      <c r="Z30" s="175">
        <v>217490.23588266224</v>
      </c>
      <c r="AA30" s="175">
        <v>630509.86762759462</v>
      </c>
      <c r="AB30" s="175">
        <v>301865.43104492739</v>
      </c>
      <c r="AC30" s="175">
        <v>321271.2025065812</v>
      </c>
      <c r="AD30" s="175">
        <v>1007799.748513513</v>
      </c>
      <c r="AE30" s="175">
        <v>734789.05641222838</v>
      </c>
      <c r="AF30" s="175">
        <v>655171.43313863291</v>
      </c>
      <c r="AG30" s="175">
        <v>424120.24630629289</v>
      </c>
      <c r="AH30" s="175">
        <v>372888.16494870844</v>
      </c>
      <c r="AI30" s="175">
        <v>516195.9954493242</v>
      </c>
      <c r="AJ30" s="175">
        <v>605559.46472808148</v>
      </c>
      <c r="AK30" s="175">
        <v>575111.40458915255</v>
      </c>
      <c r="AL30" s="175">
        <v>253616.97487958777</v>
      </c>
      <c r="AM30" s="175">
        <v>302508.87160275487</v>
      </c>
      <c r="AN30" s="175">
        <v>801645.12974635023</v>
      </c>
      <c r="AO30" s="175">
        <v>332199.34435649007</v>
      </c>
      <c r="AP30" s="175">
        <v>428841.9727903817</v>
      </c>
      <c r="AQ30" s="175">
        <v>600960.21809751692</v>
      </c>
      <c r="AR30" s="175">
        <v>262033.52387503485</v>
      </c>
      <c r="AS30" s="175">
        <v>297282.72385087004</v>
      </c>
      <c r="AT30" s="175">
        <v>935338.91522265389</v>
      </c>
      <c r="AU30" s="175">
        <v>515167.29857903603</v>
      </c>
      <c r="AV30" s="175">
        <v>590678.87845488708</v>
      </c>
      <c r="AW30" s="175">
        <v>145440.47482890671</v>
      </c>
      <c r="AX30" s="175">
        <v>159928.1306395439</v>
      </c>
      <c r="AY30" s="175">
        <v>498143.21419397835</v>
      </c>
      <c r="AZ30" s="175">
        <v>753629.69826108846</v>
      </c>
      <c r="BA30" s="176">
        <v>27858001.104858335</v>
      </c>
    </row>
    <row r="34" spans="1:20" x14ac:dyDescent="0.25">
      <c r="A34" s="22" t="s">
        <v>236</v>
      </c>
    </row>
    <row r="36" spans="1:20" x14ac:dyDescent="0.25">
      <c r="A36" s="160"/>
      <c r="B36" s="161"/>
      <c r="C36" s="162" t="s">
        <v>237</v>
      </c>
      <c r="D36" s="161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3"/>
    </row>
    <row r="37" spans="1:20" x14ac:dyDescent="0.25">
      <c r="A37" s="162" t="s">
        <v>168</v>
      </c>
      <c r="B37" s="162" t="s">
        <v>169</v>
      </c>
      <c r="C37" s="160" t="s">
        <v>238</v>
      </c>
      <c r="D37" s="164" t="s">
        <v>239</v>
      </c>
      <c r="E37" s="164" t="s">
        <v>175</v>
      </c>
      <c r="F37" s="164" t="s">
        <v>240</v>
      </c>
      <c r="G37" s="164" t="s">
        <v>182</v>
      </c>
      <c r="H37" s="164" t="s">
        <v>241</v>
      </c>
      <c r="I37" s="164" t="s">
        <v>242</v>
      </c>
      <c r="J37" s="164" t="s">
        <v>243</v>
      </c>
      <c r="K37" s="164" t="s">
        <v>244</v>
      </c>
      <c r="L37" s="164" t="s">
        <v>245</v>
      </c>
      <c r="M37" s="164" t="s">
        <v>246</v>
      </c>
      <c r="N37" s="164" t="s">
        <v>193</v>
      </c>
      <c r="O37" s="164" t="s">
        <v>195</v>
      </c>
      <c r="P37" s="164" t="s">
        <v>200</v>
      </c>
      <c r="Q37" s="164" t="s">
        <v>202</v>
      </c>
      <c r="R37" s="164" t="s">
        <v>203</v>
      </c>
      <c r="S37" s="164" t="s">
        <v>247</v>
      </c>
      <c r="T37" s="165" t="s">
        <v>220</v>
      </c>
    </row>
    <row r="38" spans="1:20" x14ac:dyDescent="0.25">
      <c r="A38" s="166" t="s">
        <v>248</v>
      </c>
      <c r="B38" s="160" t="s">
        <v>222</v>
      </c>
      <c r="C38" s="167">
        <v>185</v>
      </c>
      <c r="D38" s="168">
        <v>91</v>
      </c>
      <c r="E38" s="168">
        <v>2</v>
      </c>
      <c r="F38" s="168">
        <v>1</v>
      </c>
      <c r="G38" s="168">
        <v>8</v>
      </c>
      <c r="H38" s="168">
        <v>213</v>
      </c>
      <c r="I38" s="168">
        <v>675</v>
      </c>
      <c r="J38" s="168">
        <v>190</v>
      </c>
      <c r="K38" s="168">
        <v>138</v>
      </c>
      <c r="L38" s="168">
        <v>30</v>
      </c>
      <c r="M38" s="168"/>
      <c r="N38" s="168">
        <v>9</v>
      </c>
      <c r="O38" s="168">
        <v>46</v>
      </c>
      <c r="P38" s="168">
        <v>36</v>
      </c>
      <c r="Q38" s="168">
        <v>6</v>
      </c>
      <c r="R38" s="168">
        <v>37</v>
      </c>
      <c r="S38" s="168">
        <v>2</v>
      </c>
      <c r="T38" s="157">
        <v>1669</v>
      </c>
    </row>
    <row r="39" spans="1:20" s="171" customFormat="1" x14ac:dyDescent="0.25">
      <c r="A39" s="169"/>
      <c r="B39" s="170" t="s">
        <v>223</v>
      </c>
      <c r="C39" s="170">
        <v>78887.689734409709</v>
      </c>
      <c r="D39" s="171">
        <v>30878.115153732571</v>
      </c>
      <c r="E39" s="171">
        <v>426.83694081847648</v>
      </c>
      <c r="F39" s="171">
        <v>0.98543888061345009</v>
      </c>
      <c r="G39" s="171">
        <v>1189.4744768214778</v>
      </c>
      <c r="H39" s="171">
        <v>121919.57106491564</v>
      </c>
      <c r="I39" s="171">
        <v>119011.37393095359</v>
      </c>
      <c r="J39" s="171">
        <v>20200.600279938189</v>
      </c>
      <c r="K39" s="171">
        <v>11504.885511683673</v>
      </c>
      <c r="L39" s="171">
        <v>12955.879830634265</v>
      </c>
      <c r="N39" s="171">
        <v>3192.8735339129003</v>
      </c>
      <c r="O39" s="171">
        <v>4646.2976490542442</v>
      </c>
      <c r="P39" s="171">
        <v>7394.3761627158565</v>
      </c>
      <c r="Q39" s="171">
        <v>1116.5211620516764</v>
      </c>
      <c r="R39" s="171">
        <v>6597.9483270650599</v>
      </c>
      <c r="S39" s="171">
        <v>15.042071729541339</v>
      </c>
      <c r="T39" s="172">
        <v>419938.47126931808</v>
      </c>
    </row>
    <row r="40" spans="1:20" x14ac:dyDescent="0.25">
      <c r="A40" s="166" t="s">
        <v>249</v>
      </c>
      <c r="B40" s="160" t="s">
        <v>222</v>
      </c>
      <c r="C40" s="167">
        <v>78</v>
      </c>
      <c r="D40" s="168">
        <v>103</v>
      </c>
      <c r="E40" s="168">
        <v>4</v>
      </c>
      <c r="F40" s="168">
        <v>2</v>
      </c>
      <c r="G40" s="168">
        <v>5</v>
      </c>
      <c r="H40" s="168">
        <v>158</v>
      </c>
      <c r="I40" s="168">
        <v>326</v>
      </c>
      <c r="J40" s="168">
        <v>111</v>
      </c>
      <c r="K40" s="168">
        <v>63</v>
      </c>
      <c r="L40" s="168">
        <v>33</v>
      </c>
      <c r="M40" s="168">
        <v>4</v>
      </c>
      <c r="N40" s="168">
        <v>20</v>
      </c>
      <c r="O40" s="168">
        <v>27</v>
      </c>
      <c r="P40" s="168">
        <v>25</v>
      </c>
      <c r="Q40" s="168">
        <v>10</v>
      </c>
      <c r="R40" s="168">
        <v>44</v>
      </c>
      <c r="S40" s="168">
        <v>14</v>
      </c>
      <c r="T40" s="157">
        <v>1027</v>
      </c>
    </row>
    <row r="41" spans="1:20" s="171" customFormat="1" x14ac:dyDescent="0.25">
      <c r="A41" s="169"/>
      <c r="B41" s="170" t="s">
        <v>223</v>
      </c>
      <c r="C41" s="170">
        <v>252275.75747851052</v>
      </c>
      <c r="D41" s="171">
        <v>165917.11687694379</v>
      </c>
      <c r="E41" s="171">
        <v>10201.716942752959</v>
      </c>
      <c r="F41" s="171">
        <v>972.54712178244495</v>
      </c>
      <c r="G41" s="171">
        <v>3894.7756228754993</v>
      </c>
      <c r="H41" s="171">
        <v>313407.31404205359</v>
      </c>
      <c r="I41" s="171">
        <v>257571.210597311</v>
      </c>
      <c r="J41" s="171">
        <v>57278.562664042991</v>
      </c>
      <c r="K41" s="171">
        <v>64064.827798302773</v>
      </c>
      <c r="L41" s="171">
        <v>71717.954691581501</v>
      </c>
      <c r="M41" s="171">
        <v>7467.7987818324127</v>
      </c>
      <c r="N41" s="171">
        <v>39631.330261790856</v>
      </c>
      <c r="O41" s="171">
        <v>18156.267787130793</v>
      </c>
      <c r="P41" s="171">
        <v>27844.21424038757</v>
      </c>
      <c r="Q41" s="171">
        <v>29799.974911965241</v>
      </c>
      <c r="R41" s="171">
        <v>41530.095705704487</v>
      </c>
      <c r="S41" s="171">
        <v>4490.1995516583311</v>
      </c>
      <c r="T41" s="172">
        <v>1366221.6650766272</v>
      </c>
    </row>
    <row r="42" spans="1:20" x14ac:dyDescent="0.25">
      <c r="A42" s="166" t="s">
        <v>250</v>
      </c>
      <c r="B42" s="160" t="s">
        <v>222</v>
      </c>
      <c r="C42" s="167">
        <v>96</v>
      </c>
      <c r="D42" s="168">
        <v>117</v>
      </c>
      <c r="E42" s="168">
        <v>7</v>
      </c>
      <c r="F42" s="168">
        <v>8</v>
      </c>
      <c r="G42" s="168">
        <v>19</v>
      </c>
      <c r="H42" s="168">
        <v>123</v>
      </c>
      <c r="I42" s="168">
        <v>240</v>
      </c>
      <c r="J42" s="168">
        <v>114</v>
      </c>
      <c r="K42" s="168">
        <v>70</v>
      </c>
      <c r="L42" s="168">
        <v>35</v>
      </c>
      <c r="M42" s="168">
        <v>18</v>
      </c>
      <c r="N42" s="168">
        <v>12</v>
      </c>
      <c r="O42" s="168">
        <v>16</v>
      </c>
      <c r="P42" s="168">
        <v>20</v>
      </c>
      <c r="Q42" s="168">
        <v>9</v>
      </c>
      <c r="R42" s="168">
        <v>39</v>
      </c>
      <c r="S42" s="168">
        <v>27</v>
      </c>
      <c r="T42" s="157">
        <v>970</v>
      </c>
    </row>
    <row r="43" spans="1:20" s="171" customFormat="1" x14ac:dyDescent="0.25">
      <c r="A43" s="169"/>
      <c r="B43" s="170" t="s">
        <v>223</v>
      </c>
      <c r="C43" s="170">
        <v>377078.23011709447</v>
      </c>
      <c r="D43" s="171">
        <v>326319.63620430999</v>
      </c>
      <c r="E43" s="171">
        <v>34182.163349567913</v>
      </c>
      <c r="F43" s="171">
        <v>17845.719177047453</v>
      </c>
      <c r="G43" s="171">
        <v>24584.049542156528</v>
      </c>
      <c r="H43" s="171">
        <v>391960.39596809028</v>
      </c>
      <c r="I43" s="171">
        <v>308339.45524548035</v>
      </c>
      <c r="J43" s="171">
        <v>119686.57097909549</v>
      </c>
      <c r="K43" s="171">
        <v>125430.52947796353</v>
      </c>
      <c r="L43" s="171">
        <v>142233.86325381335</v>
      </c>
      <c r="M43" s="171">
        <v>46537.479649321947</v>
      </c>
      <c r="N43" s="171">
        <v>46059.418656631467</v>
      </c>
      <c r="O43" s="171">
        <v>17607.644374377898</v>
      </c>
      <c r="P43" s="171">
        <v>59954.980330544291</v>
      </c>
      <c r="Q43" s="171">
        <v>132901.19565957025</v>
      </c>
      <c r="R43" s="171">
        <v>43365.516306272977</v>
      </c>
      <c r="S43" s="171">
        <v>34851.328107244371</v>
      </c>
      <c r="T43" s="172">
        <v>2248938.176398586</v>
      </c>
    </row>
    <row r="44" spans="1:20" x14ac:dyDescent="0.25">
      <c r="A44" s="166" t="s">
        <v>251</v>
      </c>
      <c r="B44" s="160" t="s">
        <v>222</v>
      </c>
      <c r="C44" s="167">
        <v>96</v>
      </c>
      <c r="D44" s="168">
        <v>118</v>
      </c>
      <c r="E44" s="168">
        <v>12</v>
      </c>
      <c r="F44" s="168">
        <v>11</v>
      </c>
      <c r="G44" s="168">
        <v>19</v>
      </c>
      <c r="H44" s="168">
        <v>102</v>
      </c>
      <c r="I44" s="168">
        <v>275</v>
      </c>
      <c r="J44" s="168">
        <v>132</v>
      </c>
      <c r="K44" s="168">
        <v>83</v>
      </c>
      <c r="L44" s="168">
        <v>56</v>
      </c>
      <c r="M44" s="168">
        <v>75</v>
      </c>
      <c r="N44" s="168">
        <v>8</v>
      </c>
      <c r="O44" s="168">
        <v>12</v>
      </c>
      <c r="P44" s="168">
        <v>15</v>
      </c>
      <c r="Q44" s="168">
        <v>13</v>
      </c>
      <c r="R44" s="168">
        <v>37</v>
      </c>
      <c r="S44" s="168">
        <v>37</v>
      </c>
      <c r="T44" s="157">
        <v>1101</v>
      </c>
    </row>
    <row r="45" spans="1:20" s="171" customFormat="1" x14ac:dyDescent="0.25">
      <c r="A45" s="169"/>
      <c r="B45" s="170" t="s">
        <v>223</v>
      </c>
      <c r="C45" s="170">
        <v>626939.10855925747</v>
      </c>
      <c r="D45" s="171">
        <v>377803.46539639664</v>
      </c>
      <c r="E45" s="171">
        <v>45151.378610861888</v>
      </c>
      <c r="F45" s="171">
        <v>24749.635621941721</v>
      </c>
      <c r="G45" s="171">
        <v>38990.755004226397</v>
      </c>
      <c r="H45" s="171">
        <v>490068.15450581262</v>
      </c>
      <c r="I45" s="171">
        <v>663821.66664067493</v>
      </c>
      <c r="J45" s="171">
        <v>199826.07424252023</v>
      </c>
      <c r="K45" s="171">
        <v>247199.62317503217</v>
      </c>
      <c r="L45" s="171">
        <v>279962.40602604049</v>
      </c>
      <c r="M45" s="171">
        <v>399165.90055177792</v>
      </c>
      <c r="N45" s="171">
        <v>31261.532100809414</v>
      </c>
      <c r="O45" s="171">
        <v>11279.34089295121</v>
      </c>
      <c r="P45" s="171">
        <v>34746.673865308352</v>
      </c>
      <c r="Q45" s="171">
        <v>213457.80556022166</v>
      </c>
      <c r="R45" s="171">
        <v>71049.339155520807</v>
      </c>
      <c r="S45" s="171">
        <v>33172.580933629011</v>
      </c>
      <c r="T45" s="172">
        <v>3788645.4408429819</v>
      </c>
    </row>
    <row r="46" spans="1:20" x14ac:dyDescent="0.25">
      <c r="A46" s="166" t="s">
        <v>252</v>
      </c>
      <c r="B46" s="160" t="s">
        <v>222</v>
      </c>
      <c r="C46" s="167">
        <v>90</v>
      </c>
      <c r="D46" s="168">
        <v>99</v>
      </c>
      <c r="E46" s="168">
        <v>21</v>
      </c>
      <c r="F46" s="168">
        <v>22</v>
      </c>
      <c r="G46" s="168">
        <v>17</v>
      </c>
      <c r="H46" s="168">
        <v>119</v>
      </c>
      <c r="I46" s="168">
        <v>246</v>
      </c>
      <c r="J46" s="168">
        <v>132</v>
      </c>
      <c r="K46" s="168">
        <v>73</v>
      </c>
      <c r="L46" s="168">
        <v>86</v>
      </c>
      <c r="M46" s="168">
        <v>116</v>
      </c>
      <c r="N46" s="168">
        <v>9</v>
      </c>
      <c r="O46" s="168">
        <v>14</v>
      </c>
      <c r="P46" s="168">
        <v>13</v>
      </c>
      <c r="Q46" s="168">
        <v>6</v>
      </c>
      <c r="R46" s="168">
        <v>42</v>
      </c>
      <c r="S46" s="168">
        <v>85</v>
      </c>
      <c r="T46" s="157">
        <v>1190</v>
      </c>
    </row>
    <row r="47" spans="1:20" s="171" customFormat="1" x14ac:dyDescent="0.25">
      <c r="A47" s="169"/>
      <c r="B47" s="170" t="s">
        <v>223</v>
      </c>
      <c r="C47" s="170">
        <v>790024.06548556348</v>
      </c>
      <c r="D47" s="171">
        <v>363294.62348953169</v>
      </c>
      <c r="E47" s="171">
        <v>204100.7677108729</v>
      </c>
      <c r="F47" s="171">
        <v>74782.65829777201</v>
      </c>
      <c r="G47" s="171">
        <v>56728.992755219653</v>
      </c>
      <c r="H47" s="171">
        <v>761681.89253064326</v>
      </c>
      <c r="I47" s="171">
        <v>836166.57182342862</v>
      </c>
      <c r="J47" s="171">
        <v>321995.43283839716</v>
      </c>
      <c r="K47" s="171">
        <v>247650.27820126785</v>
      </c>
      <c r="L47" s="171">
        <v>573851.73877959198</v>
      </c>
      <c r="M47" s="171">
        <v>688827.63627155486</v>
      </c>
      <c r="N47" s="171">
        <v>48280.406094426755</v>
      </c>
      <c r="O47" s="171">
        <v>35133.825360964744</v>
      </c>
      <c r="P47" s="171">
        <v>30873.761633511705</v>
      </c>
      <c r="Q47" s="171">
        <v>127780.20814839675</v>
      </c>
      <c r="R47" s="171">
        <v>82813.794901640606</v>
      </c>
      <c r="S47" s="171">
        <v>173875.66266094282</v>
      </c>
      <c r="T47" s="172">
        <v>5417862.3169837315</v>
      </c>
    </row>
    <row r="48" spans="1:20" x14ac:dyDescent="0.25">
      <c r="A48" s="166" t="s">
        <v>253</v>
      </c>
      <c r="B48" s="160" t="s">
        <v>222</v>
      </c>
      <c r="C48" s="167">
        <v>135</v>
      </c>
      <c r="D48" s="168">
        <v>147</v>
      </c>
      <c r="E48" s="168">
        <v>25</v>
      </c>
      <c r="F48" s="168">
        <v>34</v>
      </c>
      <c r="G48" s="168">
        <v>25</v>
      </c>
      <c r="H48" s="168">
        <v>134</v>
      </c>
      <c r="I48" s="168">
        <v>314</v>
      </c>
      <c r="J48" s="168">
        <v>159</v>
      </c>
      <c r="K48" s="168">
        <v>81</v>
      </c>
      <c r="L48" s="168">
        <v>95</v>
      </c>
      <c r="M48" s="168">
        <v>86</v>
      </c>
      <c r="N48" s="168">
        <v>7</v>
      </c>
      <c r="O48" s="168">
        <v>14</v>
      </c>
      <c r="P48" s="168">
        <v>40</v>
      </c>
      <c r="Q48" s="168">
        <v>1</v>
      </c>
      <c r="R48" s="168">
        <v>57</v>
      </c>
      <c r="S48" s="168">
        <v>76</v>
      </c>
      <c r="T48" s="157">
        <v>1430</v>
      </c>
    </row>
    <row r="49" spans="1:53" s="171" customFormat="1" x14ac:dyDescent="0.25">
      <c r="A49" s="169"/>
      <c r="B49" s="170" t="s">
        <v>223</v>
      </c>
      <c r="C49" s="170">
        <v>1331659.703435231</v>
      </c>
      <c r="D49" s="171">
        <v>848009.18589621026</v>
      </c>
      <c r="E49" s="171">
        <v>331160.88840910519</v>
      </c>
      <c r="F49" s="171">
        <v>316110.88331343164</v>
      </c>
      <c r="G49" s="171">
        <v>161101.50930847417</v>
      </c>
      <c r="H49" s="171">
        <v>1009187.6281249168</v>
      </c>
      <c r="I49" s="171">
        <v>1521513.1563354027</v>
      </c>
      <c r="J49" s="171">
        <v>609781.28694561834</v>
      </c>
      <c r="K49" s="171">
        <v>429711.20328814717</v>
      </c>
      <c r="L49" s="171">
        <v>1143500.5624994419</v>
      </c>
      <c r="M49" s="171">
        <v>670998.49208675837</v>
      </c>
      <c r="N49" s="171">
        <v>21073.16012072223</v>
      </c>
      <c r="O49" s="171">
        <v>24888.029972111795</v>
      </c>
      <c r="P49" s="171">
        <v>134962.00860226882</v>
      </c>
      <c r="Q49" s="171">
        <v>11140.29000711856</v>
      </c>
      <c r="R49" s="171">
        <v>167562.19688003219</v>
      </c>
      <c r="S49" s="171">
        <v>205095.37800277455</v>
      </c>
      <c r="T49" s="172">
        <v>8937455.5632277709</v>
      </c>
    </row>
    <row r="50" spans="1:53" x14ac:dyDescent="0.25">
      <c r="A50" s="166" t="s">
        <v>254</v>
      </c>
      <c r="B50" s="160" t="s">
        <v>222</v>
      </c>
      <c r="C50" s="167">
        <v>91</v>
      </c>
      <c r="D50" s="168">
        <v>60</v>
      </c>
      <c r="E50" s="168">
        <v>7</v>
      </c>
      <c r="F50" s="168">
        <v>10</v>
      </c>
      <c r="G50" s="168">
        <v>10</v>
      </c>
      <c r="H50" s="168">
        <v>71</v>
      </c>
      <c r="I50" s="168">
        <v>228</v>
      </c>
      <c r="J50" s="168">
        <v>106</v>
      </c>
      <c r="K50" s="168">
        <v>34</v>
      </c>
      <c r="L50" s="168">
        <v>52</v>
      </c>
      <c r="M50" s="168">
        <v>15</v>
      </c>
      <c r="N50" s="168">
        <v>2</v>
      </c>
      <c r="O50" s="168">
        <v>46</v>
      </c>
      <c r="P50" s="168">
        <v>32</v>
      </c>
      <c r="Q50" s="168"/>
      <c r="R50" s="168">
        <v>84</v>
      </c>
      <c r="S50" s="168">
        <v>13</v>
      </c>
      <c r="T50" s="157">
        <v>861</v>
      </c>
    </row>
    <row r="51" spans="1:53" s="171" customFormat="1" x14ac:dyDescent="0.25">
      <c r="A51" s="169"/>
      <c r="B51" s="170" t="s">
        <v>223</v>
      </c>
      <c r="C51" s="170">
        <v>1032075.3740818022</v>
      </c>
      <c r="D51" s="171">
        <v>515516.68380706018</v>
      </c>
      <c r="E51" s="171">
        <v>144066.48211645981</v>
      </c>
      <c r="F51" s="171">
        <v>148842.29741076022</v>
      </c>
      <c r="G51" s="171">
        <v>76775.856521751921</v>
      </c>
      <c r="H51" s="171">
        <v>532200.99219373218</v>
      </c>
      <c r="I51" s="171">
        <v>1157299.8470038227</v>
      </c>
      <c r="J51" s="171">
        <v>613813.67162133846</v>
      </c>
      <c r="K51" s="171">
        <v>149741.52302761178</v>
      </c>
      <c r="L51" s="171">
        <v>500834.49717505206</v>
      </c>
      <c r="M51" s="171">
        <v>224263.65547069054</v>
      </c>
      <c r="N51" s="171">
        <v>27991.515114368642</v>
      </c>
      <c r="O51" s="171">
        <v>190154.02500833655</v>
      </c>
      <c r="P51" s="171">
        <v>128344.23147155644</v>
      </c>
      <c r="R51" s="171">
        <v>192640.57345184515</v>
      </c>
      <c r="S51" s="171">
        <v>44378.245583132812</v>
      </c>
      <c r="T51" s="172">
        <v>5678939.4710593205</v>
      </c>
    </row>
    <row r="52" spans="1:53" x14ac:dyDescent="0.25">
      <c r="A52" s="166" t="s">
        <v>234</v>
      </c>
      <c r="B52" s="161"/>
      <c r="C52" s="167">
        <v>771</v>
      </c>
      <c r="D52" s="168">
        <v>735</v>
      </c>
      <c r="E52" s="168">
        <v>78</v>
      </c>
      <c r="F52" s="168">
        <v>88</v>
      </c>
      <c r="G52" s="168">
        <v>103</v>
      </c>
      <c r="H52" s="168">
        <v>920</v>
      </c>
      <c r="I52" s="168">
        <v>2304</v>
      </c>
      <c r="J52" s="168">
        <v>944</v>
      </c>
      <c r="K52" s="168">
        <v>542</v>
      </c>
      <c r="L52" s="168">
        <v>387</v>
      </c>
      <c r="M52" s="168">
        <v>314</v>
      </c>
      <c r="N52" s="168">
        <v>67</v>
      </c>
      <c r="O52" s="168">
        <v>175</v>
      </c>
      <c r="P52" s="168">
        <v>181</v>
      </c>
      <c r="Q52" s="168">
        <v>45</v>
      </c>
      <c r="R52" s="168">
        <v>340</v>
      </c>
      <c r="S52" s="168">
        <v>254</v>
      </c>
      <c r="T52" s="157">
        <v>8248</v>
      </c>
    </row>
    <row r="53" spans="1:53" s="171" customFormat="1" x14ac:dyDescent="0.25">
      <c r="A53" s="173" t="s">
        <v>235</v>
      </c>
      <c r="B53" s="174"/>
      <c r="C53" s="173">
        <v>4488939.9288918721</v>
      </c>
      <c r="D53" s="175">
        <v>2627738.8268241854</v>
      </c>
      <c r="E53" s="175">
        <v>769290.23408043897</v>
      </c>
      <c r="F53" s="175">
        <v>583304.72638161585</v>
      </c>
      <c r="G53" s="175">
        <v>363265.41323152574</v>
      </c>
      <c r="H53" s="175">
        <v>3620425.9484301643</v>
      </c>
      <c r="I53" s="175">
        <v>4863723.281577073</v>
      </c>
      <c r="J53" s="175">
        <v>1942582.1995709508</v>
      </c>
      <c r="K53" s="175">
        <v>1275302.8704800084</v>
      </c>
      <c r="L53" s="175">
        <v>2725056.9022561582</v>
      </c>
      <c r="M53" s="175">
        <v>2037260.9628119352</v>
      </c>
      <c r="N53" s="175">
        <v>217490.23588266224</v>
      </c>
      <c r="O53" s="175">
        <v>301865.43104492739</v>
      </c>
      <c r="P53" s="175">
        <v>424120.24630629277</v>
      </c>
      <c r="Q53" s="175">
        <v>516195.9954493242</v>
      </c>
      <c r="R53" s="175">
        <v>605559.46472808102</v>
      </c>
      <c r="S53" s="175">
        <v>495878.43691111135</v>
      </c>
      <c r="T53" s="176">
        <v>27858001.104858339</v>
      </c>
    </row>
    <row r="56" spans="1:53" x14ac:dyDescent="0.25">
      <c r="A56" s="22" t="s">
        <v>255</v>
      </c>
    </row>
    <row r="58" spans="1:53" x14ac:dyDescent="0.25">
      <c r="A58" s="160"/>
      <c r="B58" s="161"/>
      <c r="C58" s="162" t="s">
        <v>167</v>
      </c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3"/>
    </row>
    <row r="59" spans="1:53" x14ac:dyDescent="0.25">
      <c r="A59" s="162" t="s">
        <v>256</v>
      </c>
      <c r="B59" s="162" t="s">
        <v>169</v>
      </c>
      <c r="C59" s="160" t="s">
        <v>170</v>
      </c>
      <c r="D59" s="164" t="s">
        <v>171</v>
      </c>
      <c r="E59" s="164" t="s">
        <v>172</v>
      </c>
      <c r="F59" s="164" t="s">
        <v>173</v>
      </c>
      <c r="G59" s="164" t="s">
        <v>174</v>
      </c>
      <c r="H59" s="164" t="s">
        <v>175</v>
      </c>
      <c r="I59" s="164" t="s">
        <v>176</v>
      </c>
      <c r="J59" s="164" t="s">
        <v>177</v>
      </c>
      <c r="K59" s="164" t="s">
        <v>178</v>
      </c>
      <c r="L59" s="164" t="s">
        <v>179</v>
      </c>
      <c r="M59" s="164" t="s">
        <v>180</v>
      </c>
      <c r="N59" s="164" t="s">
        <v>181</v>
      </c>
      <c r="O59" s="164" t="s">
        <v>182</v>
      </c>
      <c r="P59" s="164" t="s">
        <v>183</v>
      </c>
      <c r="Q59" s="164" t="s">
        <v>184</v>
      </c>
      <c r="R59" s="164" t="s">
        <v>185</v>
      </c>
      <c r="S59" s="164" t="s">
        <v>186</v>
      </c>
      <c r="T59" s="164" t="s">
        <v>187</v>
      </c>
      <c r="U59" s="164" t="s">
        <v>188</v>
      </c>
      <c r="V59" s="164" t="s">
        <v>189</v>
      </c>
      <c r="W59" s="164" t="s">
        <v>190</v>
      </c>
      <c r="X59" s="164" t="s">
        <v>191</v>
      </c>
      <c r="Y59" s="164" t="s">
        <v>192</v>
      </c>
      <c r="Z59" s="164" t="s">
        <v>193</v>
      </c>
      <c r="AA59" s="164" t="s">
        <v>194</v>
      </c>
      <c r="AB59" s="164" t="s">
        <v>195</v>
      </c>
      <c r="AC59" s="164" t="s">
        <v>196</v>
      </c>
      <c r="AD59" s="164" t="s">
        <v>197</v>
      </c>
      <c r="AE59" s="164" t="s">
        <v>198</v>
      </c>
      <c r="AF59" s="164" t="s">
        <v>199</v>
      </c>
      <c r="AG59" s="164" t="s">
        <v>200</v>
      </c>
      <c r="AH59" s="164" t="s">
        <v>201</v>
      </c>
      <c r="AI59" s="164" t="s">
        <v>202</v>
      </c>
      <c r="AJ59" s="164" t="s">
        <v>203</v>
      </c>
      <c r="AK59" s="164" t="s">
        <v>204</v>
      </c>
      <c r="AL59" s="164" t="s">
        <v>205</v>
      </c>
      <c r="AM59" s="164" t="s">
        <v>206</v>
      </c>
      <c r="AN59" s="164" t="s">
        <v>207</v>
      </c>
      <c r="AO59" s="164" t="s">
        <v>208</v>
      </c>
      <c r="AP59" s="164" t="s">
        <v>209</v>
      </c>
      <c r="AQ59" s="164" t="s">
        <v>210</v>
      </c>
      <c r="AR59" s="164" t="s">
        <v>211</v>
      </c>
      <c r="AS59" s="164" t="s">
        <v>212</v>
      </c>
      <c r="AT59" s="164" t="s">
        <v>213</v>
      </c>
      <c r="AU59" s="164" t="s">
        <v>214</v>
      </c>
      <c r="AV59" s="164" t="s">
        <v>215</v>
      </c>
      <c r="AW59" s="164" t="s">
        <v>216</v>
      </c>
      <c r="AX59" s="164" t="s">
        <v>217</v>
      </c>
      <c r="AY59" s="164" t="s">
        <v>218</v>
      </c>
      <c r="AZ59" s="164" t="s">
        <v>219</v>
      </c>
      <c r="BA59" s="165" t="s">
        <v>220</v>
      </c>
    </row>
    <row r="60" spans="1:53" x14ac:dyDescent="0.25">
      <c r="A60" s="166" t="s">
        <v>221</v>
      </c>
      <c r="B60" s="160" t="s">
        <v>222</v>
      </c>
      <c r="C60" s="167"/>
      <c r="D60" s="168">
        <v>11</v>
      </c>
      <c r="E60" s="168">
        <v>22</v>
      </c>
      <c r="F60" s="168">
        <v>44</v>
      </c>
      <c r="G60" s="168">
        <v>40</v>
      </c>
      <c r="H60" s="168">
        <v>1</v>
      </c>
      <c r="I60" s="168">
        <v>91</v>
      </c>
      <c r="J60" s="168">
        <v>36</v>
      </c>
      <c r="K60" s="168">
        <v>31</v>
      </c>
      <c r="L60" s="168">
        <v>134</v>
      </c>
      <c r="M60" s="168">
        <v>6</v>
      </c>
      <c r="N60" s="168">
        <v>13</v>
      </c>
      <c r="O60" s="168">
        <v>7</v>
      </c>
      <c r="P60" s="168">
        <v>26</v>
      </c>
      <c r="Q60" s="168">
        <v>32</v>
      </c>
      <c r="R60" s="168">
        <v>32</v>
      </c>
      <c r="S60" s="168">
        <v>50</v>
      </c>
      <c r="T60" s="168">
        <v>31</v>
      </c>
      <c r="U60" s="168">
        <v>50</v>
      </c>
      <c r="V60" s="168">
        <v>32</v>
      </c>
      <c r="W60" s="168"/>
      <c r="X60" s="168">
        <v>7</v>
      </c>
      <c r="Y60" s="168">
        <v>61</v>
      </c>
      <c r="Z60" s="168">
        <v>5</v>
      </c>
      <c r="AA60" s="168">
        <v>34</v>
      </c>
      <c r="AB60" s="168">
        <v>65</v>
      </c>
      <c r="AC60" s="168">
        <v>21</v>
      </c>
      <c r="AD60" s="168">
        <v>62</v>
      </c>
      <c r="AE60" s="168">
        <v>85</v>
      </c>
      <c r="AF60" s="168"/>
      <c r="AG60" s="168">
        <v>55</v>
      </c>
      <c r="AH60" s="168">
        <v>30</v>
      </c>
      <c r="AI60" s="168">
        <v>20</v>
      </c>
      <c r="AJ60" s="168">
        <v>49</v>
      </c>
      <c r="AK60" s="168"/>
      <c r="AL60" s="168">
        <v>83</v>
      </c>
      <c r="AM60" s="168"/>
      <c r="AN60" s="168">
        <v>76</v>
      </c>
      <c r="AO60" s="168">
        <v>45</v>
      </c>
      <c r="AP60" s="168">
        <v>66</v>
      </c>
      <c r="AQ60" s="168">
        <v>30</v>
      </c>
      <c r="AR60" s="168">
        <v>8</v>
      </c>
      <c r="AS60" s="168">
        <v>38</v>
      </c>
      <c r="AT60" s="168">
        <v>31</v>
      </c>
      <c r="AU60" s="168">
        <v>112</v>
      </c>
      <c r="AV60" s="168">
        <v>143</v>
      </c>
      <c r="AW60" s="168">
        <v>127</v>
      </c>
      <c r="AX60" s="168">
        <v>7</v>
      </c>
      <c r="AY60" s="168">
        <v>103</v>
      </c>
      <c r="AZ60" s="168">
        <v>121</v>
      </c>
      <c r="BA60" s="157">
        <v>2173</v>
      </c>
    </row>
    <row r="61" spans="1:53" s="171" customFormat="1" x14ac:dyDescent="0.25">
      <c r="A61" s="169"/>
      <c r="B61" s="170" t="s">
        <v>257</v>
      </c>
      <c r="C61" s="170"/>
      <c r="D61" s="171">
        <v>1030.3027051580157</v>
      </c>
      <c r="E61" s="171">
        <v>11770.391143507712</v>
      </c>
      <c r="F61" s="171">
        <v>8047.8872470591623</v>
      </c>
      <c r="G61" s="171">
        <v>12118.832938156003</v>
      </c>
      <c r="H61" s="171">
        <v>48.517246055819001</v>
      </c>
      <c r="I61" s="171">
        <v>6938.5766012184504</v>
      </c>
      <c r="J61" s="171">
        <v>16530.387337192304</v>
      </c>
      <c r="K61" s="171">
        <v>741.79991512761808</v>
      </c>
      <c r="L61" s="171">
        <v>18159.668128150392</v>
      </c>
      <c r="M61" s="171">
        <v>2652.9121233614542</v>
      </c>
      <c r="N61" s="171">
        <v>4098.1890084361148</v>
      </c>
      <c r="O61" s="171">
        <v>465.39910213021602</v>
      </c>
      <c r="P61" s="171">
        <v>6197.8584010752465</v>
      </c>
      <c r="Q61" s="171">
        <v>17317.590918643506</v>
      </c>
      <c r="R61" s="171">
        <v>6281.1669911346899</v>
      </c>
      <c r="S61" s="171">
        <v>18096.919004389514</v>
      </c>
      <c r="T61" s="171">
        <v>2053.7052362076033</v>
      </c>
      <c r="U61" s="171">
        <v>9554.0022363000098</v>
      </c>
      <c r="V61" s="171">
        <v>4007.117637042656</v>
      </c>
      <c r="X61" s="171">
        <v>2199.1208972469381</v>
      </c>
      <c r="Y61" s="171">
        <v>15120.312641587736</v>
      </c>
      <c r="Z61" s="171">
        <v>577.21330750968104</v>
      </c>
      <c r="AA61" s="171">
        <v>11616.530050164223</v>
      </c>
      <c r="AB61" s="171">
        <v>6456.2032608973168</v>
      </c>
      <c r="AC61" s="171">
        <v>2459.1574343482953</v>
      </c>
      <c r="AD61" s="171">
        <v>11265.553139858763</v>
      </c>
      <c r="AE61" s="171">
        <v>7184.4500343826467</v>
      </c>
      <c r="AG61" s="171">
        <v>9777.2083628958735</v>
      </c>
      <c r="AH61" s="171">
        <v>5147.8317373240352</v>
      </c>
      <c r="AI61" s="171">
        <v>14027.645709936123</v>
      </c>
      <c r="AJ61" s="171">
        <v>8400.1144509058522</v>
      </c>
      <c r="AL61" s="171">
        <v>7114.7495514917728</v>
      </c>
      <c r="AN61" s="171">
        <v>5057.8852139139699</v>
      </c>
      <c r="AO61" s="171">
        <v>3536.0507589367608</v>
      </c>
      <c r="AP61" s="171">
        <v>22856.741107765021</v>
      </c>
      <c r="AQ61" s="171">
        <v>4488.2886594304673</v>
      </c>
      <c r="AR61" s="171">
        <v>908.87160450511749</v>
      </c>
      <c r="AS61" s="171">
        <v>2006.9342805596557</v>
      </c>
      <c r="AT61" s="171">
        <v>10250.96320023205</v>
      </c>
      <c r="AU61" s="171">
        <v>21515.931494899607</v>
      </c>
      <c r="AV61" s="171">
        <v>12564.379548738472</v>
      </c>
      <c r="AW61" s="171">
        <v>14509.091908855267</v>
      </c>
      <c r="AX61" s="171">
        <v>280.08692770612043</v>
      </c>
      <c r="AY61" s="171">
        <v>8442.8740766422179</v>
      </c>
      <c r="AZ61" s="171">
        <v>34776.306650065097</v>
      </c>
      <c r="BA61" s="172">
        <v>388651.7199311452</v>
      </c>
    </row>
    <row r="62" spans="1:53" x14ac:dyDescent="0.25">
      <c r="A62" s="166" t="s">
        <v>224</v>
      </c>
      <c r="B62" s="160" t="s">
        <v>222</v>
      </c>
      <c r="C62" s="167">
        <v>1</v>
      </c>
      <c r="D62" s="168">
        <v>6</v>
      </c>
      <c r="E62" s="168">
        <v>18</v>
      </c>
      <c r="F62" s="168">
        <v>30</v>
      </c>
      <c r="G62" s="168">
        <v>24</v>
      </c>
      <c r="H62" s="168">
        <v>2</v>
      </c>
      <c r="I62" s="168">
        <v>39</v>
      </c>
      <c r="J62" s="168">
        <v>26</v>
      </c>
      <c r="K62" s="168">
        <v>21</v>
      </c>
      <c r="L62" s="168">
        <v>63</v>
      </c>
      <c r="M62" s="168">
        <v>18</v>
      </c>
      <c r="N62" s="168">
        <v>5</v>
      </c>
      <c r="O62" s="168">
        <v>5</v>
      </c>
      <c r="P62" s="168">
        <v>8</v>
      </c>
      <c r="Q62" s="168">
        <v>12</v>
      </c>
      <c r="R62" s="168">
        <v>8</v>
      </c>
      <c r="S62" s="168">
        <v>47</v>
      </c>
      <c r="T62" s="168">
        <v>15</v>
      </c>
      <c r="U62" s="168">
        <v>37</v>
      </c>
      <c r="V62" s="168">
        <v>47</v>
      </c>
      <c r="W62" s="168">
        <v>1</v>
      </c>
      <c r="X62" s="168">
        <v>3</v>
      </c>
      <c r="Y62" s="168">
        <v>22</v>
      </c>
      <c r="Z62" s="168">
        <v>11</v>
      </c>
      <c r="AA62" s="168">
        <v>12</v>
      </c>
      <c r="AB62" s="168">
        <v>22</v>
      </c>
      <c r="AC62" s="168">
        <v>6</v>
      </c>
      <c r="AD62" s="168">
        <v>32</v>
      </c>
      <c r="AE62" s="168">
        <v>20</v>
      </c>
      <c r="AF62" s="168">
        <v>1</v>
      </c>
      <c r="AG62" s="168">
        <v>23</v>
      </c>
      <c r="AH62" s="168">
        <v>18</v>
      </c>
      <c r="AI62" s="168">
        <v>4</v>
      </c>
      <c r="AJ62" s="168">
        <v>47</v>
      </c>
      <c r="AK62" s="168">
        <v>2</v>
      </c>
      <c r="AL62" s="168">
        <v>39</v>
      </c>
      <c r="AM62" s="168"/>
      <c r="AN62" s="168">
        <v>21</v>
      </c>
      <c r="AO62" s="168">
        <v>30</v>
      </c>
      <c r="AP62" s="168">
        <v>11</v>
      </c>
      <c r="AQ62" s="168">
        <v>25</v>
      </c>
      <c r="AR62" s="168">
        <v>8</v>
      </c>
      <c r="AS62" s="168">
        <v>16</v>
      </c>
      <c r="AT62" s="168">
        <v>35</v>
      </c>
      <c r="AU62" s="168">
        <v>19</v>
      </c>
      <c r="AV62" s="168">
        <v>38</v>
      </c>
      <c r="AW62" s="168">
        <v>45</v>
      </c>
      <c r="AX62" s="168">
        <v>5</v>
      </c>
      <c r="AY62" s="168">
        <v>35</v>
      </c>
      <c r="AZ62" s="168">
        <v>43</v>
      </c>
      <c r="BA62" s="157">
        <v>1026</v>
      </c>
    </row>
    <row r="63" spans="1:53" s="171" customFormat="1" x14ac:dyDescent="0.25">
      <c r="A63" s="169"/>
      <c r="B63" s="170" t="s">
        <v>257</v>
      </c>
      <c r="C63" s="170">
        <v>633.6977524790891</v>
      </c>
      <c r="D63" s="171">
        <v>3248.9347850164836</v>
      </c>
      <c r="E63" s="171">
        <v>62606.773934254765</v>
      </c>
      <c r="F63" s="171">
        <v>20023.337079140962</v>
      </c>
      <c r="G63" s="171">
        <v>22346.681983430899</v>
      </c>
      <c r="H63" s="171">
        <v>780.65669289560833</v>
      </c>
      <c r="I63" s="171">
        <v>19053.264924541971</v>
      </c>
      <c r="J63" s="171">
        <v>37943.92279531205</v>
      </c>
      <c r="K63" s="171">
        <v>6099.3877995608473</v>
      </c>
      <c r="L63" s="171">
        <v>29950.106557938689</v>
      </c>
      <c r="M63" s="171">
        <v>16703.4321385699</v>
      </c>
      <c r="N63" s="171">
        <v>42070.615771558972</v>
      </c>
      <c r="O63" s="171">
        <v>3771.0693415178816</v>
      </c>
      <c r="P63" s="171">
        <v>4614.8943652837415</v>
      </c>
      <c r="Q63" s="171">
        <v>22128.314847126192</v>
      </c>
      <c r="R63" s="171">
        <v>35821.596924892947</v>
      </c>
      <c r="S63" s="171">
        <v>57534.43814696405</v>
      </c>
      <c r="T63" s="171">
        <v>3448.8199733863671</v>
      </c>
      <c r="U63" s="171">
        <v>51244.138924393512</v>
      </c>
      <c r="V63" s="171">
        <v>24536.555614744913</v>
      </c>
      <c r="W63" s="171">
        <v>173.20020720997297</v>
      </c>
      <c r="X63" s="171">
        <v>3022.8003230609584</v>
      </c>
      <c r="Y63" s="171">
        <v>27794.411810715461</v>
      </c>
      <c r="Z63" s="171">
        <v>10322.778891631289</v>
      </c>
      <c r="AA63" s="171">
        <v>20154.733041012718</v>
      </c>
      <c r="AB63" s="171">
        <v>11668.425798482047</v>
      </c>
      <c r="AC63" s="171">
        <v>8277.7363600464178</v>
      </c>
      <c r="AD63" s="171">
        <v>26823.895775422217</v>
      </c>
      <c r="AE63" s="171">
        <v>9569.2106991343735</v>
      </c>
      <c r="AF63" s="171">
        <v>3312.9291546919339</v>
      </c>
      <c r="AG63" s="171">
        <v>13453.982805973088</v>
      </c>
      <c r="AH63" s="171">
        <v>28902.542374746194</v>
      </c>
      <c r="AI63" s="171">
        <v>19199.78466189235</v>
      </c>
      <c r="AJ63" s="171">
        <v>30640.266549538264</v>
      </c>
      <c r="AK63" s="171">
        <v>6190.7417386237012</v>
      </c>
      <c r="AL63" s="171">
        <v>24621.11320529323</v>
      </c>
      <c r="AN63" s="171">
        <v>8812.6306194592762</v>
      </c>
      <c r="AO63" s="171">
        <v>20230.284064824944</v>
      </c>
      <c r="AP63" s="171">
        <v>10904.562956209867</v>
      </c>
      <c r="AQ63" s="171">
        <v>18384.525019157743</v>
      </c>
      <c r="AR63" s="171">
        <v>15797.412915519002</v>
      </c>
      <c r="AS63" s="171">
        <v>6572.7600936241697</v>
      </c>
      <c r="AT63" s="171">
        <v>30911.641146441332</v>
      </c>
      <c r="AU63" s="171">
        <v>33804.930313524179</v>
      </c>
      <c r="AV63" s="171">
        <v>15055.491956480097</v>
      </c>
      <c r="AW63" s="171">
        <v>27724.122696043167</v>
      </c>
      <c r="AX63" s="171">
        <v>1346.5395167003007</v>
      </c>
      <c r="AY63" s="171">
        <v>21586.496676080184</v>
      </c>
      <c r="AZ63" s="171">
        <v>39613.752899549407</v>
      </c>
      <c r="BA63" s="172">
        <v>959434.34462409827</v>
      </c>
    </row>
    <row r="64" spans="1:53" x14ac:dyDescent="0.25">
      <c r="A64" s="166" t="s">
        <v>225</v>
      </c>
      <c r="B64" s="160" t="s">
        <v>222</v>
      </c>
      <c r="C64" s="167">
        <v>3</v>
      </c>
      <c r="D64" s="168">
        <v>4</v>
      </c>
      <c r="E64" s="168">
        <v>8</v>
      </c>
      <c r="F64" s="168">
        <v>28</v>
      </c>
      <c r="G64" s="168">
        <v>6</v>
      </c>
      <c r="H64" s="168">
        <v>8</v>
      </c>
      <c r="I64" s="168">
        <v>31</v>
      </c>
      <c r="J64" s="168">
        <v>7</v>
      </c>
      <c r="K64" s="168">
        <v>28</v>
      </c>
      <c r="L64" s="168">
        <v>40</v>
      </c>
      <c r="M64" s="168">
        <v>20</v>
      </c>
      <c r="N64" s="168">
        <v>7</v>
      </c>
      <c r="O64" s="168">
        <v>19</v>
      </c>
      <c r="P64" s="168">
        <v>13</v>
      </c>
      <c r="Q64" s="168">
        <v>19</v>
      </c>
      <c r="R64" s="168">
        <v>3</v>
      </c>
      <c r="S64" s="168">
        <v>26</v>
      </c>
      <c r="T64" s="168">
        <v>21</v>
      </c>
      <c r="U64" s="168">
        <v>26</v>
      </c>
      <c r="V64" s="168">
        <v>46</v>
      </c>
      <c r="W64" s="168">
        <v>6</v>
      </c>
      <c r="X64" s="168">
        <v>3</v>
      </c>
      <c r="Y64" s="168">
        <v>21</v>
      </c>
      <c r="Z64" s="168">
        <v>19</v>
      </c>
      <c r="AA64" s="168">
        <v>11</v>
      </c>
      <c r="AB64" s="168">
        <v>15</v>
      </c>
      <c r="AC64" s="168">
        <v>3</v>
      </c>
      <c r="AD64" s="168">
        <v>25</v>
      </c>
      <c r="AE64" s="168">
        <v>16</v>
      </c>
      <c r="AF64" s="168">
        <v>3</v>
      </c>
      <c r="AG64" s="168">
        <v>16</v>
      </c>
      <c r="AH64" s="168">
        <v>15</v>
      </c>
      <c r="AI64" s="168">
        <v>8</v>
      </c>
      <c r="AJ64" s="168">
        <v>24</v>
      </c>
      <c r="AK64" s="168">
        <v>12</v>
      </c>
      <c r="AL64" s="168">
        <v>22</v>
      </c>
      <c r="AM64" s="168">
        <v>4</v>
      </c>
      <c r="AN64" s="168">
        <v>28</v>
      </c>
      <c r="AO64" s="168">
        <v>37</v>
      </c>
      <c r="AP64" s="168">
        <v>6</v>
      </c>
      <c r="AQ64" s="168">
        <v>33</v>
      </c>
      <c r="AR64" s="168">
        <v>7</v>
      </c>
      <c r="AS64" s="168">
        <v>20</v>
      </c>
      <c r="AT64" s="168">
        <v>39</v>
      </c>
      <c r="AU64" s="168">
        <v>16</v>
      </c>
      <c r="AV64" s="168">
        <v>28</v>
      </c>
      <c r="AW64" s="168">
        <v>21</v>
      </c>
      <c r="AX64" s="168">
        <v>4</v>
      </c>
      <c r="AY64" s="168">
        <v>46</v>
      </c>
      <c r="AZ64" s="168">
        <v>44</v>
      </c>
      <c r="BA64" s="157">
        <v>915</v>
      </c>
    </row>
    <row r="65" spans="1:53" s="171" customFormat="1" x14ac:dyDescent="0.25">
      <c r="A65" s="169"/>
      <c r="B65" s="170" t="s">
        <v>257</v>
      </c>
      <c r="C65" s="170">
        <v>5474.3431986977703</v>
      </c>
      <c r="D65" s="171">
        <v>3719.5029744145772</v>
      </c>
      <c r="E65" s="171">
        <v>27341.928244563518</v>
      </c>
      <c r="F65" s="171">
        <v>26091.895996922423</v>
      </c>
      <c r="G65" s="171">
        <v>10006.351628558448</v>
      </c>
      <c r="H65" s="171">
        <v>24733.54153885011</v>
      </c>
      <c r="I65" s="171">
        <v>29929.014882167641</v>
      </c>
      <c r="J65" s="171">
        <v>31167.806192556385</v>
      </c>
      <c r="K65" s="171">
        <v>14235.362960009381</v>
      </c>
      <c r="L65" s="171">
        <v>35725.061002793394</v>
      </c>
      <c r="M65" s="171">
        <v>28187.609818977508</v>
      </c>
      <c r="N65" s="171">
        <v>23283.563196492159</v>
      </c>
      <c r="O65" s="171">
        <v>21115.777385038677</v>
      </c>
      <c r="P65" s="171">
        <v>23378.971286688953</v>
      </c>
      <c r="Q65" s="171">
        <v>75740.712213555074</v>
      </c>
      <c r="R65" s="171">
        <v>13695.578764822169</v>
      </c>
      <c r="S65" s="171">
        <v>34910.124636566194</v>
      </c>
      <c r="T65" s="171">
        <v>9029.4785734942998</v>
      </c>
      <c r="U65" s="171">
        <v>61523.130749870557</v>
      </c>
      <c r="V65" s="171">
        <v>38495.083187757227</v>
      </c>
      <c r="W65" s="171">
        <v>2171.5287056644565</v>
      </c>
      <c r="X65" s="171">
        <v>6545.716077563824</v>
      </c>
      <c r="Y65" s="171">
        <v>44548.858485475153</v>
      </c>
      <c r="Z65" s="171">
        <v>44824.491898234686</v>
      </c>
      <c r="AA65" s="171">
        <v>38471.171870071674</v>
      </c>
      <c r="AB65" s="171">
        <v>14510.414612415429</v>
      </c>
      <c r="AC65" s="171">
        <v>4449.6412654541346</v>
      </c>
      <c r="AD65" s="171">
        <v>52934.545808980409</v>
      </c>
      <c r="AE65" s="171">
        <v>16285.62419164231</v>
      </c>
      <c r="AF65" s="171">
        <v>11626.720058920026</v>
      </c>
      <c r="AG65" s="171">
        <v>15202.317877827538</v>
      </c>
      <c r="AH65" s="171">
        <v>36832.588917760426</v>
      </c>
      <c r="AI65" s="171">
        <v>108990.5447992089</v>
      </c>
      <c r="AJ65" s="171">
        <v>13586.890431900751</v>
      </c>
      <c r="AK65" s="171">
        <v>31665.298636772583</v>
      </c>
      <c r="AL65" s="171">
        <v>25269.665461992325</v>
      </c>
      <c r="AM65" s="171">
        <v>10715.514135181318</v>
      </c>
      <c r="AN65" s="171">
        <v>22309.738463417809</v>
      </c>
      <c r="AO65" s="171">
        <v>27915.508388358172</v>
      </c>
      <c r="AP65" s="171">
        <v>28772.500778356982</v>
      </c>
      <c r="AQ65" s="171">
        <v>51737.804500583879</v>
      </c>
      <c r="AR65" s="171">
        <v>16295.068273862369</v>
      </c>
      <c r="AS65" s="171">
        <v>23253.774118793146</v>
      </c>
      <c r="AT65" s="171">
        <v>65983.527291751496</v>
      </c>
      <c r="AU65" s="171">
        <v>41629.952760892163</v>
      </c>
      <c r="AV65" s="171">
        <v>24526.3098274287</v>
      </c>
      <c r="AW65" s="171">
        <v>19778.634021787395</v>
      </c>
      <c r="AX65" s="171">
        <v>991.75613812480253</v>
      </c>
      <c r="AY65" s="171">
        <v>64939.422505959556</v>
      </c>
      <c r="AZ65" s="171">
        <v>63449.235742791207</v>
      </c>
      <c r="BA65" s="172">
        <v>1467999.6044799713</v>
      </c>
    </row>
    <row r="66" spans="1:53" x14ac:dyDescent="0.25">
      <c r="A66" s="166" t="s">
        <v>226</v>
      </c>
      <c r="B66" s="160" t="s">
        <v>222</v>
      </c>
      <c r="C66" s="167">
        <v>18</v>
      </c>
      <c r="D66" s="168">
        <v>5</v>
      </c>
      <c r="E66" s="168">
        <v>8</v>
      </c>
      <c r="F66" s="168">
        <v>18</v>
      </c>
      <c r="G66" s="168">
        <v>13</v>
      </c>
      <c r="H66" s="168">
        <v>18</v>
      </c>
      <c r="I66" s="168">
        <v>27</v>
      </c>
      <c r="J66" s="168">
        <v>19</v>
      </c>
      <c r="K66" s="168">
        <v>21</v>
      </c>
      <c r="L66" s="168">
        <v>40</v>
      </c>
      <c r="M66" s="168">
        <v>31</v>
      </c>
      <c r="N66" s="168">
        <v>5</v>
      </c>
      <c r="O66" s="168">
        <v>26</v>
      </c>
      <c r="P66" s="168">
        <v>17</v>
      </c>
      <c r="Q66" s="168">
        <v>5</v>
      </c>
      <c r="R66" s="168">
        <v>3</v>
      </c>
      <c r="S66" s="168">
        <v>12</v>
      </c>
      <c r="T66" s="168">
        <v>24</v>
      </c>
      <c r="U66" s="168">
        <v>26</v>
      </c>
      <c r="V66" s="168">
        <v>36</v>
      </c>
      <c r="W66" s="168">
        <v>4</v>
      </c>
      <c r="X66" s="168">
        <v>4</v>
      </c>
      <c r="Y66" s="168">
        <v>15</v>
      </c>
      <c r="Z66" s="168">
        <v>11</v>
      </c>
      <c r="AA66" s="168">
        <v>13</v>
      </c>
      <c r="AB66" s="168">
        <v>20</v>
      </c>
      <c r="AC66" s="168">
        <v>1</v>
      </c>
      <c r="AD66" s="168">
        <v>25</v>
      </c>
      <c r="AE66" s="168">
        <v>18</v>
      </c>
      <c r="AF66" s="168">
        <v>13</v>
      </c>
      <c r="AG66" s="168">
        <v>13</v>
      </c>
      <c r="AH66" s="168">
        <v>5</v>
      </c>
      <c r="AI66" s="168">
        <v>7</v>
      </c>
      <c r="AJ66" s="168">
        <v>23</v>
      </c>
      <c r="AK66" s="168">
        <v>15</v>
      </c>
      <c r="AL66" s="168">
        <v>20</v>
      </c>
      <c r="AM66" s="168">
        <v>8</v>
      </c>
      <c r="AN66" s="168">
        <v>47</v>
      </c>
      <c r="AO66" s="168">
        <v>21</v>
      </c>
      <c r="AP66" s="168">
        <v>1</v>
      </c>
      <c r="AQ66" s="168">
        <v>26</v>
      </c>
      <c r="AR66" s="168">
        <v>7</v>
      </c>
      <c r="AS66" s="168">
        <v>30</v>
      </c>
      <c r="AT66" s="168">
        <v>25</v>
      </c>
      <c r="AU66" s="168">
        <v>11</v>
      </c>
      <c r="AV66" s="168">
        <v>12</v>
      </c>
      <c r="AW66" s="168">
        <v>12</v>
      </c>
      <c r="AX66" s="168">
        <v>11</v>
      </c>
      <c r="AY66" s="168">
        <v>21</v>
      </c>
      <c r="AZ66" s="168">
        <v>34</v>
      </c>
      <c r="BA66" s="157">
        <v>845</v>
      </c>
    </row>
    <row r="67" spans="1:53" s="171" customFormat="1" x14ac:dyDescent="0.25">
      <c r="A67" s="169"/>
      <c r="B67" s="170" t="s">
        <v>257</v>
      </c>
      <c r="C67" s="170">
        <v>56598.03727351733</v>
      </c>
      <c r="D67" s="171">
        <v>13681.669375247584</v>
      </c>
      <c r="E67" s="171">
        <v>91444.709136733218</v>
      </c>
      <c r="F67" s="171">
        <v>24688.712051229973</v>
      </c>
      <c r="G67" s="171">
        <v>44432.398540839124</v>
      </c>
      <c r="H67" s="171">
        <v>95840.460939164812</v>
      </c>
      <c r="I67" s="171">
        <v>30143.798413917462</v>
      </c>
      <c r="J67" s="171">
        <v>88249.41398313547</v>
      </c>
      <c r="K67" s="171">
        <v>13230.916801139689</v>
      </c>
      <c r="L67" s="171">
        <v>55508.231980238765</v>
      </c>
      <c r="M67" s="171">
        <v>107203.58967794191</v>
      </c>
      <c r="N67" s="171">
        <v>30776.428876878454</v>
      </c>
      <c r="O67" s="171">
        <v>49173.767416239862</v>
      </c>
      <c r="P67" s="171">
        <v>36061.345871531739</v>
      </c>
      <c r="Q67" s="171">
        <v>33814.8705669685</v>
      </c>
      <c r="R67" s="171">
        <v>4890.4279163746542</v>
      </c>
      <c r="S67" s="171">
        <v>27192.29921641812</v>
      </c>
      <c r="T67" s="171">
        <v>16615.267617738595</v>
      </c>
      <c r="U67" s="171">
        <v>99388.227525450115</v>
      </c>
      <c r="V67" s="171">
        <v>53684.328063372035</v>
      </c>
      <c r="W67" s="171">
        <v>3526.2986787084492</v>
      </c>
      <c r="X67" s="171">
        <v>13376.477335106567</v>
      </c>
      <c r="Y67" s="171">
        <v>26963.459244584865</v>
      </c>
      <c r="Z67" s="171">
        <v>38611.214513992389</v>
      </c>
      <c r="AA67" s="171">
        <v>34602.416720812464</v>
      </c>
      <c r="AB67" s="171">
        <v>19579.660456017678</v>
      </c>
      <c r="AC67" s="171">
        <v>1254.429200102956</v>
      </c>
      <c r="AD67" s="171">
        <v>88867.183004588209</v>
      </c>
      <c r="AE67" s="171">
        <v>48222.287358041882</v>
      </c>
      <c r="AF67" s="171">
        <v>54676.416154468003</v>
      </c>
      <c r="AG67" s="171">
        <v>34575.899274651907</v>
      </c>
      <c r="AH67" s="171">
        <v>12403.356392682212</v>
      </c>
      <c r="AI67" s="171">
        <v>73859.917645536596</v>
      </c>
      <c r="AJ67" s="171">
        <v>20282.892062375686</v>
      </c>
      <c r="AK67" s="171">
        <v>47602.13758099197</v>
      </c>
      <c r="AL67" s="171">
        <v>40524.751299298063</v>
      </c>
      <c r="AM67" s="171">
        <v>23280.003645849625</v>
      </c>
      <c r="AN67" s="171">
        <v>55537.88988599302</v>
      </c>
      <c r="AO67" s="171">
        <v>16400.826515521789</v>
      </c>
      <c r="AP67" s="171">
        <v>1990.5254648333821</v>
      </c>
      <c r="AQ67" s="171">
        <v>56700.430365500222</v>
      </c>
      <c r="AR67" s="171">
        <v>10713.44852633739</v>
      </c>
      <c r="AS67" s="171">
        <v>36355.274543714433</v>
      </c>
      <c r="AT67" s="171">
        <v>54059.824218251233</v>
      </c>
      <c r="AU67" s="171">
        <v>30452.427325191456</v>
      </c>
      <c r="AV67" s="171">
        <v>25608.141832198995</v>
      </c>
      <c r="AW67" s="171">
        <v>19666.478250797314</v>
      </c>
      <c r="AX67" s="171">
        <v>9684.3123221948827</v>
      </c>
      <c r="AY67" s="171">
        <v>40996.006422759157</v>
      </c>
      <c r="AZ67" s="171">
        <v>66201.119238687737</v>
      </c>
      <c r="BA67" s="172">
        <v>1979194.406723866</v>
      </c>
    </row>
    <row r="68" spans="1:53" x14ac:dyDescent="0.25">
      <c r="A68" s="166" t="s">
        <v>227</v>
      </c>
      <c r="B68" s="160" t="s">
        <v>222</v>
      </c>
      <c r="C68" s="167">
        <v>17</v>
      </c>
      <c r="D68" s="168">
        <v>6</v>
      </c>
      <c r="E68" s="168">
        <v>7</v>
      </c>
      <c r="F68" s="168">
        <v>11</v>
      </c>
      <c r="G68" s="168">
        <v>10</v>
      </c>
      <c r="H68" s="168">
        <v>28</v>
      </c>
      <c r="I68" s="168">
        <v>19</v>
      </c>
      <c r="J68" s="168">
        <v>26</v>
      </c>
      <c r="K68" s="168">
        <v>39</v>
      </c>
      <c r="L68" s="168">
        <v>34</v>
      </c>
      <c r="M68" s="168">
        <v>36</v>
      </c>
      <c r="N68" s="168">
        <v>4</v>
      </c>
      <c r="O68" s="168">
        <v>28</v>
      </c>
      <c r="P68" s="168">
        <v>17</v>
      </c>
      <c r="Q68" s="168">
        <v>8</v>
      </c>
      <c r="R68" s="168">
        <v>2</v>
      </c>
      <c r="S68" s="168">
        <v>11</v>
      </c>
      <c r="T68" s="168">
        <v>20</v>
      </c>
      <c r="U68" s="168">
        <v>18</v>
      </c>
      <c r="V68" s="168">
        <v>30</v>
      </c>
      <c r="W68" s="168">
        <v>5</v>
      </c>
      <c r="X68" s="168">
        <v>6</v>
      </c>
      <c r="Y68" s="168">
        <v>11</v>
      </c>
      <c r="Z68" s="168">
        <v>5</v>
      </c>
      <c r="AA68" s="168">
        <v>10</v>
      </c>
      <c r="AB68" s="168">
        <v>12</v>
      </c>
      <c r="AC68" s="168">
        <v>3</v>
      </c>
      <c r="AD68" s="168">
        <v>27</v>
      </c>
      <c r="AE68" s="168">
        <v>16</v>
      </c>
      <c r="AF68" s="168">
        <v>23</v>
      </c>
      <c r="AG68" s="168">
        <v>21</v>
      </c>
      <c r="AH68" s="168">
        <v>10</v>
      </c>
      <c r="AI68" s="168">
        <v>3</v>
      </c>
      <c r="AJ68" s="168">
        <v>22</v>
      </c>
      <c r="AK68" s="168">
        <v>19</v>
      </c>
      <c r="AL68" s="168">
        <v>19</v>
      </c>
      <c r="AM68" s="168">
        <v>12</v>
      </c>
      <c r="AN68" s="168">
        <v>58</v>
      </c>
      <c r="AO68" s="168">
        <v>31</v>
      </c>
      <c r="AP68" s="168">
        <v>3</v>
      </c>
      <c r="AQ68" s="168">
        <v>14</v>
      </c>
      <c r="AR68" s="168">
        <v>6</v>
      </c>
      <c r="AS68" s="168">
        <v>19</v>
      </c>
      <c r="AT68" s="168">
        <v>29</v>
      </c>
      <c r="AU68" s="168">
        <v>12</v>
      </c>
      <c r="AV68" s="168">
        <v>17</v>
      </c>
      <c r="AW68" s="168">
        <v>10</v>
      </c>
      <c r="AX68" s="168">
        <v>10</v>
      </c>
      <c r="AY68" s="168">
        <v>24</v>
      </c>
      <c r="AZ68" s="168">
        <v>20</v>
      </c>
      <c r="BA68" s="157">
        <v>848</v>
      </c>
    </row>
    <row r="69" spans="1:53" s="171" customFormat="1" x14ac:dyDescent="0.25">
      <c r="A69" s="169"/>
      <c r="B69" s="170" t="s">
        <v>257</v>
      </c>
      <c r="C69" s="170">
        <v>65475.601053405844</v>
      </c>
      <c r="D69" s="171">
        <v>12810.273843858497</v>
      </c>
      <c r="E69" s="171">
        <v>50534.398209265069</v>
      </c>
      <c r="F69" s="171">
        <v>27355.46471819119</v>
      </c>
      <c r="G69" s="171">
        <v>28889.453833941312</v>
      </c>
      <c r="H69" s="171">
        <v>202004.42007388064</v>
      </c>
      <c r="I69" s="171">
        <v>27969.927958062042</v>
      </c>
      <c r="J69" s="171">
        <v>179586.35063946067</v>
      </c>
      <c r="K69" s="171">
        <v>41799.266545172897</v>
      </c>
      <c r="L69" s="171">
        <v>83929.601554544861</v>
      </c>
      <c r="M69" s="171">
        <v>108669.589275701</v>
      </c>
      <c r="N69" s="171">
        <v>25629.417448886856</v>
      </c>
      <c r="O69" s="171">
        <v>70032.937516690799</v>
      </c>
      <c r="P69" s="171">
        <v>27202.476673705267</v>
      </c>
      <c r="Q69" s="171">
        <v>87539.337700608536</v>
      </c>
      <c r="R69" s="171">
        <v>13340.660739930354</v>
      </c>
      <c r="S69" s="171">
        <v>33187.674997875321</v>
      </c>
      <c r="T69" s="171">
        <v>18080.654268262006</v>
      </c>
      <c r="U69" s="171">
        <v>81671.799835634287</v>
      </c>
      <c r="V69" s="171">
        <v>83299.674796151725</v>
      </c>
      <c r="W69" s="171">
        <v>1738.8381250210787</v>
      </c>
      <c r="X69" s="171">
        <v>45003.633126189539</v>
      </c>
      <c r="Y69" s="171">
        <v>47691.780349206114</v>
      </c>
      <c r="Z69" s="171">
        <v>24443.19681975598</v>
      </c>
      <c r="AA69" s="171">
        <v>71753.77017165572</v>
      </c>
      <c r="AB69" s="171">
        <v>16672.293895047289</v>
      </c>
      <c r="AC69" s="171">
        <v>5145.2939366907194</v>
      </c>
      <c r="AD69" s="171">
        <v>127788.31710600229</v>
      </c>
      <c r="AE69" s="171">
        <v>51870.540113738185</v>
      </c>
      <c r="AF69" s="171">
        <v>186374.58775932898</v>
      </c>
      <c r="AG69" s="171">
        <v>44451.106652316412</v>
      </c>
      <c r="AH69" s="171">
        <v>39298.226638954337</v>
      </c>
      <c r="AI69" s="171">
        <v>18423.437633519647</v>
      </c>
      <c r="AJ69" s="171">
        <v>23756.408163420434</v>
      </c>
      <c r="AK69" s="171">
        <v>69452.301658124183</v>
      </c>
      <c r="AL69" s="171">
        <v>60578.727195484455</v>
      </c>
      <c r="AM69" s="171">
        <v>53990.659323752086</v>
      </c>
      <c r="AN69" s="171">
        <v>89585.064252927492</v>
      </c>
      <c r="AO69" s="171">
        <v>54880.999005464109</v>
      </c>
      <c r="AP69" s="171">
        <v>17169.716682974533</v>
      </c>
      <c r="AQ69" s="171">
        <v>75644.185781372522</v>
      </c>
      <c r="AR69" s="171">
        <v>14284.005529550843</v>
      </c>
      <c r="AS69" s="171">
        <v>22887.62642165499</v>
      </c>
      <c r="AT69" s="171">
        <v>63876.008416124969</v>
      </c>
      <c r="AU69" s="171">
        <v>33352.414461224427</v>
      </c>
      <c r="AV69" s="171">
        <v>44000.384180563167</v>
      </c>
      <c r="AW69" s="171">
        <v>16717.62159916267</v>
      </c>
      <c r="AX69" s="171">
        <v>6843.7791169237944</v>
      </c>
      <c r="AY69" s="171">
        <v>63947.821935639433</v>
      </c>
      <c r="AZ69" s="171">
        <v>64008.699862475529</v>
      </c>
      <c r="BA69" s="172">
        <v>2724640.427597492</v>
      </c>
    </row>
    <row r="70" spans="1:53" x14ac:dyDescent="0.25">
      <c r="A70" s="166" t="s">
        <v>228</v>
      </c>
      <c r="B70" s="160" t="s">
        <v>222</v>
      </c>
      <c r="C70" s="167">
        <v>35</v>
      </c>
      <c r="D70" s="168">
        <v>12</v>
      </c>
      <c r="E70" s="168">
        <v>9</v>
      </c>
      <c r="F70" s="168">
        <v>9</v>
      </c>
      <c r="G70" s="168">
        <v>7</v>
      </c>
      <c r="H70" s="168">
        <v>16</v>
      </c>
      <c r="I70" s="168">
        <v>20</v>
      </c>
      <c r="J70" s="168">
        <v>16</v>
      </c>
      <c r="K70" s="168">
        <v>30</v>
      </c>
      <c r="L70" s="168">
        <v>35</v>
      </c>
      <c r="M70" s="168">
        <v>39</v>
      </c>
      <c r="N70" s="168">
        <v>3</v>
      </c>
      <c r="O70" s="168">
        <v>13</v>
      </c>
      <c r="P70" s="168">
        <v>12</v>
      </c>
      <c r="Q70" s="168">
        <v>15</v>
      </c>
      <c r="R70" s="168">
        <v>10</v>
      </c>
      <c r="S70" s="168">
        <v>11</v>
      </c>
      <c r="T70" s="168">
        <v>23</v>
      </c>
      <c r="U70" s="168">
        <v>8</v>
      </c>
      <c r="V70" s="168">
        <v>24</v>
      </c>
      <c r="W70" s="168">
        <v>21</v>
      </c>
      <c r="X70" s="168">
        <v>10</v>
      </c>
      <c r="Y70" s="168">
        <v>22</v>
      </c>
      <c r="Z70" s="168">
        <v>5</v>
      </c>
      <c r="AA70" s="168">
        <v>8</v>
      </c>
      <c r="AB70" s="168">
        <v>9</v>
      </c>
      <c r="AC70" s="168"/>
      <c r="AD70" s="168">
        <v>18</v>
      </c>
      <c r="AE70" s="168">
        <v>19</v>
      </c>
      <c r="AF70" s="168">
        <v>16</v>
      </c>
      <c r="AG70" s="168">
        <v>14</v>
      </c>
      <c r="AH70" s="168">
        <v>8</v>
      </c>
      <c r="AI70" s="168">
        <v>2</v>
      </c>
      <c r="AJ70" s="168">
        <v>21</v>
      </c>
      <c r="AK70" s="168">
        <v>21</v>
      </c>
      <c r="AL70" s="168">
        <v>6</v>
      </c>
      <c r="AM70" s="168">
        <v>18</v>
      </c>
      <c r="AN70" s="168">
        <v>54</v>
      </c>
      <c r="AO70" s="168">
        <v>18</v>
      </c>
      <c r="AP70" s="168">
        <v>4</v>
      </c>
      <c r="AQ70" s="168">
        <v>15</v>
      </c>
      <c r="AR70" s="168">
        <v>8</v>
      </c>
      <c r="AS70" s="168">
        <v>17</v>
      </c>
      <c r="AT70" s="168">
        <v>25</v>
      </c>
      <c r="AU70" s="168">
        <v>11</v>
      </c>
      <c r="AV70" s="168">
        <v>13</v>
      </c>
      <c r="AW70" s="168">
        <v>5</v>
      </c>
      <c r="AX70" s="168">
        <v>17</v>
      </c>
      <c r="AY70" s="168">
        <v>12</v>
      </c>
      <c r="AZ70" s="168">
        <v>16</v>
      </c>
      <c r="BA70" s="157">
        <v>780</v>
      </c>
    </row>
    <row r="71" spans="1:53" s="171" customFormat="1" x14ac:dyDescent="0.25">
      <c r="A71" s="169"/>
      <c r="B71" s="170" t="s">
        <v>257</v>
      </c>
      <c r="C71" s="170">
        <v>171357.68431109586</v>
      </c>
      <c r="D71" s="171">
        <v>64620.635659209998</v>
      </c>
      <c r="E71" s="171">
        <v>52951.308089835395</v>
      </c>
      <c r="F71" s="171">
        <v>24064.592483155655</v>
      </c>
      <c r="G71" s="171">
        <v>45588.959690024974</v>
      </c>
      <c r="H71" s="171">
        <v>102871.0701567025</v>
      </c>
      <c r="I71" s="171">
        <v>60134.320735108005</v>
      </c>
      <c r="J71" s="171">
        <v>172414.13961317271</v>
      </c>
      <c r="K71" s="171">
        <v>46721.578783705751</v>
      </c>
      <c r="L71" s="171">
        <v>91372.02479054268</v>
      </c>
      <c r="M71" s="171">
        <v>233092.2658527969</v>
      </c>
      <c r="N71" s="171">
        <v>34153.987300925641</v>
      </c>
      <c r="O71" s="171">
        <v>35559.117351700515</v>
      </c>
      <c r="P71" s="171">
        <v>26362.369984446745</v>
      </c>
      <c r="Q71" s="171">
        <v>283381.14828531793</v>
      </c>
      <c r="R71" s="171">
        <v>155857.03026116604</v>
      </c>
      <c r="S71" s="171">
        <v>43119.697019193649</v>
      </c>
      <c r="T71" s="171">
        <v>28432.875708338877</v>
      </c>
      <c r="U71" s="171">
        <v>23754.832832425924</v>
      </c>
      <c r="V71" s="171">
        <v>50490.941985419864</v>
      </c>
      <c r="W71" s="171">
        <v>24550.584169335358</v>
      </c>
      <c r="X71" s="171">
        <v>103910.10109256106</v>
      </c>
      <c r="Y71" s="171">
        <v>116822.96939043958</v>
      </c>
      <c r="Z71" s="171">
        <v>24497.30741785128</v>
      </c>
      <c r="AA71" s="171">
        <v>80517.196064396107</v>
      </c>
      <c r="AB71" s="171">
        <v>20148.785204045016</v>
      </c>
      <c r="AD71" s="171">
        <v>84088.543098550974</v>
      </c>
      <c r="AE71" s="171">
        <v>77758.028483878879</v>
      </c>
      <c r="AF71" s="171">
        <v>114034.55906537015</v>
      </c>
      <c r="AG71" s="171">
        <v>22506.558352644948</v>
      </c>
      <c r="AH71" s="171">
        <v>28109.564268852224</v>
      </c>
      <c r="AI71" s="171">
        <v>20746.115822442556</v>
      </c>
      <c r="AJ71" s="171">
        <v>58460.483123661215</v>
      </c>
      <c r="AK71" s="171">
        <v>95845.775527525242</v>
      </c>
      <c r="AL71" s="171">
        <v>15367.215934675422</v>
      </c>
      <c r="AM71" s="171">
        <v>65321.568658648262</v>
      </c>
      <c r="AN71" s="171">
        <v>124276.20763811017</v>
      </c>
      <c r="AO71" s="171">
        <v>38609.208219170156</v>
      </c>
      <c r="AP71" s="171">
        <v>43037.327901848097</v>
      </c>
      <c r="AQ71" s="171">
        <v>44371.089381520411</v>
      </c>
      <c r="AR71" s="171">
        <v>17064.529985816676</v>
      </c>
      <c r="AS71" s="171">
        <v>45333.768016870665</v>
      </c>
      <c r="AT71" s="171">
        <v>101437.14663222204</v>
      </c>
      <c r="AU71" s="171">
        <v>77672.707155655997</v>
      </c>
      <c r="AV71" s="171">
        <v>138435.23341709556</v>
      </c>
      <c r="AW71" s="171">
        <v>11561.449341737138</v>
      </c>
      <c r="AX71" s="171">
        <v>18086.705438877339</v>
      </c>
      <c r="AY71" s="171">
        <v>27379.433566389474</v>
      </c>
      <c r="AZ71" s="171">
        <v>43988.730685418443</v>
      </c>
      <c r="BA71" s="172">
        <v>3430239.4739498985</v>
      </c>
    </row>
    <row r="72" spans="1:53" x14ac:dyDescent="0.25">
      <c r="A72" s="166" t="s">
        <v>229</v>
      </c>
      <c r="B72" s="160" t="s">
        <v>222</v>
      </c>
      <c r="C72" s="167">
        <v>16</v>
      </c>
      <c r="D72" s="168">
        <v>5</v>
      </c>
      <c r="E72" s="168">
        <v>3</v>
      </c>
      <c r="F72" s="168">
        <v>1</v>
      </c>
      <c r="G72" s="168">
        <v>2</v>
      </c>
      <c r="H72" s="168">
        <v>3</v>
      </c>
      <c r="I72" s="168">
        <v>14</v>
      </c>
      <c r="J72" s="168">
        <v>18</v>
      </c>
      <c r="K72" s="168">
        <v>39</v>
      </c>
      <c r="L72" s="168">
        <v>19</v>
      </c>
      <c r="M72" s="168">
        <v>34</v>
      </c>
      <c r="N72" s="168">
        <v>2</v>
      </c>
      <c r="O72" s="168">
        <v>2</v>
      </c>
      <c r="P72" s="168">
        <v>14</v>
      </c>
      <c r="Q72" s="168">
        <v>5</v>
      </c>
      <c r="R72" s="168">
        <v>3</v>
      </c>
      <c r="S72" s="168">
        <v>22</v>
      </c>
      <c r="T72" s="168">
        <v>22</v>
      </c>
      <c r="U72" s="168">
        <v>1</v>
      </c>
      <c r="V72" s="168">
        <v>26</v>
      </c>
      <c r="W72" s="168">
        <v>30</v>
      </c>
      <c r="X72" s="168">
        <v>10</v>
      </c>
      <c r="Y72" s="168">
        <v>22</v>
      </c>
      <c r="Z72" s="168">
        <v>6</v>
      </c>
      <c r="AA72" s="168">
        <v>5</v>
      </c>
      <c r="AB72" s="168">
        <v>11</v>
      </c>
      <c r="AC72" s="168"/>
      <c r="AD72" s="168">
        <v>18</v>
      </c>
      <c r="AE72" s="168">
        <v>21</v>
      </c>
      <c r="AF72" s="168">
        <v>8</v>
      </c>
      <c r="AG72" s="168">
        <v>15</v>
      </c>
      <c r="AH72" s="168">
        <v>2</v>
      </c>
      <c r="AI72" s="168">
        <v>1</v>
      </c>
      <c r="AJ72" s="168">
        <v>38</v>
      </c>
      <c r="AK72" s="168">
        <v>15</v>
      </c>
      <c r="AL72" s="168">
        <v>1</v>
      </c>
      <c r="AM72" s="168">
        <v>18</v>
      </c>
      <c r="AN72" s="168">
        <v>38</v>
      </c>
      <c r="AO72" s="168">
        <v>17</v>
      </c>
      <c r="AP72" s="168">
        <v>3</v>
      </c>
      <c r="AQ72" s="168">
        <v>12</v>
      </c>
      <c r="AR72" s="168">
        <v>7</v>
      </c>
      <c r="AS72" s="168">
        <v>14</v>
      </c>
      <c r="AT72" s="168">
        <v>18</v>
      </c>
      <c r="AU72" s="168">
        <v>13</v>
      </c>
      <c r="AV72" s="168">
        <v>11</v>
      </c>
      <c r="AW72" s="168">
        <v>4</v>
      </c>
      <c r="AX72" s="168">
        <v>28</v>
      </c>
      <c r="AY72" s="168">
        <v>7</v>
      </c>
      <c r="AZ72" s="168">
        <v>8</v>
      </c>
      <c r="BA72" s="157">
        <v>652</v>
      </c>
    </row>
    <row r="73" spans="1:53" s="171" customFormat="1" x14ac:dyDescent="0.25">
      <c r="A73" s="169"/>
      <c r="B73" s="170" t="s">
        <v>257</v>
      </c>
      <c r="C73" s="170">
        <v>79191.003590802604</v>
      </c>
      <c r="D73" s="171">
        <v>27722.478924731666</v>
      </c>
      <c r="E73" s="171">
        <v>45162.894377309472</v>
      </c>
      <c r="F73" s="171">
        <v>3073.29107287533</v>
      </c>
      <c r="G73" s="171">
        <v>8807.6367398233433</v>
      </c>
      <c r="H73" s="171">
        <v>13645.675585952504</v>
      </c>
      <c r="I73" s="171">
        <v>45372.025628579642</v>
      </c>
      <c r="J73" s="171">
        <v>140336.14099930806</v>
      </c>
      <c r="K73" s="171">
        <v>70896.842386924225</v>
      </c>
      <c r="L73" s="171">
        <v>51090.571546214553</v>
      </c>
      <c r="M73" s="171">
        <v>269143.02694038715</v>
      </c>
      <c r="N73" s="171">
        <v>43132.580280903661</v>
      </c>
      <c r="O73" s="171">
        <v>24083.012317386005</v>
      </c>
      <c r="P73" s="171">
        <v>62428.673498405595</v>
      </c>
      <c r="Q73" s="171">
        <v>37250.080952291682</v>
      </c>
      <c r="R73" s="171">
        <v>38444.206577548153</v>
      </c>
      <c r="S73" s="171">
        <v>109059.01816745236</v>
      </c>
      <c r="T73" s="171">
        <v>43599.266224976003</v>
      </c>
      <c r="U73" s="171">
        <v>3999.0853011307368</v>
      </c>
      <c r="V73" s="171">
        <v>98031.368125525158</v>
      </c>
      <c r="W73" s="171">
        <v>42805.076661154111</v>
      </c>
      <c r="X73" s="171">
        <v>86542.172546999471</v>
      </c>
      <c r="Y73" s="171">
        <v>152910.17498653245</v>
      </c>
      <c r="Z73" s="171">
        <v>22763.38837368663</v>
      </c>
      <c r="AA73" s="171">
        <v>89179.968017742649</v>
      </c>
      <c r="AB73" s="171">
        <v>22933.12588763496</v>
      </c>
      <c r="AD73" s="171">
        <v>103626.30600907568</v>
      </c>
      <c r="AE73" s="171">
        <v>104189.96676528279</v>
      </c>
      <c r="AF73" s="171">
        <v>70034.930754632776</v>
      </c>
      <c r="AG73" s="171">
        <v>50151.261755157211</v>
      </c>
      <c r="AH73" s="171">
        <v>10485.972141456421</v>
      </c>
      <c r="AI73" s="171">
        <v>63630.778379268697</v>
      </c>
      <c r="AJ73" s="171">
        <v>57530.485373531286</v>
      </c>
      <c r="AK73" s="171">
        <v>41322.828775730741</v>
      </c>
      <c r="AL73" s="171">
        <v>1231.2187569526698</v>
      </c>
      <c r="AM73" s="171">
        <v>66990.35894391888</v>
      </c>
      <c r="AN73" s="171">
        <v>94899.112434386683</v>
      </c>
      <c r="AO73" s="171">
        <v>39780.707258911243</v>
      </c>
      <c r="AP73" s="171">
        <v>17401.519411105055</v>
      </c>
      <c r="AQ73" s="171">
        <v>36175.695438363357</v>
      </c>
      <c r="AR73" s="171">
        <v>29860.796209850992</v>
      </c>
      <c r="AS73" s="171">
        <v>51928.5556432179</v>
      </c>
      <c r="AT73" s="171">
        <v>81550.731502757029</v>
      </c>
      <c r="AU73" s="171">
        <v>104187.04363093284</v>
      </c>
      <c r="AV73" s="171">
        <v>60957.140023177912</v>
      </c>
      <c r="AW73" s="171">
        <v>12287.641740750572</v>
      </c>
      <c r="AX73" s="171">
        <v>36457.648553497784</v>
      </c>
      <c r="AY73" s="171">
        <v>22839.143067879046</v>
      </c>
      <c r="AZ73" s="171">
        <v>30324.472190592584</v>
      </c>
      <c r="BA73" s="172">
        <v>2819447.1004727082</v>
      </c>
    </row>
    <row r="74" spans="1:53" x14ac:dyDescent="0.25">
      <c r="A74" s="166" t="s">
        <v>230</v>
      </c>
      <c r="B74" s="160" t="s">
        <v>222</v>
      </c>
      <c r="C74" s="167">
        <v>4</v>
      </c>
      <c r="D74" s="168">
        <v>4</v>
      </c>
      <c r="E74" s="168">
        <v>8</v>
      </c>
      <c r="F74" s="168"/>
      <c r="G74" s="168"/>
      <c r="H74" s="168">
        <v>2</v>
      </c>
      <c r="I74" s="168">
        <v>7</v>
      </c>
      <c r="J74" s="168">
        <v>9</v>
      </c>
      <c r="K74" s="168">
        <v>38</v>
      </c>
      <c r="L74" s="168">
        <v>27</v>
      </c>
      <c r="M74" s="168">
        <v>21</v>
      </c>
      <c r="N74" s="168">
        <v>4</v>
      </c>
      <c r="O74" s="168">
        <v>3</v>
      </c>
      <c r="P74" s="168">
        <v>12</v>
      </c>
      <c r="Q74" s="168">
        <v>6</v>
      </c>
      <c r="R74" s="168">
        <v>5</v>
      </c>
      <c r="S74" s="168">
        <v>22</v>
      </c>
      <c r="T74" s="168">
        <v>18</v>
      </c>
      <c r="U74" s="168">
        <v>2</v>
      </c>
      <c r="V74" s="168">
        <v>22</v>
      </c>
      <c r="W74" s="168">
        <v>15</v>
      </c>
      <c r="X74" s="168">
        <v>19</v>
      </c>
      <c r="Y74" s="168">
        <v>23</v>
      </c>
      <c r="Z74" s="168">
        <v>2</v>
      </c>
      <c r="AA74" s="168">
        <v>3</v>
      </c>
      <c r="AB74" s="168">
        <v>10</v>
      </c>
      <c r="AC74" s="168"/>
      <c r="AD74" s="168">
        <v>4</v>
      </c>
      <c r="AE74" s="168">
        <v>19</v>
      </c>
      <c r="AF74" s="168">
        <v>3</v>
      </c>
      <c r="AG74" s="168">
        <v>13</v>
      </c>
      <c r="AH74" s="168">
        <v>5</v>
      </c>
      <c r="AI74" s="168"/>
      <c r="AJ74" s="168">
        <v>50</v>
      </c>
      <c r="AK74" s="168">
        <v>6</v>
      </c>
      <c r="AL74" s="168">
        <v>1</v>
      </c>
      <c r="AM74" s="168">
        <v>1</v>
      </c>
      <c r="AN74" s="168">
        <v>28</v>
      </c>
      <c r="AO74" s="168">
        <v>9</v>
      </c>
      <c r="AP74" s="168">
        <v>6</v>
      </c>
      <c r="AQ74" s="168">
        <v>10</v>
      </c>
      <c r="AR74" s="168">
        <v>2</v>
      </c>
      <c r="AS74" s="168">
        <v>15</v>
      </c>
      <c r="AT74" s="168">
        <v>22</v>
      </c>
      <c r="AU74" s="168">
        <v>9</v>
      </c>
      <c r="AV74" s="168">
        <v>1</v>
      </c>
      <c r="AW74" s="168">
        <v>1</v>
      </c>
      <c r="AX74" s="168">
        <v>19</v>
      </c>
      <c r="AY74" s="168"/>
      <c r="AZ74" s="168">
        <v>4</v>
      </c>
      <c r="BA74" s="157">
        <v>514</v>
      </c>
    </row>
    <row r="75" spans="1:53" s="171" customFormat="1" x14ac:dyDescent="0.25">
      <c r="A75" s="169"/>
      <c r="B75" s="170" t="s">
        <v>257</v>
      </c>
      <c r="C75" s="170">
        <v>18487.166988958761</v>
      </c>
      <c r="D75" s="171">
        <v>14960.689313209219</v>
      </c>
      <c r="E75" s="171">
        <v>99608.365291753347</v>
      </c>
      <c r="H75" s="171">
        <v>8562.6876394087685</v>
      </c>
      <c r="I75" s="171">
        <v>16991.655041580725</v>
      </c>
      <c r="J75" s="171">
        <v>89230.222945712027</v>
      </c>
      <c r="K75" s="171">
        <v>94137.293390310966</v>
      </c>
      <c r="L75" s="171">
        <v>77279.910715115577</v>
      </c>
      <c r="M75" s="171">
        <v>105886.78296639933</v>
      </c>
      <c r="N75" s="171">
        <v>32310.981407954605</v>
      </c>
      <c r="O75" s="171">
        <v>11820.727205382336</v>
      </c>
      <c r="P75" s="171">
        <v>43089.928058189209</v>
      </c>
      <c r="Q75" s="171">
        <v>95580.033036478111</v>
      </c>
      <c r="R75" s="171">
        <v>126795.67338167031</v>
      </c>
      <c r="S75" s="171">
        <v>116094.90873066749</v>
      </c>
      <c r="T75" s="171">
        <v>41493.996117627896</v>
      </c>
      <c r="U75" s="171">
        <v>8334.0325817459507</v>
      </c>
      <c r="V75" s="171">
        <v>87761.241016753978</v>
      </c>
      <c r="W75" s="171">
        <v>29599.556653628046</v>
      </c>
      <c r="X75" s="171">
        <v>193839.36442981646</v>
      </c>
      <c r="Y75" s="171">
        <v>147602.9922071927</v>
      </c>
      <c r="Z75" s="171">
        <v>4099.8390366284602</v>
      </c>
      <c r="AA75" s="171">
        <v>113865.54917459724</v>
      </c>
      <c r="AB75" s="171">
        <v>16895.848149097361</v>
      </c>
      <c r="AD75" s="171">
        <v>24440.844166409843</v>
      </c>
      <c r="AE75" s="171">
        <v>83024.106233893137</v>
      </c>
      <c r="AF75" s="171">
        <v>22063.676854833968</v>
      </c>
      <c r="AG75" s="171">
        <v>41664.913729895241</v>
      </c>
      <c r="AH75" s="171">
        <v>16798.807049824482</v>
      </c>
      <c r="AJ75" s="171">
        <v>128906.2235469818</v>
      </c>
      <c r="AK75" s="171">
        <v>21062.639856314549</v>
      </c>
      <c r="AL75" s="171">
        <v>1475.3813924615599</v>
      </c>
      <c r="AM75" s="171">
        <v>2085.9330775146677</v>
      </c>
      <c r="AN75" s="171">
        <v>87662.950479882682</v>
      </c>
      <c r="AO75" s="171">
        <v>20747.050507872329</v>
      </c>
      <c r="AP75" s="171">
        <v>129522.24387818965</v>
      </c>
      <c r="AQ75" s="171">
        <v>52858.065237355586</v>
      </c>
      <c r="AR75" s="171">
        <v>4928.0981655048499</v>
      </c>
      <c r="AS75" s="171">
        <v>42093.493057364038</v>
      </c>
      <c r="AT75" s="171">
        <v>122803.10371997168</v>
      </c>
      <c r="AU75" s="171">
        <v>40039.400273838139</v>
      </c>
      <c r="AV75" s="171">
        <v>13353.157044736678</v>
      </c>
      <c r="AW75" s="171">
        <v>3963.9460173920097</v>
      </c>
      <c r="AX75" s="171">
        <v>41414.944103446694</v>
      </c>
      <c r="AZ75" s="171">
        <v>9661.7769906648155</v>
      </c>
      <c r="BA75" s="172">
        <v>2504900.2008642284</v>
      </c>
    </row>
    <row r="76" spans="1:53" x14ac:dyDescent="0.25">
      <c r="A76" s="166" t="s">
        <v>231</v>
      </c>
      <c r="B76" s="160" t="s">
        <v>222</v>
      </c>
      <c r="C76" s="167"/>
      <c r="D76" s="168"/>
      <c r="E76" s="168">
        <v>4</v>
      </c>
      <c r="F76" s="168"/>
      <c r="G76" s="168"/>
      <c r="H76" s="168"/>
      <c r="I76" s="168"/>
      <c r="J76" s="168">
        <v>9</v>
      </c>
      <c r="K76" s="168">
        <v>47</v>
      </c>
      <c r="L76" s="168">
        <v>11</v>
      </c>
      <c r="M76" s="168">
        <v>12</v>
      </c>
      <c r="N76" s="168">
        <v>1</v>
      </c>
      <c r="O76" s="168"/>
      <c r="P76" s="168">
        <v>13</v>
      </c>
      <c r="Q76" s="168"/>
      <c r="R76" s="168">
        <v>8</v>
      </c>
      <c r="S76" s="168">
        <v>26</v>
      </c>
      <c r="T76" s="168">
        <v>36</v>
      </c>
      <c r="U76" s="168"/>
      <c r="V76" s="168">
        <v>19</v>
      </c>
      <c r="W76" s="168">
        <v>7</v>
      </c>
      <c r="X76" s="168">
        <v>15</v>
      </c>
      <c r="Y76" s="168">
        <v>4</v>
      </c>
      <c r="Z76" s="168">
        <v>3</v>
      </c>
      <c r="AA76" s="168">
        <v>2</v>
      </c>
      <c r="AB76" s="168">
        <v>7</v>
      </c>
      <c r="AC76" s="168"/>
      <c r="AD76" s="168">
        <v>3</v>
      </c>
      <c r="AE76" s="168">
        <v>16</v>
      </c>
      <c r="AF76" s="168"/>
      <c r="AG76" s="168">
        <v>6</v>
      </c>
      <c r="AH76" s="168">
        <v>5</v>
      </c>
      <c r="AI76" s="168"/>
      <c r="AJ76" s="168">
        <v>24</v>
      </c>
      <c r="AK76" s="168">
        <v>2</v>
      </c>
      <c r="AL76" s="168"/>
      <c r="AM76" s="168"/>
      <c r="AN76" s="168">
        <v>12</v>
      </c>
      <c r="AO76" s="168">
        <v>1</v>
      </c>
      <c r="AP76" s="168">
        <v>4</v>
      </c>
      <c r="AQ76" s="168">
        <v>11</v>
      </c>
      <c r="AR76" s="168">
        <v>1</v>
      </c>
      <c r="AS76" s="168">
        <v>8</v>
      </c>
      <c r="AT76" s="168">
        <v>13</v>
      </c>
      <c r="AU76" s="168">
        <v>1</v>
      </c>
      <c r="AV76" s="168">
        <v>3</v>
      </c>
      <c r="AW76" s="168"/>
      <c r="AX76" s="168">
        <v>9</v>
      </c>
      <c r="AY76" s="168"/>
      <c r="AZ76" s="168">
        <v>3</v>
      </c>
      <c r="BA76" s="157">
        <v>346</v>
      </c>
    </row>
    <row r="77" spans="1:53" s="171" customFormat="1" x14ac:dyDescent="0.25">
      <c r="A77" s="169"/>
      <c r="B77" s="170" t="s">
        <v>257</v>
      </c>
      <c r="C77" s="170"/>
      <c r="E77" s="171">
        <v>33557.602314290823</v>
      </c>
      <c r="J77" s="171">
        <v>132038.85579146518</v>
      </c>
      <c r="K77" s="171">
        <v>139239.72273431931</v>
      </c>
      <c r="L77" s="171">
        <v>29322.589779177732</v>
      </c>
      <c r="M77" s="171">
        <v>133919.06652555417</v>
      </c>
      <c r="N77" s="171">
        <v>5696.8586958092828</v>
      </c>
      <c r="P77" s="171">
        <v>37215.435949131694</v>
      </c>
      <c r="R77" s="171">
        <v>152642.19023876218</v>
      </c>
      <c r="S77" s="171">
        <v>214615.14845611434</v>
      </c>
      <c r="T77" s="171">
        <v>138669.39450101141</v>
      </c>
      <c r="V77" s="171">
        <v>91586.771909882285</v>
      </c>
      <c r="W77" s="171">
        <v>18004.463786783122</v>
      </c>
      <c r="X77" s="171">
        <v>161500.54195403223</v>
      </c>
      <c r="Y77" s="171">
        <v>23621.09953184376</v>
      </c>
      <c r="Z77" s="171">
        <v>6300.6723289724523</v>
      </c>
      <c r="AA77" s="171">
        <v>22470.505966734767</v>
      </c>
      <c r="AB77" s="171">
        <v>32808.230086932585</v>
      </c>
      <c r="AD77" s="171">
        <v>14109.760543638331</v>
      </c>
      <c r="AE77" s="171">
        <v>134311.62206790873</v>
      </c>
      <c r="AG77" s="171">
        <v>21526.548764671832</v>
      </c>
      <c r="AH77" s="171">
        <v>29358.528538750084</v>
      </c>
      <c r="AJ77" s="171">
        <v>65291.415069369941</v>
      </c>
      <c r="AK77" s="171">
        <v>7521.042293104314</v>
      </c>
      <c r="AN77" s="171">
        <v>47176.648502927645</v>
      </c>
      <c r="AO77" s="171">
        <v>11603.848622087362</v>
      </c>
      <c r="AP77" s="171">
        <v>59945.992493507802</v>
      </c>
      <c r="AQ77" s="171">
        <v>56765.839017562626</v>
      </c>
      <c r="AR77" s="171">
        <v>3469.8085474116501</v>
      </c>
      <c r="AS77" s="171">
        <v>19222.048643990951</v>
      </c>
      <c r="AT77" s="171">
        <v>55222.247848896084</v>
      </c>
      <c r="AU77" s="171">
        <v>1399.763138426878</v>
      </c>
      <c r="AV77" s="171">
        <v>21240.718490907995</v>
      </c>
      <c r="AX77" s="171">
        <v>15803.095823043777</v>
      </c>
      <c r="AZ77" s="171">
        <v>21544.653455152686</v>
      </c>
      <c r="BA77" s="172">
        <v>1958722.7324121764</v>
      </c>
    </row>
    <row r="78" spans="1:53" x14ac:dyDescent="0.25">
      <c r="A78" s="166" t="s">
        <v>232</v>
      </c>
      <c r="B78" s="160" t="s">
        <v>222</v>
      </c>
      <c r="C78" s="167"/>
      <c r="D78" s="168">
        <v>1</v>
      </c>
      <c r="E78" s="168"/>
      <c r="F78" s="168"/>
      <c r="G78" s="168"/>
      <c r="H78" s="168"/>
      <c r="I78" s="168"/>
      <c r="J78" s="168">
        <v>2</v>
      </c>
      <c r="K78" s="168">
        <v>15</v>
      </c>
      <c r="L78" s="168">
        <v>12</v>
      </c>
      <c r="M78" s="168">
        <v>2</v>
      </c>
      <c r="N78" s="168"/>
      <c r="O78" s="168"/>
      <c r="P78" s="168">
        <v>3</v>
      </c>
      <c r="Q78" s="168"/>
      <c r="R78" s="168">
        <v>1</v>
      </c>
      <c r="S78" s="168">
        <v>11</v>
      </c>
      <c r="T78" s="168">
        <v>11</v>
      </c>
      <c r="U78" s="168"/>
      <c r="V78" s="168">
        <v>7</v>
      </c>
      <c r="W78" s="168">
        <v>1</v>
      </c>
      <c r="X78" s="168">
        <v>2</v>
      </c>
      <c r="Y78" s="168">
        <v>2</v>
      </c>
      <c r="Z78" s="168"/>
      <c r="AA78" s="168"/>
      <c r="AB78" s="168">
        <v>4</v>
      </c>
      <c r="AC78" s="168"/>
      <c r="AD78" s="168">
        <v>1</v>
      </c>
      <c r="AE78" s="168">
        <v>1</v>
      </c>
      <c r="AF78" s="168"/>
      <c r="AG78" s="168">
        <v>5</v>
      </c>
      <c r="AH78" s="168">
        <v>2</v>
      </c>
      <c r="AI78" s="168"/>
      <c r="AJ78" s="168">
        <v>26</v>
      </c>
      <c r="AK78" s="168"/>
      <c r="AL78" s="168"/>
      <c r="AM78" s="168"/>
      <c r="AN78" s="168">
        <v>1</v>
      </c>
      <c r="AO78" s="168">
        <v>2</v>
      </c>
      <c r="AP78" s="168">
        <v>1</v>
      </c>
      <c r="AQ78" s="168">
        <v>8</v>
      </c>
      <c r="AR78" s="168"/>
      <c r="AS78" s="168">
        <v>6</v>
      </c>
      <c r="AT78" s="168">
        <v>1</v>
      </c>
      <c r="AU78" s="168"/>
      <c r="AV78" s="168"/>
      <c r="AW78" s="168"/>
      <c r="AX78" s="168"/>
      <c r="AY78" s="168"/>
      <c r="AZ78" s="168"/>
      <c r="BA78" s="157">
        <v>128</v>
      </c>
    </row>
    <row r="79" spans="1:53" s="171" customFormat="1" x14ac:dyDescent="0.25">
      <c r="A79" s="169"/>
      <c r="B79" s="170" t="s">
        <v>257</v>
      </c>
      <c r="C79" s="170"/>
      <c r="D79" s="171">
        <v>471.15520113042498</v>
      </c>
      <c r="J79" s="171">
        <v>1339.3353646003814</v>
      </c>
      <c r="K79" s="171">
        <v>43980.065747010347</v>
      </c>
      <c r="L79" s="171">
        <v>13223.070194028409</v>
      </c>
      <c r="M79" s="171">
        <v>24464.127450365842</v>
      </c>
      <c r="P79" s="171">
        <v>5295.4628784971646</v>
      </c>
      <c r="R79" s="171">
        <v>49029.831652414417</v>
      </c>
      <c r="S79" s="171">
        <v>50518.006729107561</v>
      </c>
      <c r="T79" s="171">
        <v>64809.044651194126</v>
      </c>
      <c r="V79" s="171">
        <v>26548.582561537078</v>
      </c>
      <c r="W79" s="171">
        <v>2267.2991102281298</v>
      </c>
      <c r="X79" s="171">
        <v>7256.9695264929151</v>
      </c>
      <c r="Y79" s="171">
        <v>18215.169438798064</v>
      </c>
      <c r="AB79" s="171">
        <v>5600.1676255794737</v>
      </c>
      <c r="AD79" s="171">
        <v>38.554388209856995</v>
      </c>
      <c r="AE79" s="171">
        <v>5996.4510598318802</v>
      </c>
      <c r="AG79" s="171">
        <v>19199.083148845464</v>
      </c>
      <c r="AH79" s="171">
        <v>6088.20307091431</v>
      </c>
      <c r="AJ79" s="171">
        <v>58925.988798344042</v>
      </c>
      <c r="AN79" s="171">
        <v>1567.4253126733222</v>
      </c>
      <c r="AO79" s="171">
        <v>12145.031498044867</v>
      </c>
      <c r="AP79" s="171">
        <v>14330.116462584165</v>
      </c>
      <c r="AQ79" s="171">
        <v>24194.028422133211</v>
      </c>
      <c r="AS79" s="171">
        <v>6194.8218301582183</v>
      </c>
      <c r="AT79" s="171">
        <v>2703.2381995622063</v>
      </c>
      <c r="BA79" s="172">
        <v>464401.23032228579</v>
      </c>
    </row>
    <row r="80" spans="1:53" x14ac:dyDescent="0.25">
      <c r="A80" s="166" t="s">
        <v>233</v>
      </c>
      <c r="B80" s="160" t="s">
        <v>222</v>
      </c>
      <c r="C80" s="167"/>
      <c r="D80" s="168"/>
      <c r="E80" s="168"/>
      <c r="F80" s="168"/>
      <c r="G80" s="168"/>
      <c r="H80" s="168"/>
      <c r="I80" s="168"/>
      <c r="J80" s="168"/>
      <c r="K80" s="168"/>
      <c r="L80" s="168">
        <v>4</v>
      </c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68"/>
      <c r="AD80" s="168"/>
      <c r="AE80" s="168"/>
      <c r="AF80" s="168"/>
      <c r="AG80" s="168"/>
      <c r="AH80" s="168"/>
      <c r="AI80" s="168"/>
      <c r="AJ80" s="168">
        <v>16</v>
      </c>
      <c r="AK80" s="168"/>
      <c r="AL80" s="168"/>
      <c r="AM80" s="168"/>
      <c r="AN80" s="168"/>
      <c r="AO80" s="168"/>
      <c r="AP80" s="168"/>
      <c r="AQ80" s="168"/>
      <c r="AR80" s="168"/>
      <c r="AS80" s="168"/>
      <c r="AT80" s="168">
        <v>1</v>
      </c>
      <c r="AU80" s="168"/>
      <c r="AV80" s="168"/>
      <c r="AW80" s="168"/>
      <c r="AX80" s="168"/>
      <c r="AY80" s="168"/>
      <c r="AZ80" s="168"/>
      <c r="BA80" s="157">
        <v>21</v>
      </c>
    </row>
    <row r="81" spans="1:53" s="171" customFormat="1" x14ac:dyDescent="0.25">
      <c r="A81" s="169"/>
      <c r="B81" s="170" t="s">
        <v>257</v>
      </c>
      <c r="C81" s="170"/>
      <c r="L81" s="171">
        <v>535.14409982176301</v>
      </c>
      <c r="AJ81" s="171">
        <v>912.72600567104746</v>
      </c>
      <c r="AT81" s="171">
        <v>42.423000000002006</v>
      </c>
      <c r="BA81" s="172">
        <v>1490.2931054928124</v>
      </c>
    </row>
    <row r="82" spans="1:53" x14ac:dyDescent="0.25">
      <c r="A82" s="166" t="s">
        <v>234</v>
      </c>
      <c r="B82" s="161"/>
      <c r="C82" s="167">
        <v>94</v>
      </c>
      <c r="D82" s="168">
        <v>54</v>
      </c>
      <c r="E82" s="168">
        <v>87</v>
      </c>
      <c r="F82" s="168">
        <v>141</v>
      </c>
      <c r="G82" s="168">
        <v>102</v>
      </c>
      <c r="H82" s="168">
        <v>78</v>
      </c>
      <c r="I82" s="168">
        <v>248</v>
      </c>
      <c r="J82" s="168">
        <v>168</v>
      </c>
      <c r="K82" s="168">
        <v>309</v>
      </c>
      <c r="L82" s="168">
        <v>419</v>
      </c>
      <c r="M82" s="168">
        <v>219</v>
      </c>
      <c r="N82" s="168">
        <v>44</v>
      </c>
      <c r="O82" s="168">
        <v>103</v>
      </c>
      <c r="P82" s="168">
        <v>135</v>
      </c>
      <c r="Q82" s="168">
        <v>102</v>
      </c>
      <c r="R82" s="168">
        <v>75</v>
      </c>
      <c r="S82" s="168">
        <v>238</v>
      </c>
      <c r="T82" s="168">
        <v>221</v>
      </c>
      <c r="U82" s="168">
        <v>168</v>
      </c>
      <c r="V82" s="168">
        <v>289</v>
      </c>
      <c r="W82" s="168">
        <v>90</v>
      </c>
      <c r="X82" s="168">
        <v>79</v>
      </c>
      <c r="Y82" s="168">
        <v>203</v>
      </c>
      <c r="Z82" s="168">
        <v>67</v>
      </c>
      <c r="AA82" s="168">
        <v>98</v>
      </c>
      <c r="AB82" s="168">
        <v>175</v>
      </c>
      <c r="AC82" s="168">
        <v>34</v>
      </c>
      <c r="AD82" s="168">
        <v>215</v>
      </c>
      <c r="AE82" s="168">
        <v>231</v>
      </c>
      <c r="AF82" s="168">
        <v>67</v>
      </c>
      <c r="AG82" s="168">
        <v>181</v>
      </c>
      <c r="AH82" s="168">
        <v>100</v>
      </c>
      <c r="AI82" s="168">
        <v>45</v>
      </c>
      <c r="AJ82" s="168">
        <v>340</v>
      </c>
      <c r="AK82" s="168">
        <v>92</v>
      </c>
      <c r="AL82" s="168">
        <v>191</v>
      </c>
      <c r="AM82" s="168">
        <v>61</v>
      </c>
      <c r="AN82" s="168">
        <v>363</v>
      </c>
      <c r="AO82" s="168">
        <v>211</v>
      </c>
      <c r="AP82" s="168">
        <v>105</v>
      </c>
      <c r="AQ82" s="168">
        <v>184</v>
      </c>
      <c r="AR82" s="168">
        <v>54</v>
      </c>
      <c r="AS82" s="168">
        <v>183</v>
      </c>
      <c r="AT82" s="168">
        <v>239</v>
      </c>
      <c r="AU82" s="168">
        <v>204</v>
      </c>
      <c r="AV82" s="168">
        <v>266</v>
      </c>
      <c r="AW82" s="168">
        <v>225</v>
      </c>
      <c r="AX82" s="168">
        <v>110</v>
      </c>
      <c r="AY82" s="168">
        <v>248</v>
      </c>
      <c r="AZ82" s="168">
        <v>293</v>
      </c>
      <c r="BA82" s="157">
        <v>8248</v>
      </c>
    </row>
    <row r="83" spans="1:53" s="171" customFormat="1" x14ac:dyDescent="0.25">
      <c r="A83" s="173" t="s">
        <v>258</v>
      </c>
      <c r="B83" s="174"/>
      <c r="C83" s="173">
        <v>397217.53416895709</v>
      </c>
      <c r="D83" s="175">
        <v>142265.64278197649</v>
      </c>
      <c r="E83" s="175">
        <v>474978.37074151315</v>
      </c>
      <c r="F83" s="175">
        <v>133345.18064857472</v>
      </c>
      <c r="G83" s="175">
        <v>172190.31535477404</v>
      </c>
      <c r="H83" s="175">
        <v>448487.02987291082</v>
      </c>
      <c r="I83" s="175">
        <v>236532.58418517601</v>
      </c>
      <c r="J83" s="175">
        <v>888836.57566191512</v>
      </c>
      <c r="K83" s="175">
        <v>471082.23706328101</v>
      </c>
      <c r="L83" s="175">
        <v>486095.98034856701</v>
      </c>
      <c r="M83" s="175">
        <v>1029922.4027700553</v>
      </c>
      <c r="N83" s="175">
        <v>241152.62198784578</v>
      </c>
      <c r="O83" s="175">
        <v>216021.80763608633</v>
      </c>
      <c r="P83" s="175">
        <v>271847.41696695541</v>
      </c>
      <c r="Q83" s="175">
        <v>652752.08852098975</v>
      </c>
      <c r="R83" s="175">
        <v>596798.363448716</v>
      </c>
      <c r="S83" s="175">
        <v>704328.23510474863</v>
      </c>
      <c r="T83" s="175">
        <v>366232.50287223712</v>
      </c>
      <c r="U83" s="175">
        <v>339469.24998695112</v>
      </c>
      <c r="V83" s="175">
        <v>558441.66489818681</v>
      </c>
      <c r="W83" s="175">
        <v>124836.84609773273</v>
      </c>
      <c r="X83" s="175">
        <v>623196.89730907022</v>
      </c>
      <c r="Y83" s="175">
        <v>621291.22808637598</v>
      </c>
      <c r="Z83" s="175">
        <v>176440.10258826287</v>
      </c>
      <c r="AA83" s="175">
        <v>482631.84107718756</v>
      </c>
      <c r="AB83" s="175">
        <v>167273.15497614918</v>
      </c>
      <c r="AC83" s="175">
        <v>21586.258196642524</v>
      </c>
      <c r="AD83" s="175">
        <v>533983.50304073654</v>
      </c>
      <c r="AE83" s="175">
        <v>538412.28700773465</v>
      </c>
      <c r="AF83" s="175">
        <v>462123.81980224565</v>
      </c>
      <c r="AG83" s="175">
        <v>272508.88072487962</v>
      </c>
      <c r="AH83" s="175">
        <v>213425.62113126472</v>
      </c>
      <c r="AI83" s="175">
        <v>318878.22465180483</v>
      </c>
      <c r="AJ83" s="175">
        <v>466693.89357570017</v>
      </c>
      <c r="AK83" s="175">
        <v>320662.7660671873</v>
      </c>
      <c r="AL83" s="175">
        <v>176182.82279764951</v>
      </c>
      <c r="AM83" s="175">
        <v>222384.03778486489</v>
      </c>
      <c r="AN83" s="175">
        <v>536885.55280369206</v>
      </c>
      <c r="AO83" s="175">
        <v>245849.51483919163</v>
      </c>
      <c r="AP83" s="175">
        <v>345931.24713737454</v>
      </c>
      <c r="AQ83" s="175">
        <v>421319.95182298007</v>
      </c>
      <c r="AR83" s="175">
        <v>113322.03975835888</v>
      </c>
      <c r="AS83" s="175">
        <v>255849.05664994818</v>
      </c>
      <c r="AT83" s="175">
        <v>588840.85517621017</v>
      </c>
      <c r="AU83" s="175">
        <v>384054.57055458578</v>
      </c>
      <c r="AV83" s="175">
        <v>355740.95632132754</v>
      </c>
      <c r="AW83" s="175">
        <v>126208.98557652555</v>
      </c>
      <c r="AX83" s="175">
        <v>130908.86794051551</v>
      </c>
      <c r="AY83" s="175">
        <v>250131.19825134915</v>
      </c>
      <c r="AZ83" s="175">
        <v>373568.74771539768</v>
      </c>
      <c r="BA83" s="176">
        <v>18699121.534483369</v>
      </c>
    </row>
    <row r="86" spans="1:53" x14ac:dyDescent="0.25">
      <c r="A86" s="22" t="s">
        <v>259</v>
      </c>
    </row>
    <row r="88" spans="1:53" x14ac:dyDescent="0.25">
      <c r="A88" s="160"/>
      <c r="B88" s="161"/>
      <c r="C88" s="162" t="s">
        <v>237</v>
      </c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3"/>
    </row>
    <row r="89" spans="1:53" x14ac:dyDescent="0.25">
      <c r="A89" s="162" t="s">
        <v>256</v>
      </c>
      <c r="B89" s="162" t="s">
        <v>169</v>
      </c>
      <c r="C89" s="160" t="s">
        <v>238</v>
      </c>
      <c r="D89" s="164" t="s">
        <v>239</v>
      </c>
      <c r="E89" s="164" t="s">
        <v>175</v>
      </c>
      <c r="F89" s="164" t="s">
        <v>240</v>
      </c>
      <c r="G89" s="164" t="s">
        <v>182</v>
      </c>
      <c r="H89" s="164" t="s">
        <v>241</v>
      </c>
      <c r="I89" s="164" t="s">
        <v>242</v>
      </c>
      <c r="J89" s="164" t="s">
        <v>243</v>
      </c>
      <c r="K89" s="164" t="s">
        <v>244</v>
      </c>
      <c r="L89" s="164" t="s">
        <v>245</v>
      </c>
      <c r="M89" s="164" t="s">
        <v>246</v>
      </c>
      <c r="N89" s="164" t="s">
        <v>193</v>
      </c>
      <c r="O89" s="164" t="s">
        <v>195</v>
      </c>
      <c r="P89" s="164" t="s">
        <v>200</v>
      </c>
      <c r="Q89" s="164" t="s">
        <v>202</v>
      </c>
      <c r="R89" s="164" t="s">
        <v>203</v>
      </c>
      <c r="S89" s="164" t="s">
        <v>247</v>
      </c>
      <c r="T89" s="165" t="s">
        <v>220</v>
      </c>
    </row>
    <row r="90" spans="1:53" x14ac:dyDescent="0.25">
      <c r="A90" s="166" t="s">
        <v>248</v>
      </c>
      <c r="B90" s="160" t="s">
        <v>222</v>
      </c>
      <c r="C90" s="167">
        <v>327</v>
      </c>
      <c r="D90" s="168">
        <v>263</v>
      </c>
      <c r="E90" s="168">
        <v>2</v>
      </c>
      <c r="F90" s="168">
        <v>35</v>
      </c>
      <c r="G90" s="168">
        <v>9</v>
      </c>
      <c r="H90" s="168">
        <v>316</v>
      </c>
      <c r="I90" s="168">
        <v>937</v>
      </c>
      <c r="J90" s="168">
        <v>218</v>
      </c>
      <c r="K90" s="168">
        <v>255</v>
      </c>
      <c r="L90" s="168">
        <v>71</v>
      </c>
      <c r="M90" s="168">
        <v>1</v>
      </c>
      <c r="N90" s="168">
        <v>11</v>
      </c>
      <c r="O90" s="168">
        <v>77</v>
      </c>
      <c r="P90" s="168">
        <v>68</v>
      </c>
      <c r="Q90" s="168">
        <v>21</v>
      </c>
      <c r="R90" s="168">
        <v>76</v>
      </c>
      <c r="S90" s="168">
        <v>22</v>
      </c>
      <c r="T90" s="157">
        <v>2709</v>
      </c>
    </row>
    <row r="91" spans="1:53" s="171" customFormat="1" x14ac:dyDescent="0.25">
      <c r="A91" s="169"/>
      <c r="B91" s="170" t="s">
        <v>257</v>
      </c>
      <c r="C91" s="170">
        <v>140678.50406781145</v>
      </c>
      <c r="D91" s="171">
        <v>97703.953390046736</v>
      </c>
      <c r="E91" s="171">
        <v>381.64833712618895</v>
      </c>
      <c r="F91" s="171">
        <v>12683.936215885482</v>
      </c>
      <c r="G91" s="171">
        <v>987.72872253495518</v>
      </c>
      <c r="H91" s="171">
        <v>156026.6576681498</v>
      </c>
      <c r="I91" s="171">
        <v>159027.87092073844</v>
      </c>
      <c r="J91" s="171">
        <v>23074.818288662205</v>
      </c>
      <c r="K91" s="171">
        <v>48228.532636306372</v>
      </c>
      <c r="L91" s="171">
        <v>50898.71717741101</v>
      </c>
      <c r="M91" s="171">
        <v>2237.7556967588193</v>
      </c>
      <c r="N91" s="171">
        <v>3874.4313166300431</v>
      </c>
      <c r="O91" s="171">
        <v>14026.757622599918</v>
      </c>
      <c r="P91" s="171">
        <v>16137.871482298802</v>
      </c>
      <c r="Q91" s="171">
        <v>14330.715723785184</v>
      </c>
      <c r="R91" s="171">
        <v>26253.395362799609</v>
      </c>
      <c r="S91" s="171">
        <v>3051.6650318612224</v>
      </c>
      <c r="T91" s="172">
        <v>769604.95966140658</v>
      </c>
    </row>
    <row r="92" spans="1:53" x14ac:dyDescent="0.25">
      <c r="A92" s="166" t="s">
        <v>249</v>
      </c>
      <c r="B92" s="160" t="s">
        <v>222</v>
      </c>
      <c r="C92" s="167">
        <v>140</v>
      </c>
      <c r="D92" s="168">
        <v>154</v>
      </c>
      <c r="E92" s="168">
        <v>9</v>
      </c>
      <c r="F92" s="168">
        <v>18</v>
      </c>
      <c r="G92" s="168">
        <v>22</v>
      </c>
      <c r="H92" s="168">
        <v>190</v>
      </c>
      <c r="I92" s="168">
        <v>426</v>
      </c>
      <c r="J92" s="168">
        <v>124</v>
      </c>
      <c r="K92" s="168">
        <v>103</v>
      </c>
      <c r="L92" s="168">
        <v>42</v>
      </c>
      <c r="M92" s="168">
        <v>25</v>
      </c>
      <c r="N92" s="168">
        <v>24</v>
      </c>
      <c r="O92" s="168">
        <v>25</v>
      </c>
      <c r="P92" s="168">
        <v>26</v>
      </c>
      <c r="Q92" s="168">
        <v>11</v>
      </c>
      <c r="R92" s="168">
        <v>44</v>
      </c>
      <c r="S92" s="168">
        <v>22</v>
      </c>
      <c r="T92" s="157">
        <v>1405</v>
      </c>
    </row>
    <row r="93" spans="1:53" s="171" customFormat="1" x14ac:dyDescent="0.25">
      <c r="A93" s="169"/>
      <c r="B93" s="170" t="s">
        <v>257</v>
      </c>
      <c r="C93" s="170">
        <v>366792.18518151791</v>
      </c>
      <c r="D93" s="171">
        <v>234745.05647856221</v>
      </c>
      <c r="E93" s="171">
        <v>25181.067140675346</v>
      </c>
      <c r="F93" s="171">
        <v>35503.951637849852</v>
      </c>
      <c r="G93" s="171">
        <v>24364.517106151812</v>
      </c>
      <c r="H93" s="171">
        <v>335410.1064302813</v>
      </c>
      <c r="I93" s="171">
        <v>448210.70169256185</v>
      </c>
      <c r="J93" s="171">
        <v>77406.489587260236</v>
      </c>
      <c r="K93" s="171">
        <v>92272.493072511425</v>
      </c>
      <c r="L93" s="171">
        <v>82287.353228558597</v>
      </c>
      <c r="M93" s="171">
        <v>67381.488978607595</v>
      </c>
      <c r="N93" s="171">
        <v>51850.052780745609</v>
      </c>
      <c r="O93" s="171">
        <v>18608.286049194874</v>
      </c>
      <c r="P93" s="171">
        <v>22295.637564397693</v>
      </c>
      <c r="Q93" s="171">
        <v>127887.25944725219</v>
      </c>
      <c r="R93" s="171">
        <v>26373.876069545247</v>
      </c>
      <c r="S93" s="171">
        <v>9910.1869281335094</v>
      </c>
      <c r="T93" s="172">
        <v>2046480.7093738073</v>
      </c>
    </row>
    <row r="94" spans="1:53" x14ac:dyDescent="0.25">
      <c r="A94" s="166" t="s">
        <v>250</v>
      </c>
      <c r="B94" s="160" t="s">
        <v>222</v>
      </c>
      <c r="C94" s="167">
        <v>101</v>
      </c>
      <c r="D94" s="168">
        <v>101</v>
      </c>
      <c r="E94" s="168">
        <v>34</v>
      </c>
      <c r="F94" s="168">
        <v>15</v>
      </c>
      <c r="G94" s="168">
        <v>43</v>
      </c>
      <c r="H94" s="168">
        <v>107</v>
      </c>
      <c r="I94" s="168">
        <v>361</v>
      </c>
      <c r="J94" s="168">
        <v>135</v>
      </c>
      <c r="K94" s="168">
        <v>72</v>
      </c>
      <c r="L94" s="168">
        <v>84</v>
      </c>
      <c r="M94" s="168">
        <v>89</v>
      </c>
      <c r="N94" s="168">
        <v>14</v>
      </c>
      <c r="O94" s="168">
        <v>23</v>
      </c>
      <c r="P94" s="168">
        <v>24</v>
      </c>
      <c r="Q94" s="168">
        <v>10</v>
      </c>
      <c r="R94" s="168">
        <v>36</v>
      </c>
      <c r="S94" s="168">
        <v>35</v>
      </c>
      <c r="T94" s="157">
        <v>1284</v>
      </c>
    </row>
    <row r="95" spans="1:53" s="171" customFormat="1" x14ac:dyDescent="0.25">
      <c r="A95" s="169"/>
      <c r="B95" s="170" t="s">
        <v>257</v>
      </c>
      <c r="C95" s="170">
        <v>390096.3078880313</v>
      </c>
      <c r="D95" s="171">
        <v>218172.70954921102</v>
      </c>
      <c r="E95" s="171">
        <v>214282.8720337972</v>
      </c>
      <c r="F95" s="171">
        <v>29326.800945925152</v>
      </c>
      <c r="G95" s="171">
        <v>87194.812424248114</v>
      </c>
      <c r="H95" s="171">
        <v>411683.81509282987</v>
      </c>
      <c r="I95" s="171">
        <v>655603.44161049812</v>
      </c>
      <c r="J95" s="171">
        <v>172135.61218571354</v>
      </c>
      <c r="K95" s="171">
        <v>149869.97857574886</v>
      </c>
      <c r="L95" s="171">
        <v>366105.54494816309</v>
      </c>
      <c r="M95" s="171">
        <v>350862.48288161907</v>
      </c>
      <c r="N95" s="171">
        <v>54549.181281331679</v>
      </c>
      <c r="O95" s="171">
        <v>23447.781959721982</v>
      </c>
      <c r="P95" s="171">
        <v>62312.141005692094</v>
      </c>
      <c r="Q95" s="171">
        <v>92283.355279056239</v>
      </c>
      <c r="R95" s="171">
        <v>34288.020488977061</v>
      </c>
      <c r="S95" s="171">
        <v>41413.653378116054</v>
      </c>
      <c r="T95" s="172">
        <v>3353628.5115286829</v>
      </c>
    </row>
    <row r="96" spans="1:53" x14ac:dyDescent="0.25">
      <c r="A96" s="166" t="s">
        <v>251</v>
      </c>
      <c r="B96" s="160" t="s">
        <v>222</v>
      </c>
      <c r="C96" s="167">
        <v>90</v>
      </c>
      <c r="D96" s="168">
        <v>96</v>
      </c>
      <c r="E96" s="168">
        <v>28</v>
      </c>
      <c r="F96" s="168">
        <v>10</v>
      </c>
      <c r="G96" s="168">
        <v>24</v>
      </c>
      <c r="H96" s="168">
        <v>103</v>
      </c>
      <c r="I96" s="168">
        <v>297</v>
      </c>
      <c r="J96" s="168">
        <v>141</v>
      </c>
      <c r="K96" s="168">
        <v>54</v>
      </c>
      <c r="L96" s="168">
        <v>83</v>
      </c>
      <c r="M96" s="168">
        <v>126</v>
      </c>
      <c r="N96" s="168">
        <v>7</v>
      </c>
      <c r="O96" s="168">
        <v>18</v>
      </c>
      <c r="P96" s="168">
        <v>24</v>
      </c>
      <c r="Q96" s="168">
        <v>2</v>
      </c>
      <c r="R96" s="168">
        <v>30</v>
      </c>
      <c r="S96" s="168">
        <v>56</v>
      </c>
      <c r="T96" s="157">
        <v>1189</v>
      </c>
    </row>
    <row r="97" spans="1:20" s="171" customFormat="1" x14ac:dyDescent="0.25">
      <c r="A97" s="169"/>
      <c r="B97" s="170" t="s">
        <v>257</v>
      </c>
      <c r="C97" s="170">
        <v>689449.62877531245</v>
      </c>
      <c r="D97" s="171">
        <v>366877.02848819969</v>
      </c>
      <c r="E97" s="171">
        <v>186433.07913595071</v>
      </c>
      <c r="F97" s="171">
        <v>19134.90623257343</v>
      </c>
      <c r="G97" s="171">
        <v>67571.009860383056</v>
      </c>
      <c r="H97" s="171">
        <v>620434.12191640108</v>
      </c>
      <c r="I97" s="171">
        <v>846943.91362258012</v>
      </c>
      <c r="J97" s="171">
        <v>275172.47247654339</v>
      </c>
      <c r="K97" s="171">
        <v>223908.7426363694</v>
      </c>
      <c r="L97" s="171">
        <v>523109.80409404554</v>
      </c>
      <c r="M97" s="171">
        <v>653146.84913045866</v>
      </c>
      <c r="N97" s="171">
        <v>33002.537470267976</v>
      </c>
      <c r="O97" s="171">
        <v>32952.957595387998</v>
      </c>
      <c r="P97" s="171">
        <v>39221.42327392118</v>
      </c>
      <c r="Q97" s="171">
        <v>20746.115822442556</v>
      </c>
      <c r="R97" s="171">
        <v>68211.762860480274</v>
      </c>
      <c r="S97" s="171">
        <v>114129.44335126097</v>
      </c>
      <c r="T97" s="172">
        <v>4780445.796742565</v>
      </c>
    </row>
    <row r="98" spans="1:20" x14ac:dyDescent="0.25">
      <c r="A98" s="166" t="s">
        <v>252</v>
      </c>
      <c r="B98" s="160" t="s">
        <v>222</v>
      </c>
      <c r="C98" s="167">
        <v>47</v>
      </c>
      <c r="D98" s="168">
        <v>82</v>
      </c>
      <c r="E98" s="168">
        <v>4</v>
      </c>
      <c r="F98" s="168">
        <v>9</v>
      </c>
      <c r="G98" s="168">
        <v>4</v>
      </c>
      <c r="H98" s="168">
        <v>104</v>
      </c>
      <c r="I98" s="168">
        <v>182</v>
      </c>
      <c r="J98" s="168">
        <v>147</v>
      </c>
      <c r="K98" s="168">
        <v>31</v>
      </c>
      <c r="L98" s="168">
        <v>71</v>
      </c>
      <c r="M98" s="168">
        <v>66</v>
      </c>
      <c r="N98" s="168">
        <v>7</v>
      </c>
      <c r="O98" s="168">
        <v>16</v>
      </c>
      <c r="P98" s="168">
        <v>20</v>
      </c>
      <c r="Q98" s="168">
        <v>1</v>
      </c>
      <c r="R98" s="168">
        <v>67</v>
      </c>
      <c r="S98" s="168">
        <v>89</v>
      </c>
      <c r="T98" s="157">
        <v>947</v>
      </c>
    </row>
    <row r="99" spans="1:20" s="171" customFormat="1" x14ac:dyDescent="0.25">
      <c r="A99" s="169"/>
      <c r="B99" s="170" t="s">
        <v>257</v>
      </c>
      <c r="C99" s="170">
        <v>525497.49505340075</v>
      </c>
      <c r="D99" s="171">
        <v>434597.95563445729</v>
      </c>
      <c r="E99" s="171">
        <v>19712.507029421846</v>
      </c>
      <c r="F99" s="171">
        <v>34788.894375355841</v>
      </c>
      <c r="G99" s="171">
        <v>35323.621539952394</v>
      </c>
      <c r="H99" s="171">
        <v>633279.98485734581</v>
      </c>
      <c r="I99" s="171">
        <v>571185.31681615626</v>
      </c>
      <c r="J99" s="171">
        <v>430966.69168947771</v>
      </c>
      <c r="K99" s="171">
        <v>147439.54513305402</v>
      </c>
      <c r="L99" s="171">
        <v>538889.96953328175</v>
      </c>
      <c r="M99" s="171">
        <v>300554.92921466834</v>
      </c>
      <c r="N99" s="171">
        <v>25374.21414947823</v>
      </c>
      <c r="O99" s="171">
        <v>32121.579324762344</v>
      </c>
      <c r="P99" s="171">
        <v>64438.495693347817</v>
      </c>
      <c r="Q99" s="171">
        <v>63630.778379268697</v>
      </c>
      <c r="R99" s="171">
        <v>139098.50406547528</v>
      </c>
      <c r="S99" s="171">
        <v>157871.52603966519</v>
      </c>
      <c r="T99" s="172">
        <v>4154772.0085285646</v>
      </c>
    </row>
    <row r="100" spans="1:20" x14ac:dyDescent="0.25">
      <c r="A100" s="166" t="s">
        <v>253</v>
      </c>
      <c r="B100" s="160" t="s">
        <v>222</v>
      </c>
      <c r="C100" s="167">
        <v>60</v>
      </c>
      <c r="D100" s="168">
        <v>35</v>
      </c>
      <c r="E100" s="168">
        <v>1</v>
      </c>
      <c r="F100" s="168">
        <v>1</v>
      </c>
      <c r="G100" s="168">
        <v>1</v>
      </c>
      <c r="H100" s="168">
        <v>82</v>
      </c>
      <c r="I100" s="168">
        <v>73</v>
      </c>
      <c r="J100" s="168">
        <v>146</v>
      </c>
      <c r="K100" s="168">
        <v>24</v>
      </c>
      <c r="L100" s="168">
        <v>32</v>
      </c>
      <c r="M100" s="168">
        <v>7</v>
      </c>
      <c r="N100" s="168">
        <v>4</v>
      </c>
      <c r="O100" s="168">
        <v>12</v>
      </c>
      <c r="P100" s="168">
        <v>14</v>
      </c>
      <c r="Q100" s="168"/>
      <c r="R100" s="168">
        <v>45</v>
      </c>
      <c r="S100" s="168">
        <v>28</v>
      </c>
      <c r="T100" s="157">
        <v>565</v>
      </c>
    </row>
    <row r="101" spans="1:20" s="171" customFormat="1" x14ac:dyDescent="0.25">
      <c r="A101" s="169"/>
      <c r="B101" s="170" t="s">
        <v>257</v>
      </c>
      <c r="C101" s="170">
        <v>825576.9157547038</v>
      </c>
      <c r="D101" s="171">
        <v>210643.29679914654</v>
      </c>
      <c r="E101" s="171">
        <v>2495.8561959394283</v>
      </c>
      <c r="F101" s="171">
        <v>3469.8085474116501</v>
      </c>
      <c r="G101" s="171">
        <v>580.11798281595202</v>
      </c>
      <c r="H101" s="171">
        <v>540653.65456437098</v>
      </c>
      <c r="I101" s="171">
        <v>280515.59508842154</v>
      </c>
      <c r="J101" s="171">
        <v>531839.61607734929</v>
      </c>
      <c r="K101" s="171">
        <v>93918.799004370434</v>
      </c>
      <c r="L101" s="171">
        <v>331664.12663554418</v>
      </c>
      <c r="M101" s="171">
        <v>28204.651921142995</v>
      </c>
      <c r="N101" s="171">
        <v>7789.6855898093127</v>
      </c>
      <c r="O101" s="171">
        <v>40515.624798902558</v>
      </c>
      <c r="P101" s="171">
        <v>48904.22855637646</v>
      </c>
      <c r="R101" s="171">
        <v>112629.61992440769</v>
      </c>
      <c r="S101" s="171">
        <v>68896.427779829275</v>
      </c>
      <c r="T101" s="172">
        <v>3128298.0252205469</v>
      </c>
    </row>
    <row r="102" spans="1:20" x14ac:dyDescent="0.25">
      <c r="A102" s="166" t="s">
        <v>254</v>
      </c>
      <c r="B102" s="160" t="s">
        <v>222</v>
      </c>
      <c r="C102" s="167">
        <v>6</v>
      </c>
      <c r="D102" s="168">
        <v>4</v>
      </c>
      <c r="E102" s="168"/>
      <c r="F102" s="168"/>
      <c r="G102" s="168"/>
      <c r="H102" s="168">
        <v>18</v>
      </c>
      <c r="I102" s="168">
        <v>28</v>
      </c>
      <c r="J102" s="168">
        <v>33</v>
      </c>
      <c r="K102" s="168">
        <v>3</v>
      </c>
      <c r="L102" s="168">
        <v>4</v>
      </c>
      <c r="M102" s="168"/>
      <c r="N102" s="168"/>
      <c r="O102" s="168">
        <v>4</v>
      </c>
      <c r="P102" s="168">
        <v>5</v>
      </c>
      <c r="Q102" s="168"/>
      <c r="R102" s="168">
        <v>42</v>
      </c>
      <c r="S102" s="168">
        <v>2</v>
      </c>
      <c r="T102" s="157">
        <v>149</v>
      </c>
    </row>
    <row r="103" spans="1:20" s="171" customFormat="1" x14ac:dyDescent="0.25">
      <c r="A103" s="169"/>
      <c r="B103" s="170" t="s">
        <v>257</v>
      </c>
      <c r="C103" s="170">
        <v>76705.120712405813</v>
      </c>
      <c r="D103" s="171">
        <v>20960.830638360272</v>
      </c>
      <c r="H103" s="171">
        <v>77066.589290644624</v>
      </c>
      <c r="I103" s="171">
        <v>51703.253914911424</v>
      </c>
      <c r="J103" s="171">
        <v>120980.38328819456</v>
      </c>
      <c r="K103" s="171">
        <v>5295.4628784971646</v>
      </c>
      <c r="L103" s="171">
        <v>25803.462814966224</v>
      </c>
      <c r="O103" s="171">
        <v>5600.1676255794737</v>
      </c>
      <c r="P103" s="171">
        <v>19199.083148845464</v>
      </c>
      <c r="R103" s="171">
        <v>59838.714804015079</v>
      </c>
      <c r="S103" s="171">
        <v>2738.4543113585551</v>
      </c>
      <c r="T103" s="172">
        <v>465891.52342777862</v>
      </c>
    </row>
    <row r="104" spans="1:20" x14ac:dyDescent="0.25">
      <c r="A104" s="166" t="s">
        <v>234</v>
      </c>
      <c r="B104" s="161"/>
      <c r="C104" s="167">
        <v>771</v>
      </c>
      <c r="D104" s="168">
        <v>735</v>
      </c>
      <c r="E104" s="168">
        <v>78</v>
      </c>
      <c r="F104" s="168">
        <v>88</v>
      </c>
      <c r="G104" s="168">
        <v>103</v>
      </c>
      <c r="H104" s="168">
        <v>920</v>
      </c>
      <c r="I104" s="168">
        <v>2304</v>
      </c>
      <c r="J104" s="168">
        <v>944</v>
      </c>
      <c r="K104" s="168">
        <v>542</v>
      </c>
      <c r="L104" s="168">
        <v>387</v>
      </c>
      <c r="M104" s="168">
        <v>314</v>
      </c>
      <c r="N104" s="168">
        <v>67</v>
      </c>
      <c r="O104" s="168">
        <v>175</v>
      </c>
      <c r="P104" s="168">
        <v>181</v>
      </c>
      <c r="Q104" s="168">
        <v>45</v>
      </c>
      <c r="R104" s="168">
        <v>340</v>
      </c>
      <c r="S104" s="168">
        <v>254</v>
      </c>
      <c r="T104" s="157">
        <v>8248</v>
      </c>
    </row>
    <row r="105" spans="1:20" s="171" customFormat="1" x14ac:dyDescent="0.25">
      <c r="A105" s="173" t="s">
        <v>258</v>
      </c>
      <c r="B105" s="174"/>
      <c r="C105" s="173">
        <v>3014796.1574331848</v>
      </c>
      <c r="D105" s="175">
        <v>1583700.8309779842</v>
      </c>
      <c r="E105" s="175">
        <v>448487.0298729107</v>
      </c>
      <c r="F105" s="175">
        <v>134908.29795500141</v>
      </c>
      <c r="G105" s="175">
        <v>216021.80763608628</v>
      </c>
      <c r="H105" s="175">
        <v>2774554.9298200225</v>
      </c>
      <c r="I105" s="175">
        <v>3013190.0936658657</v>
      </c>
      <c r="J105" s="175">
        <v>1631576.0835932021</v>
      </c>
      <c r="K105" s="175">
        <v>760933.55393685773</v>
      </c>
      <c r="L105" s="175">
        <v>1918758.9784319699</v>
      </c>
      <c r="M105" s="175">
        <v>1402388.1578232553</v>
      </c>
      <c r="N105" s="175">
        <v>176440.10258826287</v>
      </c>
      <c r="O105" s="175">
        <v>167273.15497614912</v>
      </c>
      <c r="P105" s="175">
        <v>272508.88072487951</v>
      </c>
      <c r="Q105" s="175">
        <v>318878.22465180483</v>
      </c>
      <c r="R105" s="175">
        <v>466693.89357570012</v>
      </c>
      <c r="S105" s="175">
        <v>398011.35682022467</v>
      </c>
      <c r="T105" s="176">
        <v>18699121.534483351</v>
      </c>
    </row>
  </sheetData>
  <mergeCells count="1">
    <mergeCell ref="B1:L1"/>
  </mergeCells>
  <phoneticPr fontId="10" type="noConversion"/>
  <pageMargins left="0.75" right="0.75" top="1" bottom="1" header="0" footer="0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1.b (1)</vt:lpstr>
      <vt:lpstr>1.b (2)</vt:lpstr>
      <vt:lpstr>1.b (3)</vt:lpstr>
      <vt:lpstr>1.c</vt:lpstr>
      <vt:lpstr>arbolesespaña</vt:lpstr>
      <vt:lpstr>'1.b (2)'!Área_de_impresión</vt:lpstr>
      <vt:lpstr>'1.b (3)'!Área_de_impresión</vt:lpstr>
      <vt:lpstr>'1.c'!Área_de_impresión</vt:lpstr>
      <vt:lpstr>'1.b (2)'!Títulos_a_imprimir</vt:lpstr>
    </vt:vector>
  </TitlesOfParts>
  <Company> 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S.G.E.A.</dc:creator>
  <cp:lastModifiedBy>Pablo Fuentes De Mateo</cp:lastModifiedBy>
  <cp:lastPrinted>2005-10-25T16:48:57Z</cp:lastPrinted>
  <dcterms:created xsi:type="dcterms:W3CDTF">2001-05-11T11:13:14Z</dcterms:created>
  <dcterms:modified xsi:type="dcterms:W3CDTF">2023-11-03T12:06:16Z</dcterms:modified>
</cp:coreProperties>
</file>