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ler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
kN/m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fuerzas en kN
momentos en kN/m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kPa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m^4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Mg/m^3</t>
        </r>
      </text>
    </comment>
  </commentList>
</comments>
</file>

<file path=xl/sharedStrings.xml><?xml version="1.0" encoding="utf-8"?>
<sst xmlns="http://schemas.openxmlformats.org/spreadsheetml/2006/main" count="177" uniqueCount="45">
  <si>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</si>
  <si>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</si>
  <si>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</si>
  <si>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</si>
  <si>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</si>
  <si>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</si>
  <si>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</si>
  <si>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</si>
  <si>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ER_PH</t>
  </si>
  <si>
    <t xml:space="preserve">EE</t>
  </si>
  <si>
    <t xml:space="preserve">ER_HP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</si>
  <si>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</si>
  <si>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</si>
  <si>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</si>
  <si>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</si>
  <si>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</si>
  <si>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</si>
  <si>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</si>
  <si>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</si>
  <si>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</si>
  <si>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</si>
  <si>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</si>
  <si>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</si>
  <si>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</si>
  <si>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</si>
  <si>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</si>
  <si>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</si>
  <si>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</si>
  <si>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</si>
  <si>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</si>
  <si>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</si>
  <si>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</si>
  <si>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</si>
  <si>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ler = </t>
  </si>
  <si>
    <t xml:space="preserve">longitud del enlace rígido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</si>
  <si>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</si>
  <si>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</si>
  <si>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</si>
  <si>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ER</t>
  </si>
  <si>
    <t xml:space="preserve">RR</t>
  </si>
  <si>
    <t xml:space="preserve">rótula</t>
  </si>
  <si>
    <t xml:space="preserve">esto es una barra tipo cercha</t>
  </si>
  <si>
    <t xml:space="preserve">padre</t>
  </si>
  <si>
    <t xml:space="preserve">hijo</t>
  </si>
  <si>
    <t xml:space="preserve">enlace rígido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</si>
</sst>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0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12</xdr:col>
      <xdr:colOff>282240</xdr:colOff>
      <xdr:row>58</xdr:row>
      <xdr:rowOff>85680</xdr:rowOff>
    </xdr:to>
    <xdr:sp>
      <xdr:nvSpPr>
        <xdr:cNvPr id="0" name="CustomShape 1" hidden="1"/>
        <xdr:cNvSpPr/>
      </xdr:nvSpPr>
      <xdr:spPr>
        <a:xfrm>
          <a:off x="27000" y="0"/>
          <a:ext cx="10252800" cy="951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282240</xdr:colOff>
      <xdr:row>58</xdr:row>
      <xdr:rowOff>85680</xdr:rowOff>
    </xdr:to>
    <xdr:sp>
      <xdr:nvSpPr>
        <xdr:cNvPr id="1" name="CustomShape 1" hidden="1"/>
        <xdr:cNvSpPr/>
      </xdr:nvSpPr>
      <xdr:spPr>
        <a:xfrm>
          <a:off x="27000" y="0"/>
          <a:ext cx="10252800" cy="951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11</xdr:col>
      <xdr:colOff>682200</xdr:colOff>
      <xdr:row>58</xdr:row>
      <xdr:rowOff>111240</xdr:rowOff>
    </xdr:to>
    <xdr:sp>
      <xdr:nvSpPr>
        <xdr:cNvPr id="2" name="CustomShape 1" hidden="1"/>
        <xdr:cNvSpPr/>
      </xdr:nvSpPr>
      <xdr:spPr>
        <a:xfrm>
          <a:off x="27000" y="0"/>
          <a:ext cx="10186560" cy="9513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11</xdr:col>
      <xdr:colOff>682200</xdr:colOff>
      <xdr:row>58</xdr:row>
      <xdr:rowOff>111240</xdr:rowOff>
    </xdr:to>
    <xdr:sp>
      <xdr:nvSpPr>
        <xdr:cNvPr id="3" name="CustomShape 1" hidden="1"/>
        <xdr:cNvSpPr/>
      </xdr:nvSpPr>
      <xdr:spPr>
        <a:xfrm>
          <a:off x="27000" y="0"/>
          <a:ext cx="10186560" cy="9513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12</xdr:col>
      <xdr:colOff>282240</xdr:colOff>
      <xdr:row>58</xdr:row>
      <xdr:rowOff>84600</xdr:rowOff>
    </xdr:to>
    <xdr:sp>
      <xdr:nvSpPr>
        <xdr:cNvPr id="4" name="CustomShape 1" hidden="1"/>
        <xdr:cNvSpPr/>
      </xdr:nvSpPr>
      <xdr:spPr>
        <a:xfrm>
          <a:off x="27000" y="0"/>
          <a:ext cx="10252800" cy="9513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282240</xdr:colOff>
      <xdr:row>58</xdr:row>
      <xdr:rowOff>84600</xdr:rowOff>
    </xdr:to>
    <xdr:sp>
      <xdr:nvSpPr>
        <xdr:cNvPr id="5" name="CustomShape 1" hidden="1"/>
        <xdr:cNvSpPr/>
      </xdr:nvSpPr>
      <xdr:spPr>
        <a:xfrm>
          <a:off x="27000" y="0"/>
          <a:ext cx="10252800" cy="9513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282240</xdr:colOff>
      <xdr:row>58</xdr:row>
      <xdr:rowOff>84600</xdr:rowOff>
    </xdr:to>
    <xdr:sp>
      <xdr:nvSpPr>
        <xdr:cNvPr id="6" name="CustomShape 1" hidden="1"/>
        <xdr:cNvSpPr/>
      </xdr:nvSpPr>
      <xdr:spPr>
        <a:xfrm>
          <a:off x="27000" y="0"/>
          <a:ext cx="10252800" cy="9513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282240</xdr:colOff>
      <xdr:row>58</xdr:row>
      <xdr:rowOff>84600</xdr:rowOff>
    </xdr:to>
    <xdr:sp>
      <xdr:nvSpPr>
        <xdr:cNvPr id="7" name="CustomShape 1" hidden="1"/>
        <xdr:cNvSpPr/>
      </xdr:nvSpPr>
      <xdr:spPr>
        <a:xfrm>
          <a:off x="27000" y="0"/>
          <a:ext cx="10252800" cy="9513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12</xdr:col>
      <xdr:colOff>282240</xdr:colOff>
      <xdr:row>57</xdr:row>
      <xdr:rowOff>115920</xdr:rowOff>
    </xdr:to>
    <xdr:sp>
      <xdr:nvSpPr>
        <xdr:cNvPr id="8" name="CustomShape 1" hidden="1"/>
        <xdr:cNvSpPr/>
      </xdr:nvSpPr>
      <xdr:spPr>
        <a:xfrm>
          <a:off x="27000" y="0"/>
          <a:ext cx="10252800" cy="951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282240</xdr:colOff>
      <xdr:row>57</xdr:row>
      <xdr:rowOff>115920</xdr:rowOff>
    </xdr:to>
    <xdr:sp>
      <xdr:nvSpPr>
        <xdr:cNvPr id="9" name="CustomShape 1" hidden="1"/>
        <xdr:cNvSpPr/>
      </xdr:nvSpPr>
      <xdr:spPr>
        <a:xfrm>
          <a:off x="27000" y="0"/>
          <a:ext cx="10252800" cy="951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B47" activeCellId="0" sqref="B47"/>
    </sheetView>
  </sheetViews>
  <sheetFormatPr defaultColWidth="11.82421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4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8</v>
      </c>
      <c r="C4" s="0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v>0</v>
      </c>
      <c r="C5" s="0" t="n">
        <f aca="false">ler</f>
        <v>0.4</v>
      </c>
    </row>
    <row r="6" customFormat="false" ht="12.8" hidden="false" customHeight="false" outlineLevel="0" collapsed="false">
      <c r="A6" s="0" t="n">
        <f aca="false">A5+1</f>
        <v>5</v>
      </c>
      <c r="B6" s="0" t="n">
        <v>4</v>
      </c>
      <c r="C6" s="0" t="n">
        <f aca="false">ler</f>
        <v>0.4</v>
      </c>
    </row>
    <row r="7" customFormat="false" ht="12.8" hidden="false" customHeight="false" outlineLevel="0" collapsed="false">
      <c r="A7" s="0" t="n">
        <f aca="false">A6+1</f>
        <v>6</v>
      </c>
      <c r="B7" s="0" t="n">
        <v>8</v>
      </c>
      <c r="C7" s="0" t="n">
        <f aca="false">ler</f>
        <v>0.4</v>
      </c>
    </row>
    <row r="8" customFormat="false" ht="12.8" hidden="false" customHeight="false" outlineLevel="0" collapsed="false">
      <c r="A8" s="0" t="n">
        <f aca="false">A7+1</f>
        <v>7</v>
      </c>
      <c r="B8" s="0" t="n">
        <v>0</v>
      </c>
      <c r="C8" s="2" t="n">
        <f aca="false">3-ler</f>
        <v>2.6</v>
      </c>
    </row>
    <row r="9" customFormat="false" ht="12.8" hidden="false" customHeight="false" outlineLevel="0" collapsed="false">
      <c r="A9" s="0" t="n">
        <f aca="false">A8+1</f>
        <v>8</v>
      </c>
      <c r="B9" s="2" t="n">
        <v>4</v>
      </c>
      <c r="C9" s="2" t="n">
        <f aca="false">3-ler</f>
        <v>2.6</v>
      </c>
    </row>
    <row r="10" customFormat="false" ht="12.8" hidden="false" customHeight="false" outlineLevel="0" collapsed="false">
      <c r="A10" s="0" t="n">
        <f aca="false">A9+1</f>
        <v>9</v>
      </c>
      <c r="B10" s="2" t="n">
        <v>8</v>
      </c>
      <c r="C10" s="2" t="n">
        <f aca="false">3-ler</f>
        <v>2.6</v>
      </c>
    </row>
    <row r="11" customFormat="false" ht="12.8" hidden="false" customHeight="false" outlineLevel="0" collapsed="false">
      <c r="A11" s="0" t="n">
        <f aca="false">A10+1</f>
        <v>10</v>
      </c>
      <c r="B11" s="2" t="n">
        <v>0</v>
      </c>
      <c r="C11" s="2" t="n">
        <v>3</v>
      </c>
    </row>
    <row r="12" customFormat="false" ht="12.8" hidden="false" customHeight="false" outlineLevel="0" collapsed="false">
      <c r="A12" s="0" t="n">
        <f aca="false">A11+1</f>
        <v>11</v>
      </c>
      <c r="B12" s="2" t="n">
        <f aca="false">0+ler</f>
        <v>0.4</v>
      </c>
      <c r="C12" s="2" t="n">
        <v>3</v>
      </c>
    </row>
    <row r="13" customFormat="false" ht="12.8" hidden="false" customHeight="false" outlineLevel="0" collapsed="false">
      <c r="A13" s="0" t="n">
        <f aca="false">A12+1</f>
        <v>12</v>
      </c>
      <c r="B13" s="2" t="n">
        <f aca="false">4-ler</f>
        <v>3.6</v>
      </c>
      <c r="C13" s="2" t="n">
        <v>3</v>
      </c>
    </row>
    <row r="14" customFormat="false" ht="12.8" hidden="false" customHeight="false" outlineLevel="0" collapsed="false">
      <c r="A14" s="0" t="n">
        <f aca="false">A13+1</f>
        <v>13</v>
      </c>
      <c r="B14" s="2" t="n">
        <f aca="false">4</f>
        <v>4</v>
      </c>
      <c r="C14" s="2" t="n">
        <v>3</v>
      </c>
    </row>
    <row r="15" customFormat="false" ht="12.8" hidden="false" customHeight="false" outlineLevel="0" collapsed="false">
      <c r="A15" s="0" t="n">
        <f aca="false">A14+1</f>
        <v>14</v>
      </c>
      <c r="B15" s="2" t="n">
        <f aca="false">4+ler</f>
        <v>4.4</v>
      </c>
      <c r="C15" s="2" t="n">
        <v>3</v>
      </c>
    </row>
    <row r="16" customFormat="false" ht="12.8" hidden="false" customHeight="false" outlineLevel="0" collapsed="false">
      <c r="A16" s="0" t="n">
        <f aca="false">A15+1</f>
        <v>15</v>
      </c>
      <c r="B16" s="2" t="n">
        <f aca="false">8-ler</f>
        <v>7.6</v>
      </c>
      <c r="C16" s="2" t="n">
        <v>3</v>
      </c>
    </row>
    <row r="17" customFormat="false" ht="12.8" hidden="false" customHeight="false" outlineLevel="0" collapsed="false">
      <c r="A17" s="0" t="n">
        <f aca="false">A16+1</f>
        <v>16</v>
      </c>
      <c r="B17" s="2" t="n">
        <f aca="false">8</f>
        <v>8</v>
      </c>
      <c r="C17" s="2" t="n">
        <v>3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</v>
      </c>
      <c r="C18" s="2" t="n">
        <f aca="false">3+ler</f>
        <v>3.4</v>
      </c>
    </row>
    <row r="19" customFormat="false" ht="12.8" hidden="false" customHeight="false" outlineLevel="0" collapsed="false">
      <c r="A19" s="0" t="n">
        <f aca="false">A18+1</f>
        <v>18</v>
      </c>
      <c r="B19" s="2" t="n">
        <v>4</v>
      </c>
      <c r="C19" s="2" t="n">
        <f aca="false">3+ler</f>
        <v>3.4</v>
      </c>
    </row>
    <row r="20" customFormat="false" ht="12.8" hidden="false" customHeight="false" outlineLevel="0" collapsed="false">
      <c r="A20" s="0" t="n">
        <f aca="false">A19+1</f>
        <v>19</v>
      </c>
      <c r="B20" s="2" t="n">
        <v>8</v>
      </c>
      <c r="C20" s="2" t="n">
        <f aca="false">3+ler</f>
        <v>3.4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</v>
      </c>
      <c r="C21" s="2" t="n">
        <f aca="false">6-ler</f>
        <v>5.6</v>
      </c>
    </row>
    <row r="22" customFormat="false" ht="12.8" hidden="false" customHeight="false" outlineLevel="0" collapsed="false">
      <c r="A22" s="0" t="n">
        <f aca="false">A21+1</f>
        <v>21</v>
      </c>
      <c r="B22" s="2" t="n">
        <v>4</v>
      </c>
      <c r="C22" s="2" t="n">
        <f aca="false">6-ler</f>
        <v>5.6</v>
      </c>
    </row>
    <row r="23" customFormat="false" ht="12.8" hidden="false" customHeight="false" outlineLevel="0" collapsed="false">
      <c r="A23" s="0" t="n">
        <f aca="false">A22+1</f>
        <v>22</v>
      </c>
      <c r="B23" s="2" t="n">
        <v>8</v>
      </c>
      <c r="C23" s="2" t="n">
        <f aca="false">6-ler</f>
        <v>5.6</v>
      </c>
    </row>
    <row r="24" customFormat="false" ht="12.8" hidden="false" customHeight="false" outlineLevel="0" collapsed="false">
      <c r="A24" s="0" t="n">
        <f aca="false">A23+1</f>
        <v>23</v>
      </c>
      <c r="B24" s="2" t="n">
        <v>0</v>
      </c>
      <c r="C24" s="2" t="n">
        <v>6</v>
      </c>
    </row>
    <row r="25" customFormat="false" ht="12.8" hidden="false" customHeight="false" outlineLevel="0" collapsed="false">
      <c r="A25" s="0" t="n">
        <f aca="false">A24+1</f>
        <v>24</v>
      </c>
      <c r="B25" s="2" t="n">
        <f aca="false">0+ler</f>
        <v>0.4</v>
      </c>
      <c r="C25" s="2" t="n">
        <v>6</v>
      </c>
    </row>
    <row r="26" customFormat="false" ht="12.8" hidden="false" customHeight="false" outlineLevel="0" collapsed="false">
      <c r="A26" s="0" t="n">
        <f aca="false">A25+1</f>
        <v>25</v>
      </c>
      <c r="B26" s="2" t="n">
        <f aca="false">4-ler</f>
        <v>3.6</v>
      </c>
      <c r="C26" s="2" t="n">
        <v>6</v>
      </c>
    </row>
    <row r="27" customFormat="false" ht="12.8" hidden="false" customHeight="false" outlineLevel="0" collapsed="false">
      <c r="A27" s="0" t="n">
        <f aca="false">A26+1</f>
        <v>26</v>
      </c>
      <c r="B27" s="2" t="n">
        <f aca="false">4</f>
        <v>4</v>
      </c>
      <c r="C27" s="2" t="n">
        <v>6</v>
      </c>
    </row>
    <row r="28" customFormat="false" ht="12.8" hidden="false" customHeight="false" outlineLevel="0" collapsed="false">
      <c r="A28" s="0" t="n">
        <f aca="false">A27+1</f>
        <v>27</v>
      </c>
      <c r="B28" s="2" t="n">
        <f aca="false">4+ler</f>
        <v>4.4</v>
      </c>
      <c r="C28" s="2" t="n">
        <v>6</v>
      </c>
    </row>
    <row r="29" customFormat="false" ht="12.8" hidden="false" customHeight="false" outlineLevel="0" collapsed="false">
      <c r="A29" s="0" t="n">
        <f aca="false">A28+1</f>
        <v>28</v>
      </c>
      <c r="B29" s="2" t="n">
        <f aca="false">8-ler</f>
        <v>7.6</v>
      </c>
      <c r="C29" s="2" t="n">
        <v>6</v>
      </c>
    </row>
    <row r="30" customFormat="false" ht="12.8" hidden="false" customHeight="false" outlineLevel="0" collapsed="false">
      <c r="A30" s="0" t="n">
        <f aca="false">A29+1</f>
        <v>29</v>
      </c>
      <c r="B30" s="2" t="n">
        <f aca="false">8</f>
        <v>8</v>
      </c>
      <c r="C30" s="2" t="n">
        <v>6</v>
      </c>
    </row>
    <row r="31" customFormat="false" ht="12.8" hidden="false" customHeight="false" outlineLevel="0" collapsed="false">
      <c r="A31" s="0" t="n">
        <f aca="false">A30+1</f>
        <v>30</v>
      </c>
      <c r="B31" s="0" t="n">
        <v>0</v>
      </c>
      <c r="C31" s="2" t="n">
        <f aca="false">6+ler</f>
        <v>6.4</v>
      </c>
    </row>
    <row r="32" customFormat="false" ht="12.8" hidden="false" customHeight="false" outlineLevel="0" collapsed="false">
      <c r="A32" s="0" t="n">
        <f aca="false">A31+1</f>
        <v>31</v>
      </c>
      <c r="B32" s="2" t="n">
        <v>4</v>
      </c>
      <c r="C32" s="2" t="n">
        <f aca="false">6+ler</f>
        <v>6.4</v>
      </c>
    </row>
    <row r="33" customFormat="false" ht="12.8" hidden="false" customHeight="false" outlineLevel="0" collapsed="false">
      <c r="A33" s="0" t="n">
        <f aca="false">A32+1</f>
        <v>32</v>
      </c>
      <c r="B33" s="2" t="n">
        <v>8</v>
      </c>
      <c r="C33" s="2" t="n">
        <f aca="false">6+ler</f>
        <v>6.4</v>
      </c>
    </row>
    <row r="34" customFormat="false" ht="12.8" hidden="false" customHeight="false" outlineLevel="0" collapsed="false">
      <c r="A34" s="0" t="n">
        <f aca="false">A33+1</f>
        <v>33</v>
      </c>
      <c r="B34" s="0" t="n">
        <v>0</v>
      </c>
      <c r="C34" s="2" t="n">
        <f aca="false">9-ler</f>
        <v>8.6</v>
      </c>
    </row>
    <row r="35" customFormat="false" ht="12.8" hidden="false" customHeight="false" outlineLevel="0" collapsed="false">
      <c r="A35" s="0" t="n">
        <f aca="false">A34+1</f>
        <v>34</v>
      </c>
      <c r="B35" s="2" t="n">
        <v>4</v>
      </c>
      <c r="C35" s="2" t="n">
        <f aca="false">9-ler</f>
        <v>8.6</v>
      </c>
    </row>
    <row r="36" customFormat="false" ht="12.8" hidden="false" customHeight="false" outlineLevel="0" collapsed="false">
      <c r="A36" s="0" t="n">
        <f aca="false">A35+1</f>
        <v>35</v>
      </c>
      <c r="B36" s="2" t="n">
        <v>8</v>
      </c>
      <c r="C36" s="2" t="n">
        <f aca="false">9-ler</f>
        <v>8.6</v>
      </c>
    </row>
    <row r="37" customFormat="false" ht="12.8" hidden="false" customHeight="false" outlineLevel="0" collapsed="false">
      <c r="A37" s="0" t="n">
        <f aca="false">A36+1</f>
        <v>36</v>
      </c>
      <c r="B37" s="2" t="n">
        <v>0</v>
      </c>
      <c r="C37" s="2" t="n">
        <v>9</v>
      </c>
    </row>
    <row r="38" customFormat="false" ht="12.8" hidden="false" customHeight="false" outlineLevel="0" collapsed="false">
      <c r="A38" s="0" t="n">
        <f aca="false">A37+1</f>
        <v>37</v>
      </c>
      <c r="B38" s="2" t="n">
        <f aca="false">0+ler</f>
        <v>0.4</v>
      </c>
      <c r="C38" s="2" t="n">
        <v>9</v>
      </c>
    </row>
    <row r="39" customFormat="false" ht="12.8" hidden="false" customHeight="false" outlineLevel="0" collapsed="false">
      <c r="A39" s="0" t="n">
        <f aca="false">A38+1</f>
        <v>38</v>
      </c>
      <c r="B39" s="2" t="n">
        <f aca="false">4-ler</f>
        <v>3.6</v>
      </c>
      <c r="C39" s="2" t="n">
        <v>9</v>
      </c>
    </row>
    <row r="40" customFormat="false" ht="12.8" hidden="false" customHeight="false" outlineLevel="0" collapsed="false">
      <c r="A40" s="0" t="n">
        <f aca="false">A39+1</f>
        <v>39</v>
      </c>
      <c r="B40" s="2" t="n">
        <f aca="false">4</f>
        <v>4</v>
      </c>
      <c r="C40" s="2" t="n">
        <v>9</v>
      </c>
    </row>
    <row r="41" customFormat="false" ht="12.8" hidden="false" customHeight="false" outlineLevel="0" collapsed="false">
      <c r="A41" s="0" t="n">
        <f aca="false">A40+1</f>
        <v>40</v>
      </c>
      <c r="B41" s="2" t="n">
        <f aca="false">4+ler</f>
        <v>4.4</v>
      </c>
      <c r="C41" s="2" t="n">
        <v>9</v>
      </c>
    </row>
    <row r="42" customFormat="false" ht="12.8" hidden="false" customHeight="false" outlineLevel="0" collapsed="false">
      <c r="A42" s="0" t="n">
        <f aca="false">A41+1</f>
        <v>41</v>
      </c>
      <c r="B42" s="2" t="n">
        <f aca="false">8-ler</f>
        <v>7.6</v>
      </c>
      <c r="C42" s="2" t="n">
        <v>9</v>
      </c>
    </row>
    <row r="43" customFormat="false" ht="12.8" hidden="false" customHeight="false" outlineLevel="0" collapsed="false">
      <c r="A43" s="0" t="n">
        <f aca="false">A42+1</f>
        <v>42</v>
      </c>
      <c r="B43" s="2" t="n">
        <f aca="false">8</f>
        <v>8</v>
      </c>
      <c r="C43" s="2" t="n">
        <v>9</v>
      </c>
    </row>
    <row r="44" customFormat="false" ht="12.8" hidden="false" customHeight="false" outlineLevel="0" collapsed="false">
      <c r="A44" s="0" t="n">
        <f aca="false">A43+1</f>
        <v>43</v>
      </c>
      <c r="B44" s="0" t="n">
        <v>0</v>
      </c>
      <c r="C44" s="2" t="n">
        <f aca="false">9+ler</f>
        <v>9.4</v>
      </c>
    </row>
    <row r="45" customFormat="false" ht="12.8" hidden="false" customHeight="false" outlineLevel="0" collapsed="false">
      <c r="A45" s="0" t="n">
        <f aca="false">A44+1</f>
        <v>44</v>
      </c>
      <c r="B45" s="2" t="n">
        <v>4</v>
      </c>
      <c r="C45" s="2" t="n">
        <f aca="false">9+ler</f>
        <v>9.4</v>
      </c>
    </row>
    <row r="46" customFormat="false" ht="12.8" hidden="false" customHeight="false" outlineLevel="0" collapsed="false">
      <c r="A46" s="0" t="n">
        <f aca="false">A45+1</f>
        <v>45</v>
      </c>
      <c r="B46" s="2" t="n">
        <v>8</v>
      </c>
      <c r="C46" s="2" t="n">
        <f aca="false">9+ler</f>
        <v>9.4</v>
      </c>
    </row>
    <row r="47" customFormat="false" ht="12.8" hidden="false" customHeight="false" outlineLevel="0" collapsed="false">
      <c r="A47" s="0" t="n">
        <f aca="false">A46+1</f>
        <v>46</v>
      </c>
      <c r="B47" s="0" t="n">
        <v>0</v>
      </c>
      <c r="C47" s="2" t="n">
        <f aca="false">12-ler</f>
        <v>11.6</v>
      </c>
    </row>
    <row r="48" customFormat="false" ht="12.8" hidden="false" customHeight="false" outlineLevel="0" collapsed="false">
      <c r="A48" s="0" t="n">
        <f aca="false">A47+1</f>
        <v>47</v>
      </c>
      <c r="B48" s="2" t="n">
        <v>4</v>
      </c>
      <c r="C48" s="2" t="n">
        <f aca="false">12-ler</f>
        <v>11.6</v>
      </c>
    </row>
    <row r="49" customFormat="false" ht="12.8" hidden="false" customHeight="false" outlineLevel="0" collapsed="false">
      <c r="A49" s="0" t="n">
        <f aca="false">A48+1</f>
        <v>48</v>
      </c>
      <c r="B49" s="2" t="n">
        <v>8</v>
      </c>
      <c r="C49" s="2" t="n">
        <f aca="false">12-ler</f>
        <v>11.6</v>
      </c>
    </row>
    <row r="50" customFormat="false" ht="12.8" hidden="false" customHeight="false" outlineLevel="0" collapsed="false">
      <c r="A50" s="0" t="n">
        <f aca="false">A49+1</f>
        <v>49</v>
      </c>
      <c r="B50" s="2" t="n">
        <v>0</v>
      </c>
      <c r="C50" s="2" t="n">
        <v>12</v>
      </c>
    </row>
    <row r="51" customFormat="false" ht="12.8" hidden="false" customHeight="false" outlineLevel="0" collapsed="false">
      <c r="A51" s="0" t="n">
        <f aca="false">A50+1</f>
        <v>50</v>
      </c>
      <c r="B51" s="2" t="n">
        <f aca="false">0+ler</f>
        <v>0.4</v>
      </c>
      <c r="C51" s="2" t="n">
        <v>12</v>
      </c>
    </row>
    <row r="52" customFormat="false" ht="12.8" hidden="false" customHeight="false" outlineLevel="0" collapsed="false">
      <c r="A52" s="0" t="n">
        <f aca="false">A51+1</f>
        <v>51</v>
      </c>
      <c r="B52" s="2" t="n">
        <f aca="false">4-ler</f>
        <v>3.6</v>
      </c>
      <c r="C52" s="2" t="n">
        <v>12</v>
      </c>
    </row>
    <row r="53" customFormat="false" ht="12.8" hidden="false" customHeight="false" outlineLevel="0" collapsed="false">
      <c r="A53" s="0" t="n">
        <f aca="false">A52+1</f>
        <v>52</v>
      </c>
      <c r="B53" s="2" t="n">
        <f aca="false">4</f>
        <v>4</v>
      </c>
      <c r="C53" s="2" t="n">
        <v>12</v>
      </c>
    </row>
    <row r="54" customFormat="false" ht="12.8" hidden="false" customHeight="false" outlineLevel="0" collapsed="false">
      <c r="A54" s="0" t="n">
        <f aca="false">A53+1</f>
        <v>53</v>
      </c>
      <c r="B54" s="2" t="n">
        <f aca="false">4+ler</f>
        <v>4.4</v>
      </c>
      <c r="C54" s="2" t="n">
        <v>12</v>
      </c>
    </row>
    <row r="55" customFormat="false" ht="12.8" hidden="false" customHeight="false" outlineLevel="0" collapsed="false">
      <c r="A55" s="0" t="n">
        <f aca="false">A54+1</f>
        <v>54</v>
      </c>
      <c r="B55" s="2" t="n">
        <f aca="false">8-ler</f>
        <v>7.6</v>
      </c>
      <c r="C55" s="2" t="n">
        <v>12</v>
      </c>
    </row>
    <row r="56" customFormat="false" ht="12.8" hidden="false" customHeight="false" outlineLevel="0" collapsed="false">
      <c r="A56" s="0" t="n">
        <f aca="false">A55+1</f>
        <v>55</v>
      </c>
      <c r="B56" s="2" t="n">
        <f aca="false">8</f>
        <v>8</v>
      </c>
      <c r="C56" s="2" t="n">
        <v>12</v>
      </c>
    </row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1" activeCellId="0" sqref="E61"/>
    </sheetView>
  </sheetViews>
  <sheetFormatPr defaultColWidth="11.8242187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4</v>
      </c>
      <c r="D2" s="0" t="n">
        <v>1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4</v>
      </c>
      <c r="C3" s="0" t="n">
        <v>7</v>
      </c>
      <c r="D3" s="0" t="n">
        <v>1</v>
      </c>
      <c r="E3" s="0" t="s">
        <v>9</v>
      </c>
    </row>
    <row r="4" customFormat="false" ht="12.8" hidden="false" customHeight="false" outlineLevel="0" collapsed="false">
      <c r="A4" s="0" t="n">
        <f aca="false">A3+1</f>
        <v>3</v>
      </c>
      <c r="B4" s="0" t="n">
        <v>7</v>
      </c>
      <c r="C4" s="0" t="n">
        <v>10</v>
      </c>
      <c r="D4" s="0" t="n">
        <v>1</v>
      </c>
      <c r="E4" s="0" t="s">
        <v>10</v>
      </c>
    </row>
    <row r="5" customFormat="false" ht="12.8" hidden="false" customHeight="false" outlineLevel="0" collapsed="false">
      <c r="A5" s="0" t="n">
        <f aca="false">A4+1</f>
        <v>4</v>
      </c>
      <c r="B5" s="0" t="n">
        <v>2</v>
      </c>
      <c r="C5" s="0" t="n">
        <v>5</v>
      </c>
      <c r="D5" s="0" t="n">
        <v>1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5</v>
      </c>
      <c r="C6" s="0" t="n">
        <v>8</v>
      </c>
      <c r="D6" s="0" t="n">
        <v>1</v>
      </c>
      <c r="E6" s="0" t="s">
        <v>9</v>
      </c>
    </row>
    <row r="7" customFormat="false" ht="12.8" hidden="false" customHeight="false" outlineLevel="0" collapsed="false">
      <c r="A7" s="0" t="n">
        <f aca="false">A6+1</f>
        <v>6</v>
      </c>
      <c r="B7" s="0" t="n">
        <v>8</v>
      </c>
      <c r="C7" s="0" t="n">
        <v>13</v>
      </c>
      <c r="D7" s="0" t="n">
        <v>1</v>
      </c>
      <c r="E7" s="0" t="s">
        <v>10</v>
      </c>
    </row>
    <row r="8" customFormat="false" ht="12.8" hidden="false" customHeight="false" outlineLevel="0" collapsed="false">
      <c r="A8" s="0" t="n">
        <f aca="false">A7+1</f>
        <v>7</v>
      </c>
      <c r="B8" s="0" t="n">
        <v>3</v>
      </c>
      <c r="C8" s="0" t="n">
        <v>6</v>
      </c>
      <c r="D8" s="0" t="n">
        <v>1</v>
      </c>
      <c r="E8" s="0" t="s">
        <v>8</v>
      </c>
    </row>
    <row r="9" customFormat="false" ht="12.8" hidden="false" customHeight="false" outlineLevel="0" collapsed="false">
      <c r="A9" s="0" t="n">
        <f aca="false">A8+1</f>
        <v>8</v>
      </c>
      <c r="B9" s="0" t="n">
        <v>6</v>
      </c>
      <c r="C9" s="0" t="n">
        <v>9</v>
      </c>
      <c r="D9" s="0" t="n">
        <v>1</v>
      </c>
      <c r="E9" s="0" t="s">
        <v>9</v>
      </c>
    </row>
    <row r="10" customFormat="false" ht="12.8" hidden="false" customHeight="false" outlineLevel="0" collapsed="false">
      <c r="A10" s="0" t="n">
        <f aca="false">A9+1</f>
        <v>9</v>
      </c>
      <c r="B10" s="0" t="n">
        <v>9</v>
      </c>
      <c r="C10" s="0" t="n">
        <v>16</v>
      </c>
      <c r="D10" s="0" t="n">
        <v>1</v>
      </c>
      <c r="E10" s="0" t="s">
        <v>10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10</v>
      </c>
      <c r="C11" s="0" t="n">
        <v>11</v>
      </c>
      <c r="D11" s="0" t="n">
        <v>1</v>
      </c>
      <c r="E11" s="0" t="s">
        <v>8</v>
      </c>
    </row>
    <row r="12" customFormat="false" ht="12.8" hidden="false" customHeight="false" outlineLevel="0" collapsed="false">
      <c r="A12" s="0" t="n">
        <f aca="false">A11+1</f>
        <v>11</v>
      </c>
      <c r="B12" s="0" t="n">
        <v>11</v>
      </c>
      <c r="C12" s="0" t="n">
        <v>12</v>
      </c>
      <c r="D12" s="0" t="n">
        <v>1</v>
      </c>
      <c r="E12" s="0" t="s">
        <v>9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12</v>
      </c>
      <c r="C13" s="0" t="n">
        <v>13</v>
      </c>
      <c r="D13" s="0" t="n">
        <v>1</v>
      </c>
      <c r="E13" s="0" t="s">
        <v>10</v>
      </c>
    </row>
    <row r="14" customFormat="false" ht="12.8" hidden="false" customHeight="false" outlineLevel="0" collapsed="false">
      <c r="A14" s="0" t="n">
        <f aca="false">A13+1</f>
        <v>13</v>
      </c>
      <c r="B14" s="0" t="n">
        <v>13</v>
      </c>
      <c r="C14" s="0" t="n">
        <v>14</v>
      </c>
      <c r="D14" s="0" t="n">
        <v>1</v>
      </c>
      <c r="E14" s="0" t="s">
        <v>8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14</v>
      </c>
      <c r="C15" s="0" t="n">
        <v>15</v>
      </c>
      <c r="D15" s="0" t="n">
        <v>1</v>
      </c>
      <c r="E15" s="0" t="s">
        <v>9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15</v>
      </c>
      <c r="C16" s="0" t="n">
        <v>16</v>
      </c>
      <c r="D16" s="0" t="n">
        <v>1</v>
      </c>
      <c r="E16" s="0" t="s">
        <v>10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10</v>
      </c>
      <c r="C17" s="0" t="n">
        <v>17</v>
      </c>
      <c r="D17" s="0" t="n">
        <v>1</v>
      </c>
      <c r="E17" s="0" t="s">
        <v>8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17</v>
      </c>
      <c r="C18" s="0" t="n">
        <v>20</v>
      </c>
      <c r="D18" s="0" t="n">
        <v>1</v>
      </c>
      <c r="E18" s="0" t="s">
        <v>9</v>
      </c>
    </row>
    <row r="19" customFormat="false" ht="12.8" hidden="false" customHeight="false" outlineLevel="0" collapsed="false">
      <c r="A19" s="0" t="n">
        <f aca="false">A18+1</f>
        <v>18</v>
      </c>
      <c r="B19" s="0" t="n">
        <v>20</v>
      </c>
      <c r="C19" s="0" t="n">
        <v>23</v>
      </c>
      <c r="D19" s="0" t="n">
        <v>1</v>
      </c>
      <c r="E19" s="0" t="s">
        <v>10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13</v>
      </c>
      <c r="C20" s="0" t="n">
        <v>18</v>
      </c>
      <c r="D20" s="0" t="n">
        <v>1</v>
      </c>
      <c r="E20" s="0" t="s">
        <v>8</v>
      </c>
    </row>
    <row r="21" customFormat="false" ht="12.8" hidden="false" customHeight="false" outlineLevel="0" collapsed="false">
      <c r="A21" s="0" t="n">
        <f aca="false">A20+1</f>
        <v>20</v>
      </c>
      <c r="B21" s="0" t="n">
        <v>18</v>
      </c>
      <c r="C21" s="0" t="n">
        <v>21</v>
      </c>
      <c r="D21" s="0" t="n">
        <v>1</v>
      </c>
      <c r="E21" s="0" t="s">
        <v>9</v>
      </c>
    </row>
    <row r="22" customFormat="false" ht="12.8" hidden="false" customHeight="false" outlineLevel="0" collapsed="false">
      <c r="A22" s="0" t="n">
        <f aca="false">A21+1</f>
        <v>21</v>
      </c>
      <c r="B22" s="0" t="n">
        <v>21</v>
      </c>
      <c r="C22" s="0" t="n">
        <v>26</v>
      </c>
      <c r="D22" s="0" t="n">
        <v>1</v>
      </c>
      <c r="E22" s="0" t="s">
        <v>10</v>
      </c>
    </row>
    <row r="23" customFormat="false" ht="12.8" hidden="false" customHeight="false" outlineLevel="0" collapsed="false">
      <c r="A23" s="0" t="n">
        <f aca="false">A22+1</f>
        <v>22</v>
      </c>
      <c r="B23" s="0" t="n">
        <v>16</v>
      </c>
      <c r="C23" s="0" t="n">
        <v>19</v>
      </c>
      <c r="D23" s="0" t="n">
        <v>1</v>
      </c>
      <c r="E23" s="0" t="s">
        <v>8</v>
      </c>
    </row>
    <row r="24" customFormat="false" ht="12.8" hidden="false" customHeight="false" outlineLevel="0" collapsed="false">
      <c r="A24" s="0" t="n">
        <f aca="false">A23+1</f>
        <v>23</v>
      </c>
      <c r="B24" s="0" t="n">
        <v>19</v>
      </c>
      <c r="C24" s="0" t="n">
        <v>22</v>
      </c>
      <c r="D24" s="0" t="n">
        <v>1</v>
      </c>
      <c r="E24" s="0" t="s">
        <v>9</v>
      </c>
    </row>
    <row r="25" customFormat="false" ht="12.8" hidden="false" customHeight="false" outlineLevel="0" collapsed="false">
      <c r="A25" s="0" t="n">
        <f aca="false">A24+1</f>
        <v>24</v>
      </c>
      <c r="B25" s="0" t="n">
        <v>22</v>
      </c>
      <c r="C25" s="0" t="n">
        <v>29</v>
      </c>
      <c r="D25" s="0" t="n">
        <v>1</v>
      </c>
      <c r="E25" s="0" t="s">
        <v>10</v>
      </c>
    </row>
    <row r="26" customFormat="false" ht="12.8" hidden="false" customHeight="false" outlineLevel="0" collapsed="false">
      <c r="A26" s="0" t="n">
        <f aca="false">A25+1</f>
        <v>25</v>
      </c>
      <c r="B26" s="0" t="n">
        <v>23</v>
      </c>
      <c r="C26" s="0" t="n">
        <v>24</v>
      </c>
      <c r="D26" s="0" t="n">
        <v>1</v>
      </c>
      <c r="E26" s="0" t="s">
        <v>8</v>
      </c>
    </row>
    <row r="27" customFormat="false" ht="12.8" hidden="false" customHeight="false" outlineLevel="0" collapsed="false">
      <c r="A27" s="0" t="n">
        <f aca="false">A26+1</f>
        <v>26</v>
      </c>
      <c r="B27" s="0" t="n">
        <v>24</v>
      </c>
      <c r="C27" s="0" t="n">
        <v>25</v>
      </c>
      <c r="D27" s="0" t="n">
        <v>1</v>
      </c>
      <c r="E27" s="0" t="s">
        <v>9</v>
      </c>
    </row>
    <row r="28" customFormat="false" ht="12.8" hidden="false" customHeight="false" outlineLevel="0" collapsed="false">
      <c r="A28" s="0" t="n">
        <f aca="false">A27+1</f>
        <v>27</v>
      </c>
      <c r="B28" s="0" t="n">
        <v>25</v>
      </c>
      <c r="C28" s="0" t="n">
        <v>26</v>
      </c>
      <c r="D28" s="0" t="n">
        <v>1</v>
      </c>
      <c r="E28" s="0" t="s">
        <v>10</v>
      </c>
    </row>
    <row r="29" customFormat="false" ht="12.8" hidden="false" customHeight="false" outlineLevel="0" collapsed="false">
      <c r="A29" s="0" t="n">
        <f aca="false">A28+1</f>
        <v>28</v>
      </c>
      <c r="B29" s="0" t="n">
        <v>26</v>
      </c>
      <c r="C29" s="0" t="n">
        <v>27</v>
      </c>
      <c r="D29" s="0" t="n">
        <v>1</v>
      </c>
      <c r="E29" s="0" t="s">
        <v>8</v>
      </c>
    </row>
    <row r="30" customFormat="false" ht="12.8" hidden="false" customHeight="false" outlineLevel="0" collapsed="false">
      <c r="A30" s="0" t="n">
        <f aca="false">A29+1</f>
        <v>29</v>
      </c>
      <c r="B30" s="0" t="n">
        <v>27</v>
      </c>
      <c r="C30" s="0" t="n">
        <v>28</v>
      </c>
      <c r="D30" s="0" t="n">
        <v>1</v>
      </c>
      <c r="E30" s="0" t="s">
        <v>9</v>
      </c>
    </row>
    <row r="31" customFormat="false" ht="12.8" hidden="false" customHeight="false" outlineLevel="0" collapsed="false">
      <c r="A31" s="0" t="n">
        <f aca="false">A30+1</f>
        <v>30</v>
      </c>
      <c r="B31" s="0" t="n">
        <v>28</v>
      </c>
      <c r="C31" s="0" t="n">
        <v>29</v>
      </c>
      <c r="D31" s="0" t="n">
        <v>1</v>
      </c>
      <c r="E31" s="0" t="s">
        <v>10</v>
      </c>
    </row>
    <row r="32" customFormat="false" ht="12.8" hidden="false" customHeight="false" outlineLevel="0" collapsed="false">
      <c r="A32" s="0" t="n">
        <f aca="false">A31+1</f>
        <v>31</v>
      </c>
      <c r="B32" s="0" t="n">
        <v>23</v>
      </c>
      <c r="C32" s="0" t="n">
        <v>30</v>
      </c>
      <c r="D32" s="0" t="n">
        <v>1</v>
      </c>
      <c r="E32" s="0" t="s">
        <v>8</v>
      </c>
    </row>
    <row r="33" customFormat="false" ht="12.8" hidden="false" customHeight="false" outlineLevel="0" collapsed="false">
      <c r="A33" s="0" t="n">
        <f aca="false">A32+1</f>
        <v>32</v>
      </c>
      <c r="B33" s="0" t="n">
        <v>30</v>
      </c>
      <c r="C33" s="0" t="n">
        <v>33</v>
      </c>
      <c r="D33" s="0" t="n">
        <v>1</v>
      </c>
      <c r="E33" s="0" t="s">
        <v>9</v>
      </c>
    </row>
    <row r="34" customFormat="false" ht="12.8" hidden="false" customHeight="false" outlineLevel="0" collapsed="false">
      <c r="A34" s="0" t="n">
        <f aca="false">A33+1</f>
        <v>33</v>
      </c>
      <c r="B34" s="0" t="n">
        <v>33</v>
      </c>
      <c r="C34" s="0" t="n">
        <v>36</v>
      </c>
      <c r="D34" s="0" t="n">
        <v>1</v>
      </c>
      <c r="E34" s="0" t="s">
        <v>10</v>
      </c>
    </row>
    <row r="35" customFormat="false" ht="12.8" hidden="false" customHeight="false" outlineLevel="0" collapsed="false">
      <c r="A35" s="0" t="n">
        <f aca="false">A34+1</f>
        <v>34</v>
      </c>
      <c r="B35" s="0" t="n">
        <v>26</v>
      </c>
      <c r="C35" s="0" t="n">
        <v>31</v>
      </c>
      <c r="D35" s="0" t="n">
        <v>1</v>
      </c>
      <c r="E35" s="0" t="s">
        <v>8</v>
      </c>
    </row>
    <row r="36" customFormat="false" ht="12.8" hidden="false" customHeight="false" outlineLevel="0" collapsed="false">
      <c r="A36" s="0" t="n">
        <f aca="false">A35+1</f>
        <v>35</v>
      </c>
      <c r="B36" s="0" t="n">
        <v>31</v>
      </c>
      <c r="C36" s="0" t="n">
        <v>34</v>
      </c>
      <c r="D36" s="0" t="n">
        <v>1</v>
      </c>
      <c r="E36" s="0" t="s">
        <v>9</v>
      </c>
    </row>
    <row r="37" customFormat="false" ht="12.8" hidden="false" customHeight="false" outlineLevel="0" collapsed="false">
      <c r="A37" s="0" t="n">
        <f aca="false">A36+1</f>
        <v>36</v>
      </c>
      <c r="B37" s="0" t="n">
        <v>34</v>
      </c>
      <c r="C37" s="0" t="n">
        <v>39</v>
      </c>
      <c r="D37" s="0" t="n">
        <v>1</v>
      </c>
      <c r="E37" s="0" t="s">
        <v>10</v>
      </c>
    </row>
    <row r="38" customFormat="false" ht="12.8" hidden="false" customHeight="false" outlineLevel="0" collapsed="false">
      <c r="A38" s="0" t="n">
        <f aca="false">A37+1</f>
        <v>37</v>
      </c>
      <c r="B38" s="0" t="n">
        <v>29</v>
      </c>
      <c r="C38" s="0" t="n">
        <v>32</v>
      </c>
      <c r="D38" s="0" t="n">
        <v>1</v>
      </c>
      <c r="E38" s="0" t="s">
        <v>8</v>
      </c>
    </row>
    <row r="39" customFormat="false" ht="12.8" hidden="false" customHeight="false" outlineLevel="0" collapsed="false">
      <c r="A39" s="0" t="n">
        <f aca="false">A38+1</f>
        <v>38</v>
      </c>
      <c r="B39" s="0" t="n">
        <v>32</v>
      </c>
      <c r="C39" s="0" t="n">
        <v>35</v>
      </c>
      <c r="D39" s="0" t="n">
        <v>1</v>
      </c>
      <c r="E39" s="0" t="s">
        <v>9</v>
      </c>
    </row>
    <row r="40" customFormat="false" ht="12.8" hidden="false" customHeight="false" outlineLevel="0" collapsed="false">
      <c r="A40" s="0" t="n">
        <f aca="false">A39+1</f>
        <v>39</v>
      </c>
      <c r="B40" s="0" t="n">
        <v>35</v>
      </c>
      <c r="C40" s="0" t="n">
        <v>42</v>
      </c>
      <c r="D40" s="0" t="n">
        <v>1</v>
      </c>
      <c r="E40" s="0" t="s">
        <v>10</v>
      </c>
    </row>
    <row r="41" customFormat="false" ht="12.8" hidden="false" customHeight="false" outlineLevel="0" collapsed="false">
      <c r="A41" s="0" t="n">
        <f aca="false">A40+1</f>
        <v>40</v>
      </c>
      <c r="B41" s="0" t="n">
        <v>36</v>
      </c>
      <c r="C41" s="0" t="n">
        <v>37</v>
      </c>
      <c r="D41" s="0" t="n">
        <v>1</v>
      </c>
      <c r="E41" s="0" t="s">
        <v>8</v>
      </c>
    </row>
    <row r="42" customFormat="false" ht="12.8" hidden="false" customHeight="false" outlineLevel="0" collapsed="false">
      <c r="A42" s="0" t="n">
        <f aca="false">A41+1</f>
        <v>41</v>
      </c>
      <c r="B42" s="0" t="n">
        <v>37</v>
      </c>
      <c r="C42" s="0" t="n">
        <v>38</v>
      </c>
      <c r="D42" s="0" t="n">
        <v>1</v>
      </c>
      <c r="E42" s="0" t="s">
        <v>9</v>
      </c>
    </row>
    <row r="43" customFormat="false" ht="12.8" hidden="false" customHeight="false" outlineLevel="0" collapsed="false">
      <c r="A43" s="0" t="n">
        <f aca="false">A42+1</f>
        <v>42</v>
      </c>
      <c r="B43" s="0" t="n">
        <v>38</v>
      </c>
      <c r="C43" s="0" t="n">
        <v>39</v>
      </c>
      <c r="D43" s="0" t="n">
        <v>1</v>
      </c>
      <c r="E43" s="0" t="s">
        <v>10</v>
      </c>
    </row>
    <row r="44" customFormat="false" ht="12.8" hidden="false" customHeight="false" outlineLevel="0" collapsed="false">
      <c r="A44" s="0" t="n">
        <f aca="false">A43+1</f>
        <v>43</v>
      </c>
      <c r="B44" s="0" t="n">
        <v>39</v>
      </c>
      <c r="C44" s="0" t="n">
        <v>40</v>
      </c>
      <c r="D44" s="0" t="n">
        <v>1</v>
      </c>
      <c r="E44" s="0" t="s">
        <v>8</v>
      </c>
    </row>
    <row r="45" customFormat="false" ht="12.8" hidden="false" customHeight="false" outlineLevel="0" collapsed="false">
      <c r="A45" s="0" t="n">
        <f aca="false">A44+1</f>
        <v>44</v>
      </c>
      <c r="B45" s="0" t="n">
        <v>40</v>
      </c>
      <c r="C45" s="0" t="n">
        <v>41</v>
      </c>
      <c r="D45" s="0" t="n">
        <v>1</v>
      </c>
      <c r="E45" s="0" t="s">
        <v>9</v>
      </c>
    </row>
    <row r="46" customFormat="false" ht="12.8" hidden="false" customHeight="false" outlineLevel="0" collapsed="false">
      <c r="A46" s="0" t="n">
        <f aca="false">A45+1</f>
        <v>45</v>
      </c>
      <c r="B46" s="0" t="n">
        <v>41</v>
      </c>
      <c r="C46" s="0" t="n">
        <v>42</v>
      </c>
      <c r="D46" s="0" t="n">
        <v>1</v>
      </c>
      <c r="E46" s="0" t="s">
        <v>10</v>
      </c>
    </row>
    <row r="47" customFormat="false" ht="12.8" hidden="false" customHeight="false" outlineLevel="0" collapsed="false">
      <c r="A47" s="0" t="n">
        <f aca="false">A46+1</f>
        <v>46</v>
      </c>
      <c r="B47" s="0" t="n">
        <v>36</v>
      </c>
      <c r="C47" s="0" t="n">
        <v>43</v>
      </c>
      <c r="D47" s="0" t="n">
        <v>1</v>
      </c>
      <c r="E47" s="0" t="s">
        <v>8</v>
      </c>
    </row>
    <row r="48" customFormat="false" ht="12.8" hidden="false" customHeight="false" outlineLevel="0" collapsed="false">
      <c r="A48" s="0" t="n">
        <f aca="false">A47+1</f>
        <v>47</v>
      </c>
      <c r="B48" s="0" t="n">
        <v>43</v>
      </c>
      <c r="C48" s="0" t="n">
        <v>46</v>
      </c>
      <c r="D48" s="0" t="n">
        <v>1</v>
      </c>
      <c r="E48" s="0" t="s">
        <v>9</v>
      </c>
    </row>
    <row r="49" customFormat="false" ht="12.8" hidden="false" customHeight="false" outlineLevel="0" collapsed="false">
      <c r="A49" s="0" t="n">
        <f aca="false">A48+1</f>
        <v>48</v>
      </c>
      <c r="B49" s="0" t="n">
        <v>46</v>
      </c>
      <c r="C49" s="0" t="n">
        <v>49</v>
      </c>
      <c r="D49" s="0" t="n">
        <v>1</v>
      </c>
      <c r="E49" s="0" t="s">
        <v>10</v>
      </c>
    </row>
    <row r="50" customFormat="false" ht="12.8" hidden="false" customHeight="false" outlineLevel="0" collapsed="false">
      <c r="A50" s="0" t="n">
        <f aca="false">A49+1</f>
        <v>49</v>
      </c>
      <c r="B50" s="0" t="n">
        <v>39</v>
      </c>
      <c r="C50" s="0" t="n">
        <v>44</v>
      </c>
      <c r="D50" s="0" t="n">
        <v>1</v>
      </c>
      <c r="E50" s="0" t="s">
        <v>8</v>
      </c>
    </row>
    <row r="51" customFormat="false" ht="12.8" hidden="false" customHeight="false" outlineLevel="0" collapsed="false">
      <c r="A51" s="0" t="n">
        <f aca="false">A50+1</f>
        <v>50</v>
      </c>
      <c r="B51" s="0" t="n">
        <v>44</v>
      </c>
      <c r="C51" s="0" t="n">
        <v>47</v>
      </c>
      <c r="D51" s="0" t="n">
        <v>1</v>
      </c>
      <c r="E51" s="0" t="s">
        <v>9</v>
      </c>
    </row>
    <row r="52" customFormat="false" ht="12.8" hidden="false" customHeight="false" outlineLevel="0" collapsed="false">
      <c r="A52" s="0" t="n">
        <f aca="false">A51+1</f>
        <v>51</v>
      </c>
      <c r="B52" s="0" t="n">
        <v>47</v>
      </c>
      <c r="C52" s="0" t="n">
        <v>52</v>
      </c>
      <c r="D52" s="0" t="n">
        <v>1</v>
      </c>
      <c r="E52" s="0" t="s">
        <v>10</v>
      </c>
    </row>
    <row r="53" customFormat="false" ht="12.8" hidden="false" customHeight="false" outlineLevel="0" collapsed="false">
      <c r="A53" s="0" t="n">
        <f aca="false">A52+1</f>
        <v>52</v>
      </c>
      <c r="B53" s="0" t="n">
        <v>42</v>
      </c>
      <c r="C53" s="0" t="n">
        <v>45</v>
      </c>
      <c r="D53" s="0" t="n">
        <v>1</v>
      </c>
      <c r="E53" s="0" t="s">
        <v>8</v>
      </c>
    </row>
    <row r="54" customFormat="false" ht="12.8" hidden="false" customHeight="false" outlineLevel="0" collapsed="false">
      <c r="A54" s="0" t="n">
        <f aca="false">A53+1</f>
        <v>53</v>
      </c>
      <c r="B54" s="0" t="n">
        <v>45</v>
      </c>
      <c r="C54" s="0" t="n">
        <v>48</v>
      </c>
      <c r="D54" s="0" t="n">
        <v>1</v>
      </c>
      <c r="E54" s="0" t="s">
        <v>9</v>
      </c>
    </row>
    <row r="55" customFormat="false" ht="12.8" hidden="false" customHeight="false" outlineLevel="0" collapsed="false">
      <c r="A55" s="0" t="n">
        <f aca="false">A54+1</f>
        <v>54</v>
      </c>
      <c r="B55" s="0" t="n">
        <v>48</v>
      </c>
      <c r="C55" s="0" t="n">
        <v>55</v>
      </c>
      <c r="D55" s="0" t="n">
        <v>1</v>
      </c>
      <c r="E55" s="0" t="s">
        <v>10</v>
      </c>
    </row>
    <row r="56" customFormat="false" ht="12.8" hidden="false" customHeight="false" outlineLevel="0" collapsed="false">
      <c r="A56" s="0" t="n">
        <f aca="false">A55+1</f>
        <v>55</v>
      </c>
      <c r="B56" s="0" t="n">
        <v>49</v>
      </c>
      <c r="C56" s="0" t="n">
        <v>50</v>
      </c>
      <c r="D56" s="0" t="n">
        <v>1</v>
      </c>
      <c r="E56" s="0" t="s">
        <v>8</v>
      </c>
    </row>
    <row r="57" customFormat="false" ht="12.8" hidden="false" customHeight="false" outlineLevel="0" collapsed="false">
      <c r="A57" s="0" t="n">
        <f aca="false">A56+1</f>
        <v>56</v>
      </c>
      <c r="B57" s="0" t="n">
        <v>50</v>
      </c>
      <c r="C57" s="0" t="n">
        <v>51</v>
      </c>
      <c r="D57" s="0" t="n">
        <v>1</v>
      </c>
      <c r="E57" s="0" t="s">
        <v>9</v>
      </c>
    </row>
    <row r="58" customFormat="false" ht="12.8" hidden="false" customHeight="false" outlineLevel="0" collapsed="false">
      <c r="A58" s="0" t="n">
        <f aca="false">A57+1</f>
        <v>57</v>
      </c>
      <c r="B58" s="0" t="n">
        <v>51</v>
      </c>
      <c r="C58" s="0" t="n">
        <v>52</v>
      </c>
      <c r="D58" s="0" t="n">
        <v>1</v>
      </c>
      <c r="E58" s="0" t="s">
        <v>10</v>
      </c>
    </row>
    <row r="59" customFormat="false" ht="12.8" hidden="false" customHeight="false" outlineLevel="0" collapsed="false">
      <c r="A59" s="0" t="n">
        <f aca="false">A58+1</f>
        <v>58</v>
      </c>
      <c r="B59" s="0" t="n">
        <v>52</v>
      </c>
      <c r="C59" s="0" t="n">
        <v>53</v>
      </c>
      <c r="D59" s="0" t="n">
        <v>1</v>
      </c>
      <c r="E59" s="0" t="s">
        <v>8</v>
      </c>
    </row>
    <row r="60" customFormat="false" ht="12.8" hidden="false" customHeight="false" outlineLevel="0" collapsed="false">
      <c r="A60" s="0" t="n">
        <f aca="false">A59+1</f>
        <v>59</v>
      </c>
      <c r="B60" s="0" t="n">
        <v>53</v>
      </c>
      <c r="C60" s="0" t="n">
        <v>54</v>
      </c>
      <c r="D60" s="0" t="n">
        <v>1</v>
      </c>
      <c r="E60" s="0" t="s">
        <v>9</v>
      </c>
    </row>
    <row r="61" customFormat="false" ht="12.8" hidden="false" customHeight="false" outlineLevel="0" collapsed="false">
      <c r="A61" s="0" t="n">
        <f aca="false">A60+1</f>
        <v>60</v>
      </c>
      <c r="B61" s="0" t="n">
        <v>54</v>
      </c>
      <c r="C61" s="0" t="n">
        <v>55</v>
      </c>
      <c r="D61" s="0" t="n">
        <v>1</v>
      </c>
      <c r="E61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8242187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11</v>
      </c>
      <c r="C1" s="1" t="s">
        <v>12</v>
      </c>
      <c r="D1" s="1" t="s">
        <v>13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1</v>
      </c>
      <c r="B3" s="0" t="n">
        <v>2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1</v>
      </c>
      <c r="B4" s="0" t="n">
        <v>3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2</v>
      </c>
      <c r="B5" s="0" t="n">
        <v>1</v>
      </c>
      <c r="C5" s="0" t="n">
        <v>0</v>
      </c>
      <c r="D5" s="0" t="n">
        <v>0</v>
      </c>
    </row>
    <row r="6" customFormat="false" ht="12.75" hidden="false" customHeight="false" outlineLevel="0" collapsed="false">
      <c r="A6" s="0" t="n">
        <v>2</v>
      </c>
      <c r="B6" s="0" t="n">
        <v>2</v>
      </c>
      <c r="C6" s="0" t="n">
        <v>0</v>
      </c>
      <c r="D6" s="0" t="n">
        <v>0</v>
      </c>
    </row>
    <row r="7" customFormat="false" ht="12.75" hidden="false" customHeight="false" outlineLevel="0" collapsed="false">
      <c r="A7" s="0" t="n">
        <v>2</v>
      </c>
      <c r="B7" s="0" t="n">
        <v>3</v>
      </c>
      <c r="C7" s="0" t="n">
        <v>0</v>
      </c>
      <c r="D7" s="0" t="n">
        <v>0</v>
      </c>
    </row>
    <row r="8" customFormat="false" ht="12.75" hidden="false" customHeight="false" outlineLevel="0" collapsed="false">
      <c r="A8" s="0" t="n">
        <v>3</v>
      </c>
      <c r="B8" s="0" t="n">
        <v>1</v>
      </c>
      <c r="C8" s="0" t="n">
        <v>0</v>
      </c>
      <c r="D8" s="0" t="n">
        <v>0</v>
      </c>
    </row>
    <row r="9" customFormat="false" ht="12.75" hidden="false" customHeight="false" outlineLevel="0" collapsed="false">
      <c r="A9" s="0" t="n">
        <v>3</v>
      </c>
      <c r="B9" s="0" t="n">
        <v>2</v>
      </c>
      <c r="C9" s="0" t="n">
        <v>0</v>
      </c>
      <c r="D9" s="0" t="n">
        <v>0</v>
      </c>
    </row>
    <row r="10" customFormat="false" ht="12.75" hidden="false" customHeight="false" outlineLevel="0" collapsed="false">
      <c r="A10" s="0" t="n">
        <v>3</v>
      </c>
      <c r="B10" s="0" t="n">
        <v>3</v>
      </c>
      <c r="C10" s="0" t="n">
        <v>0</v>
      </c>
      <c r="D10" s="0" t="n">
        <v>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14</v>
      </c>
      <c r="C1" s="1" t="s">
        <v>15</v>
      </c>
      <c r="D1" s="1" t="s">
        <v>16</v>
      </c>
      <c r="E1" s="1" t="s">
        <v>17</v>
      </c>
      <c r="F1" s="1"/>
    </row>
    <row r="2" customFormat="false" ht="12.8" hidden="false" customHeight="false" outlineLevel="0" collapsed="false">
      <c r="A2" s="0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0" t="s">
        <v>8</v>
      </c>
    </row>
    <row r="3" customFormat="false" ht="12.8" hidden="false" customHeight="false" outlineLevel="0" collapsed="false">
      <c r="A3" s="0" t="n">
        <v>2</v>
      </c>
      <c r="B3" s="4" t="n">
        <v>0</v>
      </c>
      <c r="C3" s="4" t="n">
        <v>0</v>
      </c>
      <c r="D3" s="4" t="n">
        <v>0</v>
      </c>
      <c r="E3" s="4" t="n">
        <v>0</v>
      </c>
      <c r="F3" s="0" t="s">
        <v>9</v>
      </c>
    </row>
    <row r="4" customFormat="false" ht="12.8" hidden="false" customHeight="false" outlineLevel="0" collapsed="false">
      <c r="A4" s="0" t="n">
        <v>3</v>
      </c>
      <c r="B4" s="4" t="n">
        <v>0</v>
      </c>
      <c r="C4" s="4" t="n">
        <v>0</v>
      </c>
      <c r="D4" s="4" t="n">
        <v>0</v>
      </c>
      <c r="E4" s="4" t="n">
        <v>0</v>
      </c>
      <c r="F4" s="0" t="s">
        <v>10</v>
      </c>
    </row>
    <row r="5" customFormat="false" ht="12.8" hidden="false" customHeight="false" outlineLevel="0" collapsed="false">
      <c r="A5" s="0" t="n">
        <v>4</v>
      </c>
      <c r="B5" s="4" t="n">
        <v>0</v>
      </c>
      <c r="C5" s="4" t="n">
        <v>0</v>
      </c>
      <c r="D5" s="4" t="n">
        <v>0</v>
      </c>
      <c r="E5" s="4" t="n">
        <v>0</v>
      </c>
      <c r="F5" s="0" t="s">
        <v>8</v>
      </c>
    </row>
    <row r="6" customFormat="false" ht="12.8" hidden="false" customHeight="false" outlineLevel="0" collapsed="false">
      <c r="A6" s="0" t="n">
        <v>5</v>
      </c>
      <c r="B6" s="4" t="n">
        <v>0</v>
      </c>
      <c r="C6" s="4" t="n">
        <v>0</v>
      </c>
      <c r="D6" s="4" t="n">
        <v>0</v>
      </c>
      <c r="E6" s="4" t="n">
        <v>0</v>
      </c>
      <c r="F6" s="0" t="s">
        <v>9</v>
      </c>
    </row>
    <row r="7" customFormat="false" ht="12.8" hidden="false" customHeight="false" outlineLevel="0" collapsed="false">
      <c r="A7" s="0" t="n">
        <v>6</v>
      </c>
      <c r="B7" s="4" t="n">
        <v>0</v>
      </c>
      <c r="C7" s="4" t="n">
        <v>0</v>
      </c>
      <c r="D7" s="4" t="n">
        <v>0</v>
      </c>
      <c r="E7" s="4" t="n">
        <v>0</v>
      </c>
      <c r="F7" s="0" t="s">
        <v>10</v>
      </c>
    </row>
    <row r="8" customFormat="false" ht="12.8" hidden="false" customHeight="false" outlineLevel="0" collapsed="false">
      <c r="A8" s="0" t="n">
        <v>7</v>
      </c>
      <c r="B8" s="4" t="n">
        <v>0</v>
      </c>
      <c r="C8" s="4" t="n">
        <v>0</v>
      </c>
      <c r="D8" s="4" t="n">
        <v>0</v>
      </c>
      <c r="E8" s="4" t="n">
        <v>0</v>
      </c>
      <c r="F8" s="0" t="s">
        <v>8</v>
      </c>
    </row>
    <row r="9" customFormat="false" ht="12.8" hidden="false" customHeight="false" outlineLevel="0" collapsed="false">
      <c r="A9" s="0" t="n">
        <v>8</v>
      </c>
      <c r="B9" s="4" t="n">
        <v>0</v>
      </c>
      <c r="C9" s="4" t="n">
        <v>0</v>
      </c>
      <c r="D9" s="4" t="n">
        <v>0</v>
      </c>
      <c r="E9" s="4" t="n">
        <v>0</v>
      </c>
      <c r="F9" s="0" t="s">
        <v>9</v>
      </c>
    </row>
    <row r="10" customFormat="false" ht="12.8" hidden="false" customHeight="false" outlineLevel="0" collapsed="false">
      <c r="A10" s="0" t="n">
        <v>9</v>
      </c>
      <c r="B10" s="4" t="n">
        <v>0</v>
      </c>
      <c r="C10" s="4" t="n">
        <v>0</v>
      </c>
      <c r="D10" s="4" t="n">
        <v>0</v>
      </c>
      <c r="E10" s="4" t="n">
        <v>0</v>
      </c>
      <c r="F10" s="0" t="s">
        <v>10</v>
      </c>
    </row>
    <row r="11" customFormat="false" ht="12.8" hidden="false" customHeight="false" outlineLevel="0" collapsed="false">
      <c r="A11" s="0" t="n">
        <v>10</v>
      </c>
      <c r="B11" s="4" t="n">
        <v>0</v>
      </c>
      <c r="C11" s="4" t="n">
        <v>0</v>
      </c>
      <c r="D11" s="4" t="n">
        <v>-20</v>
      </c>
      <c r="E11" s="4" t="n">
        <v>-20</v>
      </c>
      <c r="F11" s="0" t="s">
        <v>8</v>
      </c>
    </row>
    <row r="12" customFormat="false" ht="12.8" hidden="false" customHeight="false" outlineLevel="0" collapsed="false">
      <c r="A12" s="0" t="n">
        <v>11</v>
      </c>
      <c r="B12" s="4" t="n">
        <v>0</v>
      </c>
      <c r="C12" s="4" t="n">
        <v>0</v>
      </c>
      <c r="D12" s="4" t="n">
        <v>-20</v>
      </c>
      <c r="E12" s="4" t="n">
        <v>-20</v>
      </c>
      <c r="F12" s="0" t="s">
        <v>9</v>
      </c>
    </row>
    <row r="13" customFormat="false" ht="12.8" hidden="false" customHeight="false" outlineLevel="0" collapsed="false">
      <c r="A13" s="0" t="n">
        <v>12</v>
      </c>
      <c r="B13" s="4" t="n">
        <v>0</v>
      </c>
      <c r="C13" s="4" t="n">
        <v>0</v>
      </c>
      <c r="D13" s="4" t="n">
        <v>-20</v>
      </c>
      <c r="E13" s="4" t="n">
        <v>-20</v>
      </c>
      <c r="F13" s="0" t="s">
        <v>10</v>
      </c>
    </row>
    <row r="14" customFormat="false" ht="12.8" hidden="false" customHeight="false" outlineLevel="0" collapsed="false">
      <c r="A14" s="0" t="n">
        <v>13</v>
      </c>
      <c r="B14" s="4" t="n">
        <v>0</v>
      </c>
      <c r="C14" s="4" t="n">
        <v>0</v>
      </c>
      <c r="D14" s="4" t="n">
        <v>-20</v>
      </c>
      <c r="E14" s="4" t="n">
        <v>-20</v>
      </c>
      <c r="F14" s="0" t="s">
        <v>8</v>
      </c>
    </row>
    <row r="15" customFormat="false" ht="12.8" hidden="false" customHeight="false" outlineLevel="0" collapsed="false">
      <c r="A15" s="0" t="n">
        <v>14</v>
      </c>
      <c r="B15" s="4" t="n">
        <v>0</v>
      </c>
      <c r="C15" s="4" t="n">
        <v>0</v>
      </c>
      <c r="D15" s="4" t="n">
        <v>-20</v>
      </c>
      <c r="E15" s="4" t="n">
        <v>-20</v>
      </c>
      <c r="F15" s="0" t="s">
        <v>9</v>
      </c>
    </row>
    <row r="16" customFormat="false" ht="12.8" hidden="false" customHeight="false" outlineLevel="0" collapsed="false">
      <c r="A16" s="0" t="n">
        <v>15</v>
      </c>
      <c r="B16" s="4" t="n">
        <v>0</v>
      </c>
      <c r="C16" s="4" t="n">
        <v>0</v>
      </c>
      <c r="D16" s="4" t="n">
        <v>-20</v>
      </c>
      <c r="E16" s="4" t="n">
        <v>-20</v>
      </c>
      <c r="F16" s="0" t="s">
        <v>10</v>
      </c>
    </row>
    <row r="17" customFormat="false" ht="12.8" hidden="false" customHeight="false" outlineLevel="0" collapsed="false">
      <c r="A17" s="0" t="n">
        <v>16</v>
      </c>
      <c r="B17" s="4" t="n">
        <v>0</v>
      </c>
      <c r="C17" s="4" t="n">
        <v>0</v>
      </c>
      <c r="D17" s="4" t="n">
        <v>0</v>
      </c>
      <c r="E17" s="4" t="n">
        <v>0</v>
      </c>
      <c r="F17" s="0" t="s">
        <v>8</v>
      </c>
    </row>
    <row r="18" customFormat="false" ht="12.8" hidden="false" customHeight="false" outlineLevel="0" collapsed="false">
      <c r="A18" s="0" t="n">
        <v>17</v>
      </c>
      <c r="B18" s="4" t="n">
        <v>0</v>
      </c>
      <c r="C18" s="4" t="n">
        <v>0</v>
      </c>
      <c r="D18" s="4" t="n">
        <v>0</v>
      </c>
      <c r="E18" s="4" t="n">
        <v>0</v>
      </c>
      <c r="F18" s="0" t="s">
        <v>9</v>
      </c>
    </row>
    <row r="19" customFormat="false" ht="12.8" hidden="false" customHeight="false" outlineLevel="0" collapsed="false">
      <c r="A19" s="0" t="n">
        <v>18</v>
      </c>
      <c r="B19" s="4" t="n">
        <v>0</v>
      </c>
      <c r="C19" s="4" t="n">
        <v>0</v>
      </c>
      <c r="D19" s="4" t="n">
        <v>0</v>
      </c>
      <c r="E19" s="4" t="n">
        <v>0</v>
      </c>
      <c r="F19" s="0" t="s">
        <v>10</v>
      </c>
    </row>
    <row r="20" customFormat="false" ht="12.8" hidden="false" customHeight="false" outlineLevel="0" collapsed="false">
      <c r="A20" s="0" t="n">
        <v>19</v>
      </c>
      <c r="B20" s="4" t="n">
        <v>0</v>
      </c>
      <c r="C20" s="4" t="n">
        <v>0</v>
      </c>
      <c r="D20" s="4" t="n">
        <v>0</v>
      </c>
      <c r="E20" s="4" t="n">
        <v>0</v>
      </c>
      <c r="F20" s="0" t="s">
        <v>8</v>
      </c>
    </row>
    <row r="21" customFormat="false" ht="12.8" hidden="false" customHeight="false" outlineLevel="0" collapsed="false">
      <c r="A21" s="0" t="n">
        <v>20</v>
      </c>
      <c r="B21" s="4" t="n">
        <v>0</v>
      </c>
      <c r="C21" s="4" t="n">
        <v>0</v>
      </c>
      <c r="D21" s="4" t="n">
        <v>0</v>
      </c>
      <c r="E21" s="4" t="n">
        <v>0</v>
      </c>
      <c r="F21" s="0" t="s">
        <v>9</v>
      </c>
    </row>
    <row r="22" customFormat="false" ht="12.8" hidden="false" customHeight="false" outlineLevel="0" collapsed="false">
      <c r="A22" s="0" t="n">
        <v>21</v>
      </c>
      <c r="B22" s="4" t="n">
        <v>0</v>
      </c>
      <c r="C22" s="4" t="n">
        <v>0</v>
      </c>
      <c r="D22" s="4" t="n">
        <v>0</v>
      </c>
      <c r="E22" s="4" t="n">
        <v>0</v>
      </c>
      <c r="F22" s="0" t="s">
        <v>10</v>
      </c>
    </row>
    <row r="23" customFormat="false" ht="12.8" hidden="false" customHeight="false" outlineLevel="0" collapsed="false">
      <c r="A23" s="0" t="n">
        <v>22</v>
      </c>
      <c r="B23" s="4" t="n">
        <v>0</v>
      </c>
      <c r="C23" s="4" t="n">
        <v>0</v>
      </c>
      <c r="D23" s="4" t="n">
        <v>0</v>
      </c>
      <c r="E23" s="4" t="n">
        <v>0</v>
      </c>
      <c r="F23" s="0" t="s">
        <v>8</v>
      </c>
    </row>
    <row r="24" customFormat="false" ht="12.8" hidden="false" customHeight="false" outlineLevel="0" collapsed="false">
      <c r="A24" s="0" t="n">
        <v>23</v>
      </c>
      <c r="B24" s="4" t="n">
        <v>0</v>
      </c>
      <c r="C24" s="4" t="n">
        <v>0</v>
      </c>
      <c r="D24" s="4" t="n">
        <v>0</v>
      </c>
      <c r="E24" s="4" t="n">
        <v>0</v>
      </c>
      <c r="F24" s="0" t="s">
        <v>9</v>
      </c>
    </row>
    <row r="25" customFormat="false" ht="12.8" hidden="false" customHeight="false" outlineLevel="0" collapsed="false">
      <c r="A25" s="0" t="n">
        <v>24</v>
      </c>
      <c r="B25" s="4" t="n">
        <v>0</v>
      </c>
      <c r="C25" s="4" t="n">
        <v>0</v>
      </c>
      <c r="D25" s="4" t="n">
        <v>0</v>
      </c>
      <c r="E25" s="4" t="n">
        <v>0</v>
      </c>
      <c r="F25" s="0" t="s">
        <v>10</v>
      </c>
    </row>
    <row r="26" customFormat="false" ht="12.8" hidden="false" customHeight="false" outlineLevel="0" collapsed="false">
      <c r="A26" s="0" t="n">
        <v>25</v>
      </c>
      <c r="B26" s="4" t="n">
        <v>0</v>
      </c>
      <c r="C26" s="4" t="n">
        <v>0</v>
      </c>
      <c r="D26" s="4" t="n">
        <v>-20</v>
      </c>
      <c r="E26" s="4" t="n">
        <v>-20</v>
      </c>
      <c r="F26" s="0" t="s">
        <v>8</v>
      </c>
    </row>
    <row r="27" customFormat="false" ht="12.8" hidden="false" customHeight="false" outlineLevel="0" collapsed="false">
      <c r="A27" s="0" t="n">
        <v>26</v>
      </c>
      <c r="B27" s="4" t="n">
        <v>0</v>
      </c>
      <c r="C27" s="4" t="n">
        <v>0</v>
      </c>
      <c r="D27" s="4" t="n">
        <v>-20</v>
      </c>
      <c r="E27" s="4" t="n">
        <v>-20</v>
      </c>
      <c r="F27" s="0" t="s">
        <v>9</v>
      </c>
    </row>
    <row r="28" customFormat="false" ht="12.8" hidden="false" customHeight="false" outlineLevel="0" collapsed="false">
      <c r="A28" s="0" t="n">
        <v>27</v>
      </c>
      <c r="B28" s="4" t="n">
        <v>0</v>
      </c>
      <c r="C28" s="4" t="n">
        <v>0</v>
      </c>
      <c r="D28" s="4" t="n">
        <v>-20</v>
      </c>
      <c r="E28" s="4" t="n">
        <v>-20</v>
      </c>
      <c r="F28" s="0" t="s">
        <v>10</v>
      </c>
    </row>
    <row r="29" customFormat="false" ht="12.8" hidden="false" customHeight="false" outlineLevel="0" collapsed="false">
      <c r="A29" s="0" t="n">
        <v>28</v>
      </c>
      <c r="B29" s="4" t="n">
        <v>0</v>
      </c>
      <c r="C29" s="4" t="n">
        <v>0</v>
      </c>
      <c r="D29" s="4" t="n">
        <v>-20</v>
      </c>
      <c r="E29" s="4" t="n">
        <v>-20</v>
      </c>
      <c r="F29" s="0" t="s">
        <v>8</v>
      </c>
    </row>
    <row r="30" customFormat="false" ht="12.8" hidden="false" customHeight="false" outlineLevel="0" collapsed="false">
      <c r="A30" s="0" t="n">
        <v>29</v>
      </c>
      <c r="B30" s="4" t="n">
        <v>0</v>
      </c>
      <c r="C30" s="4" t="n">
        <v>0</v>
      </c>
      <c r="D30" s="4" t="n">
        <v>-20</v>
      </c>
      <c r="E30" s="4" t="n">
        <v>-20</v>
      </c>
      <c r="F30" s="0" t="s">
        <v>9</v>
      </c>
    </row>
    <row r="31" customFormat="false" ht="12.8" hidden="false" customHeight="false" outlineLevel="0" collapsed="false">
      <c r="A31" s="0" t="n">
        <v>30</v>
      </c>
      <c r="B31" s="4" t="n">
        <v>0</v>
      </c>
      <c r="C31" s="4" t="n">
        <v>0</v>
      </c>
      <c r="D31" s="4" t="n">
        <v>-20</v>
      </c>
      <c r="E31" s="4" t="n">
        <v>-20</v>
      </c>
      <c r="F31" s="0" t="s">
        <v>10</v>
      </c>
    </row>
    <row r="32" customFormat="false" ht="12.8" hidden="false" customHeight="false" outlineLevel="0" collapsed="false">
      <c r="A32" s="0" t="n">
        <v>31</v>
      </c>
      <c r="B32" s="4" t="n">
        <v>0</v>
      </c>
      <c r="C32" s="4" t="n">
        <v>0</v>
      </c>
      <c r="D32" s="4" t="n">
        <v>0</v>
      </c>
      <c r="E32" s="4" t="n">
        <v>0</v>
      </c>
      <c r="F32" s="0" t="s">
        <v>8</v>
      </c>
    </row>
    <row r="33" customFormat="false" ht="12.8" hidden="false" customHeight="false" outlineLevel="0" collapsed="false">
      <c r="A33" s="0" t="n">
        <v>32</v>
      </c>
      <c r="B33" s="4" t="n">
        <v>0</v>
      </c>
      <c r="C33" s="4" t="n">
        <v>0</v>
      </c>
      <c r="D33" s="4" t="n">
        <v>0</v>
      </c>
      <c r="E33" s="4" t="n">
        <v>0</v>
      </c>
      <c r="F33" s="0" t="s">
        <v>9</v>
      </c>
    </row>
    <row r="34" customFormat="false" ht="12.8" hidden="false" customHeight="false" outlineLevel="0" collapsed="false">
      <c r="A34" s="0" t="n">
        <v>33</v>
      </c>
      <c r="B34" s="4" t="n">
        <v>0</v>
      </c>
      <c r="C34" s="4" t="n">
        <v>0</v>
      </c>
      <c r="D34" s="4" t="n">
        <v>0</v>
      </c>
      <c r="E34" s="4" t="n">
        <v>0</v>
      </c>
      <c r="F34" s="0" t="s">
        <v>10</v>
      </c>
    </row>
    <row r="35" customFormat="false" ht="12.8" hidden="false" customHeight="false" outlineLevel="0" collapsed="false">
      <c r="A35" s="0" t="n">
        <v>34</v>
      </c>
      <c r="B35" s="4" t="n">
        <v>0</v>
      </c>
      <c r="C35" s="4" t="n">
        <v>0</v>
      </c>
      <c r="D35" s="4" t="n">
        <v>0</v>
      </c>
      <c r="E35" s="4" t="n">
        <v>0</v>
      </c>
      <c r="F35" s="0" t="s">
        <v>8</v>
      </c>
    </row>
    <row r="36" customFormat="false" ht="12.8" hidden="false" customHeight="false" outlineLevel="0" collapsed="false">
      <c r="A36" s="0" t="n">
        <v>35</v>
      </c>
      <c r="B36" s="4" t="n">
        <v>0</v>
      </c>
      <c r="C36" s="4" t="n">
        <v>0</v>
      </c>
      <c r="D36" s="4" t="n">
        <v>0</v>
      </c>
      <c r="E36" s="4" t="n">
        <v>0</v>
      </c>
      <c r="F36" s="0" t="s">
        <v>9</v>
      </c>
    </row>
    <row r="37" customFormat="false" ht="12.8" hidden="false" customHeight="false" outlineLevel="0" collapsed="false">
      <c r="A37" s="0" t="n">
        <v>36</v>
      </c>
      <c r="B37" s="4" t="n">
        <v>0</v>
      </c>
      <c r="C37" s="4" t="n">
        <v>0</v>
      </c>
      <c r="D37" s="4" t="n">
        <v>0</v>
      </c>
      <c r="E37" s="4" t="n">
        <v>0</v>
      </c>
      <c r="F37" s="0" t="s">
        <v>10</v>
      </c>
    </row>
    <row r="38" customFormat="false" ht="12.8" hidden="false" customHeight="false" outlineLevel="0" collapsed="false">
      <c r="A38" s="0" t="n">
        <v>37</v>
      </c>
      <c r="B38" s="4" t="n">
        <v>0</v>
      </c>
      <c r="C38" s="4" t="n">
        <v>0</v>
      </c>
      <c r="D38" s="4" t="n">
        <v>0</v>
      </c>
      <c r="E38" s="4" t="n">
        <v>0</v>
      </c>
      <c r="F38" s="0" t="s">
        <v>8</v>
      </c>
    </row>
    <row r="39" customFormat="false" ht="12.8" hidden="false" customHeight="false" outlineLevel="0" collapsed="false">
      <c r="A39" s="0" t="n">
        <v>38</v>
      </c>
      <c r="B39" s="4" t="n">
        <v>0</v>
      </c>
      <c r="C39" s="4" t="n">
        <v>0</v>
      </c>
      <c r="D39" s="4" t="n">
        <v>0</v>
      </c>
      <c r="E39" s="4" t="n">
        <v>0</v>
      </c>
      <c r="F39" s="0" t="s">
        <v>9</v>
      </c>
    </row>
    <row r="40" customFormat="false" ht="12.8" hidden="false" customHeight="false" outlineLevel="0" collapsed="false">
      <c r="A40" s="0" t="n">
        <v>39</v>
      </c>
      <c r="B40" s="4" t="n">
        <v>0</v>
      </c>
      <c r="C40" s="4" t="n">
        <v>0</v>
      </c>
      <c r="D40" s="4" t="n">
        <v>0</v>
      </c>
      <c r="E40" s="4" t="n">
        <v>0</v>
      </c>
      <c r="F40" s="0" t="s">
        <v>10</v>
      </c>
    </row>
    <row r="41" customFormat="false" ht="12.8" hidden="false" customHeight="false" outlineLevel="0" collapsed="false">
      <c r="A41" s="0" t="n">
        <v>40</v>
      </c>
      <c r="B41" s="4" t="n">
        <v>0</v>
      </c>
      <c r="C41" s="4" t="n">
        <v>0</v>
      </c>
      <c r="D41" s="4" t="n">
        <v>-20</v>
      </c>
      <c r="E41" s="4" t="n">
        <v>-20</v>
      </c>
      <c r="F41" s="0" t="s">
        <v>8</v>
      </c>
    </row>
    <row r="42" customFormat="false" ht="12.8" hidden="false" customHeight="false" outlineLevel="0" collapsed="false">
      <c r="A42" s="0" t="n">
        <v>41</v>
      </c>
      <c r="B42" s="4" t="n">
        <v>0</v>
      </c>
      <c r="C42" s="4" t="n">
        <v>0</v>
      </c>
      <c r="D42" s="4" t="n">
        <v>-20</v>
      </c>
      <c r="E42" s="4" t="n">
        <v>-20</v>
      </c>
      <c r="F42" s="0" t="s">
        <v>9</v>
      </c>
    </row>
    <row r="43" customFormat="false" ht="12.8" hidden="false" customHeight="false" outlineLevel="0" collapsed="false">
      <c r="A43" s="0" t="n">
        <v>42</v>
      </c>
      <c r="B43" s="4" t="n">
        <v>0</v>
      </c>
      <c r="C43" s="4" t="n">
        <v>0</v>
      </c>
      <c r="D43" s="4" t="n">
        <v>-20</v>
      </c>
      <c r="E43" s="4" t="n">
        <v>-20</v>
      </c>
      <c r="F43" s="0" t="s">
        <v>10</v>
      </c>
    </row>
    <row r="44" customFormat="false" ht="12.8" hidden="false" customHeight="false" outlineLevel="0" collapsed="false">
      <c r="A44" s="0" t="n">
        <v>43</v>
      </c>
      <c r="B44" s="4" t="n">
        <v>0</v>
      </c>
      <c r="C44" s="4" t="n">
        <v>0</v>
      </c>
      <c r="D44" s="4" t="n">
        <v>-20</v>
      </c>
      <c r="E44" s="4" t="n">
        <v>-20</v>
      </c>
      <c r="F44" s="0" t="s">
        <v>8</v>
      </c>
    </row>
    <row r="45" customFormat="false" ht="12.8" hidden="false" customHeight="false" outlineLevel="0" collapsed="false">
      <c r="A45" s="0" t="n">
        <v>44</v>
      </c>
      <c r="B45" s="4" t="n">
        <v>0</v>
      </c>
      <c r="C45" s="4" t="n">
        <v>0</v>
      </c>
      <c r="D45" s="4" t="n">
        <v>-20</v>
      </c>
      <c r="E45" s="4" t="n">
        <v>-20</v>
      </c>
      <c r="F45" s="0" t="s">
        <v>9</v>
      </c>
    </row>
    <row r="46" customFormat="false" ht="12.8" hidden="false" customHeight="false" outlineLevel="0" collapsed="false">
      <c r="A46" s="0" t="n">
        <v>45</v>
      </c>
      <c r="B46" s="4" t="n">
        <v>0</v>
      </c>
      <c r="C46" s="4" t="n">
        <v>0</v>
      </c>
      <c r="D46" s="4" t="n">
        <v>-20</v>
      </c>
      <c r="E46" s="4" t="n">
        <v>-20</v>
      </c>
      <c r="F46" s="0" t="s">
        <v>10</v>
      </c>
    </row>
    <row r="47" customFormat="false" ht="12.8" hidden="false" customHeight="false" outlineLevel="0" collapsed="false">
      <c r="A47" s="0" t="n">
        <v>46</v>
      </c>
      <c r="B47" s="4" t="n">
        <v>0</v>
      </c>
      <c r="C47" s="4" t="n">
        <v>0</v>
      </c>
      <c r="D47" s="4" t="n">
        <v>0</v>
      </c>
      <c r="E47" s="4" t="n">
        <v>0</v>
      </c>
      <c r="F47" s="0" t="s">
        <v>8</v>
      </c>
    </row>
    <row r="48" customFormat="false" ht="12.8" hidden="false" customHeight="false" outlineLevel="0" collapsed="false">
      <c r="A48" s="0" t="n">
        <v>47</v>
      </c>
      <c r="B48" s="4" t="n">
        <v>0</v>
      </c>
      <c r="C48" s="4" t="n">
        <v>0</v>
      </c>
      <c r="D48" s="4" t="n">
        <v>0</v>
      </c>
      <c r="E48" s="4" t="n">
        <v>0</v>
      </c>
      <c r="F48" s="0" t="s">
        <v>9</v>
      </c>
    </row>
    <row r="49" customFormat="false" ht="12.8" hidden="false" customHeight="false" outlineLevel="0" collapsed="false">
      <c r="A49" s="0" t="n">
        <v>48</v>
      </c>
      <c r="B49" s="4" t="n">
        <v>0</v>
      </c>
      <c r="C49" s="4" t="n">
        <v>0</v>
      </c>
      <c r="D49" s="4" t="n">
        <v>0</v>
      </c>
      <c r="E49" s="4" t="n">
        <v>0</v>
      </c>
      <c r="F49" s="0" t="s">
        <v>10</v>
      </c>
    </row>
    <row r="50" customFormat="false" ht="12.8" hidden="false" customHeight="false" outlineLevel="0" collapsed="false">
      <c r="A50" s="0" t="n">
        <v>49</v>
      </c>
      <c r="B50" s="4" t="n">
        <v>0</v>
      </c>
      <c r="C50" s="4" t="n">
        <v>0</v>
      </c>
      <c r="D50" s="4" t="n">
        <v>0</v>
      </c>
      <c r="E50" s="4" t="n">
        <v>0</v>
      </c>
      <c r="F50" s="0" t="s">
        <v>8</v>
      </c>
    </row>
    <row r="51" customFormat="false" ht="12.8" hidden="false" customHeight="false" outlineLevel="0" collapsed="false">
      <c r="A51" s="0" t="n">
        <v>50</v>
      </c>
      <c r="B51" s="4" t="n">
        <v>0</v>
      </c>
      <c r="C51" s="4" t="n">
        <v>0</v>
      </c>
      <c r="D51" s="4" t="n">
        <v>0</v>
      </c>
      <c r="E51" s="4" t="n">
        <v>0</v>
      </c>
      <c r="F51" s="0" t="s">
        <v>9</v>
      </c>
    </row>
    <row r="52" customFormat="false" ht="12.8" hidden="false" customHeight="false" outlineLevel="0" collapsed="false">
      <c r="A52" s="0" t="n">
        <v>51</v>
      </c>
      <c r="B52" s="4" t="n">
        <v>0</v>
      </c>
      <c r="C52" s="4" t="n">
        <v>0</v>
      </c>
      <c r="D52" s="4" t="n">
        <v>0</v>
      </c>
      <c r="E52" s="4" t="n">
        <v>0</v>
      </c>
      <c r="F52" s="0" t="s">
        <v>10</v>
      </c>
    </row>
    <row r="53" customFormat="false" ht="12.8" hidden="false" customHeight="false" outlineLevel="0" collapsed="false">
      <c r="A53" s="0" t="n">
        <v>52</v>
      </c>
      <c r="B53" s="4" t="n">
        <v>0</v>
      </c>
      <c r="C53" s="4" t="n">
        <v>0</v>
      </c>
      <c r="D53" s="4" t="n">
        <v>0</v>
      </c>
      <c r="E53" s="4" t="n">
        <v>0</v>
      </c>
      <c r="F53" s="0" t="s">
        <v>8</v>
      </c>
    </row>
    <row r="54" customFormat="false" ht="12.8" hidden="false" customHeight="false" outlineLevel="0" collapsed="false">
      <c r="A54" s="0" t="n">
        <v>53</v>
      </c>
      <c r="B54" s="4" t="n">
        <v>0</v>
      </c>
      <c r="C54" s="4" t="n">
        <v>0</v>
      </c>
      <c r="D54" s="4" t="n">
        <v>0</v>
      </c>
      <c r="E54" s="4" t="n">
        <v>0</v>
      </c>
      <c r="F54" s="0" t="s">
        <v>9</v>
      </c>
    </row>
    <row r="55" customFormat="false" ht="12.8" hidden="false" customHeight="false" outlineLevel="0" collapsed="false">
      <c r="A55" s="0" t="n">
        <v>54</v>
      </c>
      <c r="B55" s="4" t="n">
        <v>0</v>
      </c>
      <c r="C55" s="4" t="n">
        <v>0</v>
      </c>
      <c r="D55" s="4" t="n">
        <v>0</v>
      </c>
      <c r="E55" s="4" t="n">
        <v>0</v>
      </c>
      <c r="F55" s="0" t="s">
        <v>10</v>
      </c>
    </row>
    <row r="56" customFormat="false" ht="12.8" hidden="false" customHeight="false" outlineLevel="0" collapsed="false">
      <c r="A56" s="0" t="n">
        <v>55</v>
      </c>
      <c r="B56" s="4" t="n">
        <v>0</v>
      </c>
      <c r="C56" s="4" t="n">
        <v>0</v>
      </c>
      <c r="D56" s="4" t="n">
        <v>-20</v>
      </c>
      <c r="E56" s="4" t="n">
        <v>-20</v>
      </c>
      <c r="F56" s="0" t="s">
        <v>8</v>
      </c>
    </row>
    <row r="57" customFormat="false" ht="12.8" hidden="false" customHeight="false" outlineLevel="0" collapsed="false">
      <c r="A57" s="0" t="n">
        <v>56</v>
      </c>
      <c r="B57" s="4" t="n">
        <v>0</v>
      </c>
      <c r="C57" s="4" t="n">
        <v>0</v>
      </c>
      <c r="D57" s="4" t="n">
        <v>-20</v>
      </c>
      <c r="E57" s="4" t="n">
        <v>-20</v>
      </c>
      <c r="F57" s="0" t="s">
        <v>9</v>
      </c>
    </row>
    <row r="58" customFormat="false" ht="12.8" hidden="false" customHeight="false" outlineLevel="0" collapsed="false">
      <c r="A58" s="0" t="n">
        <v>57</v>
      </c>
      <c r="B58" s="4" t="n">
        <v>0</v>
      </c>
      <c r="C58" s="4" t="n">
        <v>0</v>
      </c>
      <c r="D58" s="4" t="n">
        <v>-20</v>
      </c>
      <c r="E58" s="4" t="n">
        <v>-20</v>
      </c>
      <c r="F58" s="0" t="s">
        <v>10</v>
      </c>
    </row>
    <row r="59" customFormat="false" ht="12.8" hidden="false" customHeight="false" outlineLevel="0" collapsed="false">
      <c r="A59" s="0" t="n">
        <v>58</v>
      </c>
      <c r="B59" s="4" t="n">
        <v>0</v>
      </c>
      <c r="C59" s="4" t="n">
        <v>0</v>
      </c>
      <c r="D59" s="4" t="n">
        <v>-20</v>
      </c>
      <c r="E59" s="4" t="n">
        <v>-20</v>
      </c>
      <c r="F59" s="0" t="s">
        <v>8</v>
      </c>
    </row>
    <row r="60" customFormat="false" ht="12.8" hidden="false" customHeight="false" outlineLevel="0" collapsed="false">
      <c r="A60" s="0" t="n">
        <v>59</v>
      </c>
      <c r="B60" s="4" t="n">
        <v>0</v>
      </c>
      <c r="C60" s="4" t="n">
        <v>0</v>
      </c>
      <c r="D60" s="4" t="n">
        <v>-20</v>
      </c>
      <c r="E60" s="4" t="n">
        <v>-20</v>
      </c>
      <c r="F60" s="0" t="s">
        <v>9</v>
      </c>
    </row>
    <row r="61" customFormat="false" ht="12.8" hidden="false" customHeight="false" outlineLevel="0" collapsed="false">
      <c r="A61" s="0" t="n">
        <v>60</v>
      </c>
      <c r="B61" s="4" t="n">
        <v>0</v>
      </c>
      <c r="C61" s="4" t="n">
        <v>0</v>
      </c>
      <c r="D61" s="4" t="n">
        <v>-20</v>
      </c>
      <c r="E61" s="4" t="n">
        <v>-20</v>
      </c>
      <c r="F61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8242187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11</v>
      </c>
      <c r="C1" s="3" t="s">
        <v>18</v>
      </c>
    </row>
    <row r="2" customFormat="false" ht="12.8" hidden="false" customHeight="false" outlineLevel="0" collapsed="false">
      <c r="A2" s="0" t="n">
        <v>49</v>
      </c>
      <c r="B2" s="0" t="n">
        <v>1</v>
      </c>
      <c r="C2" s="0" t="n">
        <v>0</v>
      </c>
    </row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>
      <c r="C5" s="5"/>
    </row>
    <row r="6" customFormat="false" ht="12.8" hidden="false" customHeight="false" outlineLevel="0" collapsed="false">
      <c r="C6" s="5"/>
    </row>
    <row r="7" customFormat="false" ht="12.8" hidden="false" customHeight="false" outlineLevel="0" collapsed="false">
      <c r="C7" s="5"/>
    </row>
    <row r="8" customFormat="false" ht="12.8" hidden="false" customHeight="false" outlineLevel="0" collapsed="false">
      <c r="C8" s="5"/>
    </row>
    <row r="9" customFormat="false" ht="12.8" hidden="false" customHeight="false" outlineLevel="0" collapsed="false">
      <c r="C9" s="5"/>
    </row>
    <row r="10" customFormat="false" ht="12.8" hidden="false" customHeight="false" outlineLevel="0" collapsed="false">
      <c r="C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6" t="s">
        <v>6</v>
      </c>
      <c r="B1" s="6" t="s">
        <v>19</v>
      </c>
      <c r="C1" s="6" t="s">
        <v>20</v>
      </c>
      <c r="D1" s="6" t="s">
        <v>21</v>
      </c>
      <c r="E1" s="6" t="s">
        <v>22</v>
      </c>
      <c r="F1" s="6"/>
    </row>
    <row r="2" customFormat="false" ht="12.8" hidden="false" customHeight="false" outlineLevel="0" collapsed="false">
      <c r="A2" s="0" t="n">
        <v>1</v>
      </c>
      <c r="B2" s="7" t="n">
        <f aca="false">4700*SQRT(28)*1000</f>
        <v>24870062.3240072</v>
      </c>
      <c r="C2" s="0" t="n">
        <f aca="false">0.125663706143592</f>
        <v>0.125663706143592</v>
      </c>
      <c r="D2" s="5" t="n">
        <f aca="false">0.001256637061436</f>
        <v>0.001256637061436</v>
      </c>
      <c r="E2" s="0" t="n">
        <v>0</v>
      </c>
    </row>
    <row r="3" customFormat="false" ht="12.8" hidden="false" customHeight="false" outlineLevel="0" collapsed="false">
      <c r="A3" s="0" t="n">
        <v>2</v>
      </c>
      <c r="B3" s="7" t="n">
        <f aca="false">4700*SQRT(28)*1000</f>
        <v>24870062.3240072</v>
      </c>
      <c r="C3" s="0" t="n">
        <f aca="false">0.125663706143592</f>
        <v>0.125663706143592</v>
      </c>
      <c r="D3" s="0" t="n">
        <f aca="false">0.001256637061436</f>
        <v>0.001256637061436</v>
      </c>
      <c r="E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6" t="s">
        <v>23</v>
      </c>
      <c r="B1" s="6" t="s">
        <v>24</v>
      </c>
    </row>
    <row r="2" customFormat="false" ht="12.8" hidden="false" customHeight="false" outlineLevel="0" collapsed="false">
      <c r="A2" s="0" t="s">
        <v>25</v>
      </c>
      <c r="B2" s="0" t="n">
        <v>2000</v>
      </c>
    </row>
    <row r="3" customFormat="false" ht="12.8" hidden="false" customHeight="false" outlineLevel="0" collapsed="false">
      <c r="A3" s="5" t="s">
        <v>26</v>
      </c>
      <c r="B3" s="0" t="n">
        <v>0.01</v>
      </c>
    </row>
    <row r="4" customFormat="false" ht="13.45" hidden="false" customHeight="false" outlineLevel="0" collapsed="false">
      <c r="A4" s="5" t="s">
        <v>27</v>
      </c>
      <c r="B4" s="0" t="n">
        <v>0.05</v>
      </c>
    </row>
    <row r="5" customFormat="false" ht="12.8" hidden="false" customHeight="false" outlineLevel="0" collapsed="false">
      <c r="A5" s="5" t="s">
        <v>28</v>
      </c>
      <c r="B5" s="0" t="n">
        <v>0.05</v>
      </c>
    </row>
    <row r="6" customFormat="false" ht="12.8" hidden="false" customHeight="false" outlineLevel="0" collapsed="false">
      <c r="A6" s="0" t="s">
        <v>29</v>
      </c>
      <c r="B6" s="0" t="s">
        <v>30</v>
      </c>
    </row>
    <row r="7" customFormat="false" ht="12.8" hidden="false" customHeight="false" outlineLevel="0" collapsed="false">
      <c r="A7" s="0" t="s">
        <v>31</v>
      </c>
      <c r="B7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33</v>
      </c>
      <c r="B1" s="0" t="n">
        <v>0.4</v>
      </c>
      <c r="C1" s="0" t="s">
        <v>32</v>
      </c>
      <c r="D1" s="8" t="s">
        <v>34</v>
      </c>
    </row>
    <row r="2" customFormat="false" ht="12.8" hidden="false" customHeight="false" outlineLevel="0" collapsed="false">
      <c r="D2" s="9"/>
    </row>
    <row r="4" customFormat="false" ht="12.8" hidden="false" customHeight="false" outlineLevel="0" collapsed="false">
      <c r="A4" s="0" t="s">
        <v>35</v>
      </c>
    </row>
    <row r="6" customFormat="false" ht="12.8" hidden="false" customHeight="false" outlineLevel="0" collapsed="false">
      <c r="A6" s="1" t="s">
        <v>7</v>
      </c>
    </row>
    <row r="7" customFormat="false" ht="12.8" hidden="false" customHeight="false" outlineLevel="0" collapsed="false">
      <c r="A7" s="0" t="s">
        <v>9</v>
      </c>
      <c r="B7" s="0" t="s">
        <v>36</v>
      </c>
      <c r="C7" s="0" t="s">
        <v>36</v>
      </c>
      <c r="D7" s="0" t="s">
        <v>37</v>
      </c>
    </row>
    <row r="8" customFormat="false" ht="12.8" hidden="false" customHeight="false" outlineLevel="0" collapsed="false">
      <c r="A8" s="0" t="s">
        <v>38</v>
      </c>
    </row>
    <row r="9" customFormat="false" ht="12.8" hidden="false" customHeight="false" outlineLevel="0" collapsed="false">
      <c r="A9" s="0" t="s">
        <v>39</v>
      </c>
      <c r="B9" s="0" t="s">
        <v>40</v>
      </c>
      <c r="C9" s="0" t="s">
        <v>40</v>
      </c>
      <c r="D9" s="0" t="s">
        <v>41</v>
      </c>
    </row>
    <row r="10" customFormat="false" ht="12.8" hidden="false" customHeight="false" outlineLevel="0" collapsed="false">
      <c r="A10" s="0" t="s">
        <v>8</v>
      </c>
      <c r="B10" s="0" t="s">
        <v>42</v>
      </c>
      <c r="C10" s="0" t="s">
        <v>43</v>
      </c>
      <c r="D10" s="0" t="s">
        <v>44</v>
      </c>
    </row>
    <row r="11" customFormat="false" ht="12.8" hidden="false" customHeight="false" outlineLevel="0" collapsed="false">
      <c r="A11" s="0" t="s">
        <v>10</v>
      </c>
      <c r="B11" s="0" t="s">
        <v>43</v>
      </c>
      <c r="C11" s="0" t="s">
        <v>42</v>
      </c>
      <c r="D11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2022-11-16T21:24:42Z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