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4795" windowHeight="10485"/>
  </bookViews>
  <sheets>
    <sheet name="Hoja1" sheetId="1" r:id="rId1"/>
  </sheets>
  <definedNames>
    <definedName name="cabezas">Hoja1!$E$3:$BO$27</definedName>
    <definedName name="Delta">Hoja1!$C$1</definedName>
  </definedNames>
  <calcPr calcId="125725" calcMode="manual" iterate="1" iterateCount="32700" iterateDelta="1.0000000000000001E-9" calcCompleted="0" calcOnSave="0"/>
</workbook>
</file>

<file path=xl/calcChain.xml><?xml version="1.0" encoding="utf-8"?>
<calcChain xmlns="http://schemas.openxmlformats.org/spreadsheetml/2006/main">
  <c r="F30" i="1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26"/>
  <c r="B25" s="1"/>
  <c r="B24" s="1"/>
  <c r="B23" s="1"/>
  <c r="B22" s="1"/>
  <c r="B21" s="1"/>
  <c r="B20" s="1"/>
  <c r="B19" s="1"/>
  <c r="B18" s="1"/>
  <c r="B17" s="1"/>
  <c r="B16" s="1"/>
  <c r="B15" s="1"/>
  <c r="B14" s="1"/>
  <c r="B13" s="1"/>
  <c r="B12" s="1"/>
  <c r="B11" s="1"/>
  <c r="B10" s="1"/>
  <c r="B9" s="1"/>
  <c r="B8" s="1"/>
  <c r="B7" s="1"/>
  <c r="B6" s="1"/>
  <c r="B5" s="1"/>
  <c r="B4" s="1"/>
  <c r="B3" s="1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</calcChain>
</file>

<file path=xl/sharedStrings.xml><?xml version="1.0" encoding="utf-8"?>
<sst xmlns="http://schemas.openxmlformats.org/spreadsheetml/2006/main" count="16" uniqueCount="5">
  <si>
    <t xml:space="preserve">Delta = </t>
  </si>
  <si>
    <t>m</t>
  </si>
  <si>
    <t>Eje Y</t>
  </si>
  <si>
    <t>Eje X</t>
  </si>
  <si>
    <t>NaN</t>
  </si>
</sst>
</file>

<file path=xl/styles.xml><?xml version="1.0" encoding="utf-8"?>
<styleSheet xmlns="http://schemas.openxmlformats.org/spreadsheetml/2006/main">
  <numFmts count="2">
    <numFmt numFmtId="164" formatCode="0.0"/>
    <numFmt numFmtId="166" formatCode="0.0000"/>
  </numFmts>
  <fonts count="2">
    <font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0" xfId="0" applyAlignment="1">
      <alignment horizontal="center" vertical="center" textRotation="90"/>
    </xf>
    <xf numFmtId="166" fontId="0" fillId="3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1" fillId="6" borderId="0" xfId="0" applyNumberFormat="1" applyFont="1" applyFill="1" applyAlignment="1">
      <alignment horizontal="center"/>
    </xf>
    <xf numFmtId="166" fontId="0" fillId="6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31"/>
  <sheetViews>
    <sheetView tabSelected="1" workbookViewId="0">
      <selection activeCell="F1" sqref="F1"/>
    </sheetView>
  </sheetViews>
  <sheetFormatPr baseColWidth="10" defaultRowHeight="15"/>
  <cols>
    <col min="1" max="1" width="4.140625" customWidth="1"/>
    <col min="6" max="6" width="11.85546875" bestFit="1" customWidth="1"/>
  </cols>
  <sheetData>
    <row r="1" spans="1:68">
      <c r="B1" t="s">
        <v>0</v>
      </c>
      <c r="C1">
        <v>0.5</v>
      </c>
      <c r="D1" t="s">
        <v>1</v>
      </c>
    </row>
    <row r="3" spans="1:68">
      <c r="A3" s="4" t="s">
        <v>2</v>
      </c>
      <c r="B3" s="3">
        <f ca="1">B4+Delta</f>
        <v>12</v>
      </c>
      <c r="E3" s="6">
        <v>6</v>
      </c>
      <c r="F3" s="6">
        <v>6</v>
      </c>
      <c r="G3" s="6">
        <v>6</v>
      </c>
      <c r="H3" s="6">
        <v>6</v>
      </c>
      <c r="I3" s="6">
        <v>6</v>
      </c>
      <c r="J3" s="6">
        <v>6</v>
      </c>
      <c r="K3" s="6">
        <v>6</v>
      </c>
      <c r="L3" s="6">
        <v>6</v>
      </c>
      <c r="M3" s="6">
        <v>6</v>
      </c>
      <c r="N3" s="6">
        <v>6</v>
      </c>
      <c r="O3" s="6">
        <v>6</v>
      </c>
      <c r="P3" s="6">
        <v>6</v>
      </c>
      <c r="Q3" s="6">
        <v>6</v>
      </c>
      <c r="R3" s="6">
        <v>6</v>
      </c>
      <c r="S3" s="6">
        <v>6</v>
      </c>
      <c r="T3" s="6">
        <v>6</v>
      </c>
      <c r="U3" s="6">
        <v>6</v>
      </c>
      <c r="V3" s="6">
        <v>6</v>
      </c>
      <c r="W3" s="6">
        <v>6</v>
      </c>
      <c r="X3" s="6">
        <v>6</v>
      </c>
      <c r="Y3" s="6">
        <v>6</v>
      </c>
      <c r="Z3" s="6">
        <v>6</v>
      </c>
      <c r="AA3" s="6">
        <v>6</v>
      </c>
      <c r="AB3" s="6">
        <v>6</v>
      </c>
      <c r="AC3" s="6">
        <v>6</v>
      </c>
      <c r="AD3" s="6">
        <v>6</v>
      </c>
      <c r="AE3" s="6">
        <v>6</v>
      </c>
      <c r="AF3" s="6">
        <v>6</v>
      </c>
      <c r="AG3" s="6">
        <v>6</v>
      </c>
      <c r="AH3" s="6">
        <v>6</v>
      </c>
      <c r="AI3" s="6">
        <v>6</v>
      </c>
      <c r="AJ3" s="7" t="s">
        <v>4</v>
      </c>
      <c r="AK3" s="6">
        <v>3</v>
      </c>
      <c r="AL3" s="6">
        <v>3</v>
      </c>
      <c r="AM3" s="6">
        <v>3</v>
      </c>
      <c r="AN3" s="6">
        <v>3</v>
      </c>
      <c r="AO3" s="6">
        <v>3</v>
      </c>
      <c r="AP3" s="6">
        <v>3</v>
      </c>
      <c r="AQ3" s="6">
        <v>3</v>
      </c>
      <c r="AR3" s="6">
        <v>3</v>
      </c>
      <c r="AS3" s="6">
        <v>3</v>
      </c>
      <c r="AT3" s="6">
        <v>3</v>
      </c>
      <c r="AU3" s="6">
        <v>3</v>
      </c>
      <c r="AV3" s="6">
        <v>3</v>
      </c>
      <c r="AW3" s="6">
        <v>3</v>
      </c>
      <c r="AX3" s="6">
        <v>3</v>
      </c>
      <c r="AY3" s="6">
        <v>3</v>
      </c>
      <c r="AZ3" s="6">
        <v>3</v>
      </c>
      <c r="BA3" s="6">
        <v>3</v>
      </c>
      <c r="BB3" s="6">
        <v>3</v>
      </c>
      <c r="BC3" s="6">
        <v>3</v>
      </c>
      <c r="BD3" s="6">
        <v>3</v>
      </c>
      <c r="BE3" s="6">
        <v>3</v>
      </c>
      <c r="BF3" s="6">
        <v>3</v>
      </c>
      <c r="BG3" s="6">
        <v>3</v>
      </c>
      <c r="BH3" s="6">
        <v>3</v>
      </c>
      <c r="BI3" s="6">
        <v>3</v>
      </c>
      <c r="BJ3" s="6">
        <v>3</v>
      </c>
      <c r="BK3" s="6">
        <v>3</v>
      </c>
      <c r="BL3" s="6">
        <v>3</v>
      </c>
      <c r="BM3" s="6">
        <v>3</v>
      </c>
      <c r="BN3" s="6">
        <v>3</v>
      </c>
      <c r="BO3" s="6">
        <v>3</v>
      </c>
    </row>
    <row r="4" spans="1:68">
      <c r="A4" s="4"/>
      <c r="B4" s="3">
        <f ca="1">B5+Delta</f>
        <v>11.5</v>
      </c>
      <c r="D4" s="5">
        <f ca="1">F4</f>
        <v>5.9729431886681379</v>
      </c>
      <c r="E4" s="8">
        <f ca="1">(+F4+E3+D4+E5)/4</f>
        <v>5.9730001728217683</v>
      </c>
      <c r="F4" s="8">
        <f t="shared" ref="F4:AH24" ca="1" si="0">(+G4+F3+E4+F5)/4</f>
        <v>5.9729431887188609</v>
      </c>
      <c r="G4" s="8">
        <f t="shared" ca="1" si="0"/>
        <v>5.9727720406383842</v>
      </c>
      <c r="H4" s="8">
        <f t="shared" ca="1" si="0"/>
        <v>5.9724861441575552</v>
      </c>
      <c r="I4" s="8">
        <f t="shared" ca="1" si="0"/>
        <v>5.9720845346942362</v>
      </c>
      <c r="J4" s="8">
        <f t="shared" ca="1" si="0"/>
        <v>5.9715658828434144</v>
      </c>
      <c r="K4" s="8">
        <f t="shared" ca="1" si="0"/>
        <v>5.9709285182579332</v>
      </c>
      <c r="L4" s="8">
        <f t="shared" ca="1" si="0"/>
        <v>5.9701704647331022</v>
      </c>
      <c r="M4" s="8">
        <f t="shared" ca="1" si="0"/>
        <v>5.9692894902888156</v>
      </c>
      <c r="N4" s="8">
        <f t="shared" ca="1" si="0"/>
        <v>5.9682831774849765</v>
      </c>
      <c r="O4" s="8">
        <f t="shared" ca="1" si="0"/>
        <v>5.9671490210511902</v>
      </c>
      <c r="P4" s="8">
        <f t="shared" ca="1" si="0"/>
        <v>5.9658845622601397</v>
      </c>
      <c r="Q4" s="8">
        <f t="shared" ca="1" si="0"/>
        <v>5.9644875724184656</v>
      </c>
      <c r="R4" s="8">
        <f t="shared" ca="1" si="0"/>
        <v>5.9629563014441747</v>
      </c>
      <c r="S4" s="8">
        <f t="shared" ca="1" si="0"/>
        <v>5.9612898117055355</v>
      </c>
      <c r="T4" s="8">
        <f t="shared" ca="1" si="0"/>
        <v>5.959488421875152</v>
      </c>
      <c r="U4" s="8">
        <f t="shared" ca="1" si="0"/>
        <v>5.9575542898975264</v>
      </c>
      <c r="V4" s="8">
        <f t="shared" ca="1" si="0"/>
        <v>5.9554921670312684</v>
      </c>
      <c r="W4" s="8">
        <f t="shared" ca="1" si="0"/>
        <v>5.9533103540260237</v>
      </c>
      <c r="X4" s="8">
        <f t="shared" ca="1" si="0"/>
        <v>5.9510218819989813</v>
      </c>
      <c r="Y4" s="8">
        <f t="shared" ca="1" si="0"/>
        <v>5.948645918572792</v>
      </c>
      <c r="Z4" s="8">
        <f t="shared" ca="1" si="0"/>
        <v>5.946209356067647</v>
      </c>
      <c r="AA4" s="8">
        <f t="shared" ca="1" si="0"/>
        <v>5.9437484630916462</v>
      </c>
      <c r="AB4" s="8">
        <f t="shared" ca="1" si="0"/>
        <v>5.9413103650860783</v>
      </c>
      <c r="AC4" s="8">
        <f t="shared" ca="1" si="0"/>
        <v>5.9389539628799808</v>
      </c>
      <c r="AD4" s="8">
        <f t="shared" ca="1" si="0"/>
        <v>5.9367497220743095</v>
      </c>
      <c r="AE4" s="8">
        <f t="shared" ca="1" si="0"/>
        <v>5.9347776311994087</v>
      </c>
      <c r="AF4" s="8">
        <f t="shared" ca="1" si="0"/>
        <v>5.9331226508129262</v>
      </c>
      <c r="AG4" s="8">
        <f t="shared" ca="1" si="0"/>
        <v>5.9318673246968068</v>
      </c>
      <c r="AH4" s="8">
        <f t="shared" ca="1" si="0"/>
        <v>5.9310820365874806</v>
      </c>
      <c r="AI4" s="9">
        <f ca="1">(+AI3+2*AH4+AI5)/4</f>
        <v>5.9308146063762299</v>
      </c>
      <c r="AJ4" s="7" t="s">
        <v>4</v>
      </c>
      <c r="AK4" s="10">
        <f ca="1">(2*AL4+AK3+AK5)/4</f>
        <v>3.0691853359153054</v>
      </c>
      <c r="AL4" s="8">
        <f t="shared" ref="AL4:AL22" ca="1" si="1">(+AM4+AL3+AK4+AL5)/4</f>
        <v>3.0689179057168676</v>
      </c>
      <c r="AM4" s="8">
        <f t="shared" ref="AM4:AM27" ca="1" si="2">(+AN4+AM3+AL4+AM5)/4</f>
        <v>3.0681326176387049</v>
      </c>
      <c r="AN4" s="8">
        <f t="shared" ref="AN4:AN27" ca="1" si="3">(+AO4+AN3+AM4+AN5)/4</f>
        <v>3.0668772915701679</v>
      </c>
      <c r="AO4" s="8">
        <f t="shared" ref="AO4:AO27" ca="1" si="4">(+AP4+AO3+AN4+AO5)/4</f>
        <v>3.0652223112448151</v>
      </c>
      <c r="AP4" s="8">
        <f t="shared" ref="AP4:AP27" ca="1" si="5">(+AQ4+AP3+AO4+AP5)/4</f>
        <v>3.0632502204412599</v>
      </c>
      <c r="AQ4" s="8">
        <f t="shared" ref="AQ4:AQ27" ca="1" si="6">(+AR4+AQ3+AP4+AQ5)/4</f>
        <v>3.0610459797138065</v>
      </c>
      <c r="AR4" s="8">
        <f t="shared" ref="AR4:AR27" ca="1" si="7">(+AS4+AR3+AQ4+AR5)/4</f>
        <v>3.0586895775897514</v>
      </c>
      <c r="AS4" s="8">
        <f t="shared" ref="AS4:AS27" ca="1" si="8">(+AT4+AS3+AR4+AS5)/4</f>
        <v>3.0562514796674671</v>
      </c>
      <c r="AT4" s="8">
        <f t="shared" ref="AT4:AT27" ca="1" si="9">(+AU4+AT3+AS4+AT5)/4</f>
        <v>3.0537905867739346</v>
      </c>
      <c r="AU4" s="8">
        <f t="shared" ref="AU4:AU27" ca="1" si="10">(+AV4+AU3+AT4+AU5)/4</f>
        <v>3.0513540243488753</v>
      </c>
      <c r="AV4" s="8">
        <f t="shared" ref="AV4:AV27" ca="1" si="11">(+AW4+AV3+AU4+AV5)/4</f>
        <v>3.0489780609992589</v>
      </c>
      <c r="AW4" s="8">
        <f t="shared" ref="AW4:AW27" ca="1" si="12">(+AX4+AW3+AV4+AW5)/4</f>
        <v>3.0466895890444929</v>
      </c>
      <c r="AX4" s="8">
        <f t="shared" ref="AX4:AX27" ca="1" si="13">(+AY4+AX3+AW4+AX5)/4</f>
        <v>3.0445077761067152</v>
      </c>
      <c r="AY4" s="8">
        <f t="shared" ref="AY4:AY27" ca="1" si="14">(+AZ4+AY3+AX4+AY5)/4</f>
        <v>3.0424456533027935</v>
      </c>
      <c r="AZ4" s="8">
        <f t="shared" ref="AZ4:AZ27" ca="1" si="15">(+BA4+AZ3+AY4+AZ5)/4</f>
        <v>3.0405115213821983</v>
      </c>
      <c r="BA4" s="8">
        <f t="shared" ref="BA4:BA27" ca="1" si="16">(+BB4+BA3+AZ4+BA5)/4</f>
        <v>3.0387101316034526</v>
      </c>
      <c r="BB4" s="8">
        <f t="shared" ref="BB4:BB27" ca="1" si="17">(+BC4+BB3+BA4+BB5)/4</f>
        <v>3.0370436419110334</v>
      </c>
      <c r="BC4" s="8">
        <f t="shared" ref="BC4:BC27" ca="1" si="18">(+BD4+BC3+BB4+BC5)/4</f>
        <v>3.0355123709775556</v>
      </c>
      <c r="BD4" s="8">
        <f t="shared" ref="BD4:BD27" ca="1" si="19">(+BE4+BD3+BC4+BD5)/4</f>
        <v>3.0341153811713162</v>
      </c>
      <c r="BE4" s="8">
        <f t="shared" ref="BE4:BE27" ca="1" si="20">(+BF4+BE3+BD4+BE5)/4</f>
        <v>3.0328509224103604</v>
      </c>
      <c r="BF4" s="8">
        <f t="shared" ref="BF4:BF27" ca="1" si="21">(+BG4+BF3+BE4+BF5)/4</f>
        <v>3.0317167660013622</v>
      </c>
      <c r="BG4" s="8">
        <f t="shared" ref="BG4:BG27" ca="1" si="22">(+BH4+BG3+BF4+BG5)/4</f>
        <v>3.0307104532170341</v>
      </c>
      <c r="BH4" s="8">
        <f t="shared" ref="BH4:BH27" ca="1" si="23">(+BI4+BH3+BG4+BH5)/4</f>
        <v>3.0298294787870068</v>
      </c>
      <c r="BI4" s="8">
        <f t="shared" ref="BI4:BI27" ca="1" si="24">(+BJ4+BI3+BH4+BI5)/4</f>
        <v>3.0290714252711952</v>
      </c>
      <c r="BJ4" s="8">
        <f t="shared" ref="BJ4:BJ27" ca="1" si="25">(+BK4+BJ3+BI4+BJ5)/4</f>
        <v>3.0284340606894959</v>
      </c>
      <c r="BK4" s="8">
        <f t="shared" ref="BK4:BK27" ca="1" si="26">(+BL4+BK3+BJ4+BK5)/4</f>
        <v>3.0279154088372167</v>
      </c>
      <c r="BL4" s="8">
        <f t="shared" ref="BL4:BL27" ca="1" si="27">(+BM4+BL3+BK4+BL5)/4</f>
        <v>3.0275137993671812</v>
      </c>
      <c r="BM4" s="8">
        <f t="shared" ref="BM4:BM27" ca="1" si="28">(+BN4+BM3+BL4+BM5)/4</f>
        <v>3.0272279028743556</v>
      </c>
      <c r="BN4" s="8">
        <f t="shared" ref="BN4:BN27" ca="1" si="29">(+BO4+BN3+BM4+BN5)/4</f>
        <v>3.0270567547765692</v>
      </c>
      <c r="BO4" s="8">
        <f t="shared" ref="BO4:BO27" ca="1" si="30">(+BP4+BO3+BN4+BO5)/4</f>
        <v>3.0269997706510008</v>
      </c>
      <c r="BP4" s="5">
        <f t="shared" ref="BP4:BP26" ca="1" si="31">BN4</f>
        <v>3.0270567547765692</v>
      </c>
    </row>
    <row r="5" spans="1:68">
      <c r="A5" s="4"/>
      <c r="B5" s="3">
        <f ca="1">B6+Delta</f>
        <v>11</v>
      </c>
      <c r="D5" s="5">
        <f t="shared" ref="D5:D18" ca="1" si="32">F5</f>
        <v>5.946000541466006</v>
      </c>
      <c r="E5" s="8">
        <f t="shared" ref="E5:E18" ca="1" si="33">(+F5+E4+D5+E6)/4</f>
        <v>5.9461143140520054</v>
      </c>
      <c r="F5" s="8">
        <f t="shared" ref="F5:F18" ca="1" si="34">(+G5+F4+E5+F6)/4</f>
        <v>5.9460005415671464</v>
      </c>
      <c r="G5" s="8">
        <f t="shared" ref="G5:G18" ca="1" si="35">(+H5+G4+F5+G6)/4</f>
        <v>5.9456588298289699</v>
      </c>
      <c r="H5" s="8">
        <f t="shared" ref="H5:H18" ca="1" si="36">(+I5+H4+G5+H6)/4</f>
        <v>5.945088001449518</v>
      </c>
      <c r="I5" s="8">
        <f t="shared" ref="I5:I18" ca="1" si="37">(+J5+I4+H5+I6)/4</f>
        <v>5.9442861119280321</v>
      </c>
      <c r="J5" s="8">
        <f t="shared" ref="J5:J18" ca="1" si="38">(+K5+J4+I5+J6)/4</f>
        <v>5.9432504785737628</v>
      </c>
      <c r="K5" s="8">
        <f t="shared" ref="K5:K18" ca="1" si="39">(+L5+K4+J5+K6)/4</f>
        <v>5.9419777256077699</v>
      </c>
      <c r="L5" s="8">
        <f t="shared" ref="L5:L18" ca="1" si="40">(+M5+L4+K5+L6)/4</f>
        <v>5.940463850538567</v>
      </c>
      <c r="M5" s="8">
        <f t="shared" ref="M5:M18" ca="1" si="41">(+N5+M4+L5+M6)/4</f>
        <v>5.9387043190905109</v>
      </c>
      <c r="N5" s="8">
        <f t="shared" ref="N5:N18" ca="1" si="42">(+O5+N4+M5+N6)/4</f>
        <v>5.9366941987537114</v>
      </c>
      <c r="O5" s="8">
        <f t="shared" ref="O5:O18" ca="1" si="43">(+P5+O4+N5+O6)/4</f>
        <v>5.9344283446140018</v>
      </c>
      <c r="P5" s="8">
        <f t="shared" ref="P5:P18" ca="1" si="44">(+Q5+P4+O5+P6)/4</f>
        <v>5.9319016557258726</v>
      </c>
      <c r="Q5" s="8">
        <f t="shared" ref="Q5:Q18" ca="1" si="45">(+R5+Q4+P5+Q6)/4</f>
        <v>5.92910942612518</v>
      </c>
      <c r="R5" s="8">
        <f t="shared" ref="R5:R18" ca="1" si="46">(+S5+R4+Q5+R6)/4</f>
        <v>5.9260478218090515</v>
      </c>
      <c r="S5" s="8">
        <f t="shared" ref="S5:S18" ca="1" si="47">(+T5+S4+R5+S6)/4</f>
        <v>5.9227145236599368</v>
      </c>
      <c r="T5" s="8">
        <f t="shared" ref="T5:T18" ca="1" si="48">(+U5+T4+S5+T6)/4</f>
        <v>5.9191095860554874</v>
      </c>
      <c r="U5" s="8">
        <f t="shared" ref="U5:U18" ca="1" si="49">(+V5+U4+T5+U6)/4</f>
        <v>5.9152365708424863</v>
      </c>
      <c r="V5" s="8">
        <f t="shared" ref="V5:V18" ca="1" si="50">(+W5+V4+U5+V6)/4</f>
        <v>5.9111040243612116</v>
      </c>
      <c r="W5" s="8">
        <f t="shared" ref="W5:W18" ca="1" si="51">(+X5+W4+V5+W6)/4</f>
        <v>5.906727367234458</v>
      </c>
      <c r="X5" s="8">
        <f t="shared" ref="X5:X18" ca="1" si="52">(+Y5+X4+W5+X6)/4</f>
        <v>5.9021312555586558</v>
      </c>
      <c r="Y5" s="8">
        <f t="shared" ref="Y5:Y18" ca="1" si="53">(+Z5+Y4+X5+Y6)/4</f>
        <v>5.8973524363870293</v>
      </c>
      <c r="Z5" s="8">
        <f t="shared" ref="Z5:Z18" ca="1" si="54">(+AA5+Z4+Y5+Z6)/4</f>
        <v>5.892443042769572</v>
      </c>
      <c r="AA5" s="8">
        <f t="shared" ref="AA5:AA18" ca="1" si="55">(+AB5+AA4+Z5+AA6)/4</f>
        <v>5.8874741313771999</v>
      </c>
      <c r="AB5" s="8">
        <f t="shared" ref="AB5:AB18" ca="1" si="56">(+AC5+AB4+AA5+AB6)/4</f>
        <v>5.8825390345378938</v>
      </c>
      <c r="AC5" s="8">
        <f t="shared" ref="AC5:AC18" ca="1" si="57">(+AD5+AC4+AB5+AC6)/4</f>
        <v>5.8777557645255456</v>
      </c>
      <c r="AD5" s="8">
        <f t="shared" ref="AD5:AD18" ca="1" si="58">(+AE5+AD4+AC5+AD6)/4</f>
        <v>5.8732672943845721</v>
      </c>
      <c r="AE5" s="8">
        <f t="shared" ref="AE5:AE18" ca="1" si="59">(+AF5+AE4+AD5+AE6)/4</f>
        <v>5.8692381520777133</v>
      </c>
      <c r="AF5" s="8">
        <f t="shared" ref="AF5:AF18" ca="1" si="60">(+AG5+AF4+AE5+AF6)/4</f>
        <v>5.8658456475232512</v>
      </c>
      <c r="AG5" s="8">
        <f t="shared" ref="AG5:AG18" ca="1" si="61">(+AH5+AG4+AF5+AG6)/4</f>
        <v>5.8632646115548468</v>
      </c>
      <c r="AH5" s="8">
        <f t="shared" ref="AH5:AK20" ca="1" si="62">(+AI5+AH4+AG5+AH6)/4</f>
        <v>5.8616462154449867</v>
      </c>
      <c r="AI5" s="9">
        <f t="shared" ref="AI5:AI14" ca="1" si="63">(+AI4+2*AH5+AI6)/4</f>
        <v>5.8610943524419143</v>
      </c>
      <c r="AJ5" s="7" t="s">
        <v>4</v>
      </c>
      <c r="AK5" s="10">
        <f t="shared" ref="AK5:AK14" ca="1" si="64">(2*AL5+AK4+AK6)/4</f>
        <v>3.1389055324779456</v>
      </c>
      <c r="AL5" s="8">
        <f t="shared" ref="AL5:AL18" ca="1" si="65">(+AM5+AL4+AK5+AL6)/4</f>
        <v>3.1383536695011007</v>
      </c>
      <c r="AM5" s="8">
        <f t="shared" ref="AM5:AM18" ca="1" si="66">(+AN5+AM4+AL5+AM6)/4</f>
        <v>3.1367352734553893</v>
      </c>
      <c r="AN5" s="8">
        <f t="shared" ref="AN5:AN18" ca="1" si="67">(+AO5+AN4+AM5+AN6)/4</f>
        <v>3.1341542375848044</v>
      </c>
      <c r="AO5" s="8">
        <f t="shared" ref="AO5:AO18" ca="1" si="68">(+AP5+AO4+AN5+AO6)/4</f>
        <v>3.1307617331556132</v>
      </c>
      <c r="AP5" s="8">
        <f t="shared" ref="AP5:AP18" ca="1" si="69">(+AQ5+AP4+AO5+AP6)/4</f>
        <v>3.1267325909943993</v>
      </c>
      <c r="AQ5" s="8">
        <f t="shared" ref="AQ5:AQ18" ca="1" si="70">(+AR5+AQ4+AP5+AQ6)/4</f>
        <v>3.1222441210124634</v>
      </c>
      <c r="AR5" s="8">
        <f t="shared" ref="AR5:AR18" ca="1" si="71">(+AS5+AR4+AQ5+AR6)/4</f>
        <v>3.1174608511662991</v>
      </c>
      <c r="AS5" s="8">
        <f t="shared" ref="AS5:AS18" ca="1" si="72">(+AT5+AS4+AR5+AS6)/4</f>
        <v>3.1125257544951195</v>
      </c>
      <c r="AT5" s="8">
        <f t="shared" ref="AT5:AT18" ca="1" si="73">(+AU5+AT4+AS5+AT6)/4</f>
        <v>3.1075568432687368</v>
      </c>
      <c r="AU5" s="8">
        <f t="shared" ref="AU5:AU18" ca="1" si="74">(+AV5+AU4+AT5+AU6)/4</f>
        <v>3.1026474498120828</v>
      </c>
      <c r="AV5" s="8">
        <f t="shared" ref="AV5:AV18" ca="1" si="75">(+AW5+AV4+AU5+AV6)/4</f>
        <v>3.0978686307938967</v>
      </c>
      <c r="AW5" s="8">
        <f t="shared" ref="AW5:AW18" ca="1" si="76">(+AX5+AW4+AV5+AW6)/4</f>
        <v>3.0932725192626935</v>
      </c>
      <c r="AX5" s="8">
        <f t="shared" ref="AX5:AX18" ca="1" si="77">(+AY5+AX4+AW5+AX6)/4</f>
        <v>3.0888958622707436</v>
      </c>
      <c r="AY5" s="8">
        <f t="shared" ref="AY5:AY18" ca="1" si="78">(+AZ5+AY4+AX5+AY6)/4</f>
        <v>3.084763315913901</v>
      </c>
      <c r="AZ5" s="8">
        <f t="shared" ref="AZ5:AZ18" ca="1" si="79">(+BA5+AZ4+AY5+AZ6)/4</f>
        <v>3.0808903008146524</v>
      </c>
      <c r="BA5" s="8">
        <f t="shared" ref="BA5:BA18" ca="1" si="80">(+BB5+BA4+AZ5+BA6)/4</f>
        <v>3.077285363313139</v>
      </c>
      <c r="BB5" s="8">
        <f t="shared" ref="BB5:BB18" ca="1" si="81">(+BC5+BB4+BA5+BB6)/4</f>
        <v>3.0739520652561199</v>
      </c>
      <c r="BC5" s="8">
        <f t="shared" ref="BC5:BC18" ca="1" si="82">(+BD5+BC4+BB5+BC6)/4</f>
        <v>3.0708904610212846</v>
      </c>
      <c r="BD5" s="8">
        <f t="shared" ref="BD5:BD18" ca="1" si="83">(+BE5+BD4+BC5+BD6)/4</f>
        <v>3.0680982314911538</v>
      </c>
      <c r="BE5" s="8">
        <f t="shared" ref="BE5:BE18" ca="1" si="84">(+BF5+BE4+BD5+BE6)/4</f>
        <v>3.0655715426629362</v>
      </c>
      <c r="BF5" s="8">
        <f t="shared" ref="BF5:BF18" ca="1" si="85">(+BG5+BF4+BE5+BF6)/4</f>
        <v>3.06330568857256</v>
      </c>
      <c r="BG5" s="8">
        <f t="shared" ref="BG5:BG18" ca="1" si="86">(+BH5+BG4+BF5+BG6)/4</f>
        <v>3.0612955682745819</v>
      </c>
      <c r="BH5" s="8">
        <f t="shared" ref="BH5:BH18" ca="1" si="87">(+BI5+BH4+BG5+BH6)/4</f>
        <v>3.0595360368548827</v>
      </c>
      <c r="BI5" s="8">
        <f t="shared" ref="BI5:BI18" ca="1" si="88">(+BJ5+BI4+BH5+BI6)/4</f>
        <v>3.0580221618035988</v>
      </c>
      <c r="BJ5" s="8">
        <f t="shared" ref="BJ5:BJ18" ca="1" si="89">(+BK5+BJ4+BI5+BJ6)/4</f>
        <v>3.0567494088450946</v>
      </c>
      <c r="BK5" s="8">
        <f t="shared" ref="BK5:BK18" ca="1" si="90">(+BL5+BK4+BJ5+BK6)/4</f>
        <v>3.0557137754878725</v>
      </c>
      <c r="BL5" s="8">
        <f t="shared" ref="BL5:BL18" ca="1" si="91">(+BM5+BL4+BK5+BL6)/4</f>
        <v>3.0549118859529605</v>
      </c>
      <c r="BM5" s="8">
        <f t="shared" ref="BM5:BM18" ca="1" si="92">(+BN5+BM4+BL5+BM6)/4</f>
        <v>3.0543410575495651</v>
      </c>
      <c r="BN5" s="8">
        <f t="shared" ref="BN5:BN18" ca="1" si="93">(+BO5+BN4+BM5+BN6)/4</f>
        <v>3.0539993457768602</v>
      </c>
      <c r="BO5" s="8">
        <f t="shared" ref="BO5:BO18" ca="1" si="94">(+BP5+BO4+BN5+BO6)/4</f>
        <v>3.0538855732468093</v>
      </c>
      <c r="BP5" s="5">
        <f t="shared" ref="BP5:BP18" ca="1" si="95">BN5</f>
        <v>3.0539993457768602</v>
      </c>
    </row>
    <row r="6" spans="1:68">
      <c r="A6" s="4"/>
      <c r="B6" s="3">
        <f ca="1">B7+Delta</f>
        <v>10.5</v>
      </c>
      <c r="D6" s="5">
        <f t="shared" ca="1" si="32"/>
        <v>5.9192858337698677</v>
      </c>
      <c r="E6" s="8">
        <f t="shared" ca="1" si="33"/>
        <v>5.9194560006053836</v>
      </c>
      <c r="F6" s="8">
        <f t="shared" ca="1" si="34"/>
        <v>5.9192858339209078</v>
      </c>
      <c r="G6" s="8">
        <f t="shared" ca="1" si="35"/>
        <v>5.9187747359129892</v>
      </c>
      <c r="H6" s="8">
        <f t="shared" ca="1" si="36"/>
        <v>5.9179209201357992</v>
      </c>
      <c r="I6" s="8">
        <f t="shared" ca="1" si="37"/>
        <v>5.9167214332471367</v>
      </c>
      <c r="J6" s="8">
        <f t="shared" ca="1" si="38"/>
        <v>5.9151721941687203</v>
      </c>
      <c r="K6" s="8">
        <f t="shared" ca="1" si="39"/>
        <v>5.9132680553141821</v>
      </c>
      <c r="L6" s="8">
        <f t="shared" ca="1" si="40"/>
        <v>5.9110028929768417</v>
      </c>
      <c r="M6" s="8">
        <f t="shared" ca="1" si="41"/>
        <v>5.9083697370356099</v>
      </c>
      <c r="N6" s="8">
        <f t="shared" ca="1" si="42"/>
        <v>5.9053609540808276</v>
      </c>
      <c r="O6" s="8">
        <f t="shared" ca="1" si="43"/>
        <v>5.9019685031816174</v>
      </c>
      <c r="P6" s="8">
        <f t="shared" ca="1" si="44"/>
        <v>5.8981842901615735</v>
      </c>
      <c r="Q6" s="8">
        <f t="shared" ca="1" si="45"/>
        <v>5.894000654805847</v>
      </c>
      <c r="R6" s="8">
        <f t="shared" ca="1" si="46"/>
        <v>5.8894110362666341</v>
      </c>
      <c r="S6" s="8">
        <f t="shared" ca="1" si="47"/>
        <v>5.8844108753306825</v>
      </c>
      <c r="T6" s="8">
        <f t="shared" ca="1" si="48"/>
        <v>5.8789988281067451</v>
      </c>
      <c r="U6" s="8">
        <f t="shared" ca="1" si="49"/>
        <v>5.8731783833195284</v>
      </c>
      <c r="V6" s="8">
        <f t="shared" ca="1" si="50"/>
        <v>5.8669599926019274</v>
      </c>
      <c r="W6" s="8">
        <f t="shared" ca="1" si="51"/>
        <v>5.8603638352587737</v>
      </c>
      <c r="X6" s="8">
        <f t="shared" ca="1" si="52"/>
        <v>5.8534233368825532</v>
      </c>
      <c r="Y6" s="8">
        <f t="shared" ca="1" si="53"/>
        <v>5.8461895289170736</v>
      </c>
      <c r="Z6" s="8">
        <f t="shared" ca="1" si="54"/>
        <v>5.8387362475179589</v>
      </c>
      <c r="AA6" s="8">
        <f t="shared" ca="1" si="55"/>
        <v>5.8311659853827642</v>
      </c>
      <c r="AB6" s="8">
        <f t="shared" ca="1" si="56"/>
        <v>5.8236158774372804</v>
      </c>
      <c r="AC6" s="8">
        <f t="shared" ca="1" si="57"/>
        <v>5.8162627665756226</v>
      </c>
      <c r="AD6" s="8">
        <f t="shared" ca="1" si="58"/>
        <v>5.8093255391377996</v>
      </c>
      <c r="AE6" s="8">
        <f t="shared" ca="1" si="59"/>
        <v>5.8030620354817</v>
      </c>
      <c r="AF6" s="8">
        <f t="shared" ca="1" si="60"/>
        <v>5.7977571759263418</v>
      </c>
      <c r="AG6" s="8">
        <f t="shared" ca="1" si="61"/>
        <v>5.793699258833616</v>
      </c>
      <c r="AH6" s="8">
        <f t="shared" ca="1" si="62"/>
        <v>5.7911438614750983</v>
      </c>
      <c r="AI6" s="9">
        <f t="shared" ca="1" si="63"/>
        <v>5.7902703726688376</v>
      </c>
      <c r="AJ6" s="7" t="s">
        <v>4</v>
      </c>
      <c r="AK6" s="10">
        <f t="shared" ca="1" si="64"/>
        <v>3.209729455430872</v>
      </c>
      <c r="AL6" s="8">
        <f t="shared" ca="1" si="65"/>
        <v>3.2088559666656367</v>
      </c>
      <c r="AM6" s="8">
        <f t="shared" ca="1" si="66"/>
        <v>3.2063005694083371</v>
      </c>
      <c r="AN6" s="8">
        <f t="shared" ca="1" si="67"/>
        <v>3.2022426524695318</v>
      </c>
      <c r="AO6" s="8">
        <f t="shared" ca="1" si="68"/>
        <v>3.1969377931101448</v>
      </c>
      <c r="AP6" s="8">
        <f t="shared" ca="1" si="69"/>
        <v>3.1906742896803206</v>
      </c>
      <c r="AQ6" s="8">
        <f t="shared" ca="1" si="70"/>
        <v>3.1837370624878614</v>
      </c>
      <c r="AR6" s="8">
        <f t="shared" ca="1" si="71"/>
        <v>3.1763839518809212</v>
      </c>
      <c r="AS6" s="8">
        <f t="shared" ca="1" si="72"/>
        <v>3.168833844191655</v>
      </c>
      <c r="AT6" s="8">
        <f t="shared" ca="1" si="73"/>
        <v>3.1612635823081758</v>
      </c>
      <c r="AU6" s="8">
        <f t="shared" ca="1" si="74"/>
        <v>3.1538103011519163</v>
      </c>
      <c r="AV6" s="8">
        <f t="shared" ca="1" si="75"/>
        <v>3.1465764934174074</v>
      </c>
      <c r="AW6" s="8">
        <f t="shared" ca="1" si="76"/>
        <v>3.1396359952582786</v>
      </c>
      <c r="AX6" s="8">
        <f t="shared" ca="1" si="77"/>
        <v>3.1330398381170919</v>
      </c>
      <c r="AY6" s="8">
        <f t="shared" ca="1" si="78"/>
        <v>3.126821447585626</v>
      </c>
      <c r="AZ6" s="8">
        <f t="shared" ca="1" si="79"/>
        <v>3.1210010029683586</v>
      </c>
      <c r="BA6" s="8">
        <f t="shared" ca="1" si="80"/>
        <v>3.1155889558980703</v>
      </c>
      <c r="BB6" s="8">
        <f t="shared" ca="1" si="81"/>
        <v>3.1105887950994893</v>
      </c>
      <c r="BC6" s="8">
        <f t="shared" ca="1" si="82"/>
        <v>3.1059991766814679</v>
      </c>
      <c r="BD6" s="8">
        <f t="shared" ca="1" si="83"/>
        <v>3.1018155414308879</v>
      </c>
      <c r="BE6" s="8">
        <f t="shared" ca="1" si="84"/>
        <v>3.0980313285000847</v>
      </c>
      <c r="BF6" s="8">
        <f t="shared" ca="1" si="85"/>
        <v>3.0946388776743321</v>
      </c>
      <c r="BG6" s="8">
        <f t="shared" ca="1" si="86"/>
        <v>3.0916300947773276</v>
      </c>
      <c r="BH6" s="8">
        <f t="shared" ca="1" si="87"/>
        <v>3.088996938878267</v>
      </c>
      <c r="BI6" s="8">
        <f t="shared" ca="1" si="88"/>
        <v>3.0867317765675342</v>
      </c>
      <c r="BJ6" s="8">
        <f t="shared" ca="1" si="89"/>
        <v>3.084827637724052</v>
      </c>
      <c r="BK6" s="8">
        <f t="shared" ca="1" si="90"/>
        <v>3.0832783986411232</v>
      </c>
      <c r="BL6" s="8">
        <f t="shared" ca="1" si="91"/>
        <v>3.0820789117323315</v>
      </c>
      <c r="BM6" s="8">
        <f t="shared" ca="1" si="92"/>
        <v>3.0812250959193288</v>
      </c>
      <c r="BN6" s="8">
        <f t="shared" ca="1" si="93"/>
        <v>3.0807139978598137</v>
      </c>
      <c r="BO6" s="8">
        <f t="shared" ca="1" si="94"/>
        <v>3.080543831107839</v>
      </c>
      <c r="BP6" s="5">
        <f t="shared" ca="1" si="95"/>
        <v>3.0807139978598137</v>
      </c>
    </row>
    <row r="7" spans="1:68">
      <c r="A7" s="4"/>
      <c r="B7" s="3">
        <f ca="1">B8+Delta</f>
        <v>10</v>
      </c>
      <c r="D7" s="5">
        <f t="shared" ca="1" si="32"/>
        <v>5.8929120577491201</v>
      </c>
      <c r="E7" s="8">
        <f t="shared" ca="1" si="33"/>
        <v>5.8931380210301416</v>
      </c>
      <c r="F7" s="8">
        <f t="shared" ca="1" si="34"/>
        <v>5.8929120579493333</v>
      </c>
      <c r="G7" s="8">
        <f t="shared" ca="1" si="35"/>
        <v>5.8922333601175083</v>
      </c>
      <c r="H7" s="8">
        <f t="shared" ca="1" si="36"/>
        <v>5.8910995102849597</v>
      </c>
      <c r="I7" s="8">
        <f t="shared" ca="1" si="37"/>
        <v>5.8895065071077388</v>
      </c>
      <c r="J7" s="8">
        <f t="shared" ca="1" si="38"/>
        <v>5.8874488098920548</v>
      </c>
      <c r="K7" s="8">
        <f t="shared" ca="1" si="39"/>
        <v>5.8849194088563204</v>
      </c>
      <c r="L7" s="8">
        <f t="shared" ca="1" si="40"/>
        <v>5.8819099293727604</v>
      </c>
      <c r="M7" s="8">
        <f t="shared" ca="1" si="41"/>
        <v>5.8784107823489968</v>
      </c>
      <c r="N7" s="8">
        <f t="shared" ca="1" si="42"/>
        <v>5.8744113777082454</v>
      </c>
      <c r="O7" s="8">
        <f t="shared" ca="1" si="43"/>
        <v>5.8699004242272226</v>
      </c>
      <c r="P7" s="8">
        <f t="shared" ca="1" si="44"/>
        <v>5.8648663472915352</v>
      </c>
      <c r="Q7" s="8">
        <f t="shared" ca="1" si="45"/>
        <v>5.8592978670301363</v>
      </c>
      <c r="R7" s="8">
        <f t="shared" ca="1" si="46"/>
        <v>5.8531847934827708</v>
      </c>
      <c r="S7" s="8">
        <f t="shared" ca="1" si="47"/>
        <v>5.8465191136530343</v>
      </c>
      <c r="T7" s="8">
        <f t="shared" ca="1" si="48"/>
        <v>5.8392964680868111</v>
      </c>
      <c r="U7" s="8">
        <f t="shared" ca="1" si="49"/>
        <v>5.8315181420944864</v>
      </c>
      <c r="V7" s="8">
        <f t="shared" ca="1" si="50"/>
        <v>5.8231937278378227</v>
      </c>
      <c r="W7" s="8">
        <f t="shared" ca="1" si="51"/>
        <v>5.8143446446879352</v>
      </c>
      <c r="X7" s="8">
        <f t="shared" ca="1" si="52"/>
        <v>5.8050087281696943</v>
      </c>
      <c r="Y7" s="8">
        <f t="shared" ca="1" si="53"/>
        <v>5.7952460952569576</v>
      </c>
      <c r="Z7" s="8">
        <f t="shared" ca="1" si="54"/>
        <v>5.7851464333808451</v>
      </c>
      <c r="AA7" s="8">
        <f t="shared" ca="1" si="55"/>
        <v>5.7748376855792074</v>
      </c>
      <c r="AB7" s="8">
        <f t="shared" ca="1" si="56"/>
        <v>5.7644957236355134</v>
      </c>
      <c r="AC7" s="8">
        <f t="shared" ca="1" si="57"/>
        <v>5.754353885586462</v>
      </c>
      <c r="AD7" s="8">
        <f t="shared" ca="1" si="58"/>
        <v>5.7447100604956294</v>
      </c>
      <c r="AE7" s="8">
        <f t="shared" ca="1" si="59"/>
        <v>5.7359272751727124</v>
      </c>
      <c r="AF7" s="8">
        <f t="shared" ca="1" si="60"/>
        <v>5.7284217622556604</v>
      </c>
      <c r="AG7" s="8">
        <f t="shared" ca="1" si="61"/>
        <v>5.7226313867677021</v>
      </c>
      <c r="AH7" s="8">
        <f t="shared" ca="1" si="62"/>
        <v>5.7189595993426545</v>
      </c>
      <c r="AI7" s="9">
        <f t="shared" ca="1" si="63"/>
        <v>5.7176994155054937</v>
      </c>
      <c r="AJ7" s="7" t="s">
        <v>4</v>
      </c>
      <c r="AK7" s="10">
        <f t="shared" ca="1" si="64"/>
        <v>3.2823003565345537</v>
      </c>
      <c r="AL7" s="8">
        <f t="shared" ca="1" si="65"/>
        <v>3.2810401727557466</v>
      </c>
      <c r="AM7" s="8">
        <f t="shared" ca="1" si="66"/>
        <v>3.2773683854762456</v>
      </c>
      <c r="AN7" s="8">
        <f t="shared" ca="1" si="67"/>
        <v>3.271578010208442</v>
      </c>
      <c r="AO7" s="8">
        <f t="shared" ca="1" si="68"/>
        <v>3.2640724975690469</v>
      </c>
      <c r="AP7" s="8">
        <f t="shared" ca="1" si="69"/>
        <v>3.2552897125633136</v>
      </c>
      <c r="AQ7" s="8">
        <f t="shared" ca="1" si="70"/>
        <v>3.2456458878128283</v>
      </c>
      <c r="AR7" s="8">
        <f t="shared" ca="1" si="71"/>
        <v>3.2355040501137404</v>
      </c>
      <c r="AS7" s="8">
        <f t="shared" ca="1" si="72"/>
        <v>3.2251620885191583</v>
      </c>
      <c r="AT7" s="8">
        <f t="shared" ca="1" si="73"/>
        <v>3.2148533410581188</v>
      </c>
      <c r="AU7" s="8">
        <f t="shared" ca="1" si="74"/>
        <v>3.2047536795087543</v>
      </c>
      <c r="AV7" s="8">
        <f t="shared" ca="1" si="75"/>
        <v>3.1949910469053688</v>
      </c>
      <c r="AW7" s="8">
        <f t="shared" ca="1" si="76"/>
        <v>3.1856551306768521</v>
      </c>
      <c r="AX7" s="8">
        <f t="shared" ca="1" si="77"/>
        <v>3.1768060477957603</v>
      </c>
      <c r="AY7" s="8">
        <f t="shared" ca="1" si="78"/>
        <v>3.1684816337862967</v>
      </c>
      <c r="AZ7" s="8">
        <f t="shared" ca="1" si="79"/>
        <v>3.1607033080193148</v>
      </c>
      <c r="BA7" s="8">
        <f t="shared" ca="1" si="80"/>
        <v>3.153480662656575</v>
      </c>
      <c r="BB7" s="8">
        <f t="shared" ca="1" si="81"/>
        <v>3.1468149830085967</v>
      </c>
      <c r="BC7" s="8">
        <f t="shared" ca="1" si="82"/>
        <v>3.1407019096214706</v>
      </c>
      <c r="BD7" s="8">
        <f t="shared" ca="1" si="83"/>
        <v>3.1351334294990165</v>
      </c>
      <c r="BE7" s="8">
        <f t="shared" ca="1" si="84"/>
        <v>3.1300993526811967</v>
      </c>
      <c r="BF7" s="8">
        <f t="shared" ca="1" si="85"/>
        <v>3.1255883992971456</v>
      </c>
      <c r="BG7" s="8">
        <f t="shared" ca="1" si="86"/>
        <v>3.1215889947326199</v>
      </c>
      <c r="BH7" s="8">
        <f t="shared" ca="1" si="87"/>
        <v>3.1180898477644376</v>
      </c>
      <c r="BI7" s="8">
        <f t="shared" ca="1" si="88"/>
        <v>3.1150803683158732</v>
      </c>
      <c r="BJ7" s="8">
        <f t="shared" ca="1" si="89"/>
        <v>3.1125509672945655</v>
      </c>
      <c r="BK7" s="8">
        <f t="shared" ca="1" si="90"/>
        <v>3.1104932700727144</v>
      </c>
      <c r="BL7" s="8">
        <f t="shared" ca="1" si="91"/>
        <v>3.1089002668686718</v>
      </c>
      <c r="BM7" s="8">
        <f t="shared" ca="1" si="92"/>
        <v>3.1077664169885493</v>
      </c>
      <c r="BN7" s="8">
        <f t="shared" ca="1" si="93"/>
        <v>3.1070877190882706</v>
      </c>
      <c r="BO7" s="8">
        <f t="shared" ca="1" si="94"/>
        <v>3.1068617559179685</v>
      </c>
      <c r="BP7" s="5">
        <f t="shared" ca="1" si="95"/>
        <v>3.1070877190882706</v>
      </c>
    </row>
    <row r="8" spans="1:68">
      <c r="A8" s="4"/>
      <c r="B8" s="3">
        <f ca="1">B9+Delta</f>
        <v>9.5</v>
      </c>
      <c r="D8" s="5">
        <f t="shared" ca="1" si="32"/>
        <v>5.8669910169289485</v>
      </c>
      <c r="E8" s="8">
        <f t="shared" ca="1" si="33"/>
        <v>5.8672719682655661</v>
      </c>
      <c r="F8" s="8">
        <f t="shared" ca="1" si="34"/>
        <v>5.8669910171774031</v>
      </c>
      <c r="G8" s="8">
        <f t="shared" ca="1" si="35"/>
        <v>5.8661471367713904</v>
      </c>
      <c r="H8" s="8">
        <f t="shared" ca="1" si="36"/>
        <v>5.8647372542276592</v>
      </c>
      <c r="I8" s="8">
        <f t="shared" ca="1" si="37"/>
        <v>5.8627562754561122</v>
      </c>
      <c r="J8" s="8">
        <f t="shared" ca="1" si="38"/>
        <v>5.8601971298853988</v>
      </c>
      <c r="K8" s="8">
        <f t="shared" ca="1" si="39"/>
        <v>5.8570508412971058</v>
      </c>
      <c r="L8" s="8">
        <f t="shared" ca="1" si="40"/>
        <v>5.8533066337607682</v>
      </c>
      <c r="M8" s="8">
        <f t="shared" ca="1" si="41"/>
        <v>5.8489520857325186</v>
      </c>
      <c r="N8" s="8">
        <f t="shared" ca="1" si="42"/>
        <v>5.8439733506305389</v>
      </c>
      <c r="O8" s="8">
        <f t="shared" ca="1" si="43"/>
        <v>5.8383554691837363</v>
      </c>
      <c r="P8" s="8">
        <f t="shared" ca="1" si="44"/>
        <v>5.8320828082052785</v>
      </c>
      <c r="Q8" s="8">
        <f t="shared" ca="1" si="45"/>
        <v>5.8251396730004545</v>
      </c>
      <c r="R8" s="8">
        <f t="shared" ca="1" si="46"/>
        <v>5.8175111574435006</v>
      </c>
      <c r="S8" s="8">
        <f t="shared" ca="1" si="47"/>
        <v>5.8091843181764036</v>
      </c>
      <c r="T8" s="8">
        <f t="shared" ca="1" si="48"/>
        <v>5.8001497889599651</v>
      </c>
      <c r="U8" s="8">
        <f t="shared" ca="1" si="49"/>
        <v>5.7904039896033463</v>
      </c>
      <c r="V8" s="8">
        <f t="shared" ca="1" si="50"/>
        <v>5.7799521324391971</v>
      </c>
      <c r="W8" s="8">
        <f t="shared" ca="1" si="51"/>
        <v>5.7688122879604853</v>
      </c>
      <c r="X8" s="8">
        <f t="shared" ca="1" si="52"/>
        <v>5.7570208363292146</v>
      </c>
      <c r="Y8" s="8">
        <f t="shared" ca="1" si="53"/>
        <v>5.7446396910409838</v>
      </c>
      <c r="Z8" s="8">
        <f t="shared" ca="1" si="54"/>
        <v>5.7317657056529061</v>
      </c>
      <c r="AA8" s="8">
        <f t="shared" ca="1" si="55"/>
        <v>5.7185426004041915</v>
      </c>
      <c r="AB8" s="8">
        <f t="shared" ca="1" si="56"/>
        <v>5.7051754464283269</v>
      </c>
      <c r="AC8" s="8">
        <f t="shared" ca="1" si="57"/>
        <v>5.6919469921308696</v>
      </c>
      <c r="AD8" s="8">
        <f t="shared" ca="1" si="58"/>
        <v>5.6792335425796399</v>
      </c>
      <c r="AE8" s="8">
        <f t="shared" ca="1" si="59"/>
        <v>5.6675152429539164</v>
      </c>
      <c r="AF8" s="8">
        <f t="shared" ca="1" si="60"/>
        <v>5.6573712116534391</v>
      </c>
      <c r="AG8" s="8">
        <f t="shared" ca="1" si="61"/>
        <v>5.649444927137365</v>
      </c>
      <c r="AH8" s="8">
        <f t="shared" ca="1" si="62"/>
        <v>5.6443637341210877</v>
      </c>
      <c r="AI8" s="9">
        <f t="shared" ca="1" si="63"/>
        <v>5.6426080909442735</v>
      </c>
      <c r="AJ8" s="7" t="s">
        <v>4</v>
      </c>
      <c r="AK8" s="10">
        <f t="shared" ca="1" si="64"/>
        <v>3.3573916259965113</v>
      </c>
      <c r="AL8" s="8">
        <f t="shared" ca="1" si="65"/>
        <v>3.3556359828998321</v>
      </c>
      <c r="AM8" s="8">
        <f t="shared" ca="1" si="66"/>
        <v>3.3505547900856842</v>
      </c>
      <c r="AN8" s="8">
        <f t="shared" ca="1" si="67"/>
        <v>3.3426285058723795</v>
      </c>
      <c r="AO8" s="8">
        <f t="shared" ca="1" si="68"/>
        <v>3.3324844749481737</v>
      </c>
      <c r="AP8" s="8">
        <f t="shared" ca="1" si="69"/>
        <v>3.3207661757456171</v>
      </c>
      <c r="AQ8" s="8">
        <f t="shared" ca="1" si="70"/>
        <v>3.3080527266418196</v>
      </c>
      <c r="AR8" s="8">
        <f t="shared" ca="1" si="71"/>
        <v>3.2948242727985013</v>
      </c>
      <c r="AS8" s="8">
        <f t="shared" ca="1" si="72"/>
        <v>3.2814571192707276</v>
      </c>
      <c r="AT8" s="8">
        <f t="shared" ca="1" si="73"/>
        <v>3.2682340144552637</v>
      </c>
      <c r="AU8" s="8">
        <f t="shared" ca="1" si="74"/>
        <v>3.2553600294798359</v>
      </c>
      <c r="AV8" s="8">
        <f t="shared" ca="1" si="75"/>
        <v>3.2429788845800789</v>
      </c>
      <c r="AW8" s="8">
        <f t="shared" ca="1" si="76"/>
        <v>3.2311874333110424</v>
      </c>
      <c r="AX8" s="8">
        <f t="shared" ca="1" si="77"/>
        <v>3.220047589167276</v>
      </c>
      <c r="AY8" s="8">
        <f t="shared" ca="1" si="78"/>
        <v>3.2095957323103832</v>
      </c>
      <c r="AZ8" s="8">
        <f t="shared" ca="1" si="79"/>
        <v>3.1998499332333248</v>
      </c>
      <c r="BA8" s="8">
        <f t="shared" ca="1" si="80"/>
        <v>3.1908154042689709</v>
      </c>
      <c r="BB8" s="8">
        <f t="shared" ca="1" si="81"/>
        <v>3.182488565226806</v>
      </c>
      <c r="BC8" s="8">
        <f t="shared" ca="1" si="82"/>
        <v>3.1748600498679944</v>
      </c>
      <c r="BD8" s="8">
        <f t="shared" ca="1" si="83"/>
        <v>3.16791691483487</v>
      </c>
      <c r="BE8" s="8">
        <f t="shared" ca="1" si="84"/>
        <v>3.1616442540019798</v>
      </c>
      <c r="BF8" s="8">
        <f t="shared" ca="1" si="85"/>
        <v>3.156026372674869</v>
      </c>
      <c r="BG8" s="8">
        <f t="shared" ca="1" si="86"/>
        <v>3.1510476376669008</v>
      </c>
      <c r="BH8" s="8">
        <f t="shared" ca="1" si="87"/>
        <v>3.1466930897071168</v>
      </c>
      <c r="BI8" s="8">
        <f t="shared" ca="1" si="88"/>
        <v>3.1429488822137737</v>
      </c>
      <c r="BJ8" s="8">
        <f t="shared" ca="1" si="89"/>
        <v>3.1398025936430223</v>
      </c>
      <c r="BK8" s="8">
        <f t="shared" ca="1" si="90"/>
        <v>3.1372434480643667</v>
      </c>
      <c r="BL8" s="8">
        <f t="shared" ca="1" si="91"/>
        <v>3.1352624692593158</v>
      </c>
      <c r="BM8" s="8">
        <f t="shared" ca="1" si="92"/>
        <v>3.1338525866563911</v>
      </c>
      <c r="BN8" s="8">
        <f t="shared" ca="1" si="93"/>
        <v>3.1330087061653376</v>
      </c>
      <c r="BO8" s="8">
        <f t="shared" ca="1" si="94"/>
        <v>3.1327277549660861</v>
      </c>
      <c r="BP8" s="5">
        <f t="shared" ca="1" si="95"/>
        <v>3.1330087061653376</v>
      </c>
    </row>
    <row r="9" spans="1:68">
      <c r="A9" s="4"/>
      <c r="B9" s="3">
        <f ca="1">B10+Delta</f>
        <v>9</v>
      </c>
      <c r="D9" s="5">
        <f t="shared" ca="1" si="32"/>
        <v>5.8416329059717302</v>
      </c>
      <c r="E9" s="8">
        <f t="shared" ca="1" si="33"/>
        <v>5.8419678184699944</v>
      </c>
      <c r="F9" s="8">
        <f t="shared" ca="1" si="34"/>
        <v>5.8416329062672965</v>
      </c>
      <c r="G9" s="8">
        <f t="shared" ca="1" si="35"/>
        <v>5.840626916106979</v>
      </c>
      <c r="H9" s="8">
        <f t="shared" ca="1" si="36"/>
        <v>5.8389460949424397</v>
      </c>
      <c r="I9" s="8">
        <f t="shared" ca="1" si="37"/>
        <v>5.8365842111484607</v>
      </c>
      <c r="J9" s="8">
        <f t="shared" ca="1" si="38"/>
        <v>5.8335325934419231</v>
      </c>
      <c r="K9" s="8">
        <f t="shared" ca="1" si="39"/>
        <v>5.8297801932325797</v>
      </c>
      <c r="L9" s="8">
        <f t="shared" ca="1" si="40"/>
        <v>5.8253136791886249</v>
      </c>
      <c r="M9" s="8">
        <f t="shared" ca="1" si="41"/>
        <v>5.8201175767392455</v>
      </c>
      <c r="N9" s="8">
        <f t="shared" ca="1" si="42"/>
        <v>5.8141744704488989</v>
      </c>
      <c r="O9" s="8">
        <f t="shared" ca="1" si="43"/>
        <v>5.8074652942251479</v>
      </c>
      <c r="P9" s="8">
        <f t="shared" ca="1" si="44"/>
        <v>5.7999697439008457</v>
      </c>
      <c r="Q9" s="8">
        <f t="shared" ca="1" si="45"/>
        <v>5.7916668598807881</v>
      </c>
      <c r="R9" s="8">
        <f t="shared" ca="1" si="46"/>
        <v>5.7825358456748912</v>
      </c>
      <c r="S9" s="8">
        <f t="shared" ca="1" si="47"/>
        <v>5.7725572132124441</v>
      </c>
      <c r="T9" s="8">
        <f t="shared" ca="1" si="48"/>
        <v>5.7617143805396243</v>
      </c>
      <c r="U9" s="8">
        <f t="shared" ca="1" si="49"/>
        <v>5.7499958954892119</v>
      </c>
      <c r="V9" s="8">
        <f t="shared" ca="1" si="50"/>
        <v>5.7373985249278991</v>
      </c>
      <c r="W9" s="8">
        <f t="shared" ca="1" si="51"/>
        <v>5.7239315389617698</v>
      </c>
      <c r="X9" s="8">
        <f t="shared" ca="1" si="52"/>
        <v>5.709622638725369</v>
      </c>
      <c r="Y9" s="8">
        <f t="shared" ca="1" si="53"/>
        <v>5.6945261275080954</v>
      </c>
      <c r="Z9" s="8">
        <f t="shared" ca="1" si="54"/>
        <v>5.6787340983724199</v>
      </c>
      <c r="AA9" s="8">
        <f t="shared" ca="1" si="55"/>
        <v>5.6623915645466827</v>
      </c>
      <c r="AB9" s="8">
        <f t="shared" ca="1" si="56"/>
        <v>5.6457164701365397</v>
      </c>
      <c r="AC9" s="8">
        <f t="shared" ca="1" si="57"/>
        <v>5.6290250945261153</v>
      </c>
      <c r="AD9" s="8">
        <f t="shared" ca="1" si="58"/>
        <v>5.6127618753381849</v>
      </c>
      <c r="AE9" s="8">
        <f t="shared" ca="1" si="59"/>
        <v>5.5975289430124811</v>
      </c>
      <c r="AF9" s="8">
        <f t="shared" ca="1" si="60"/>
        <v>5.5841029148714263</v>
      </c>
      <c r="AG9" s="8">
        <f t="shared" ca="1" si="61"/>
        <v>5.5734133766131375</v>
      </c>
      <c r="AH9" s="8">
        <f t="shared" ca="1" si="62"/>
        <v>5.5664423196663906</v>
      </c>
      <c r="AI9" s="9">
        <f t="shared" ca="1" si="63"/>
        <v>5.5640054803592713</v>
      </c>
      <c r="AJ9" s="7" t="s">
        <v>4</v>
      </c>
      <c r="AK9" s="10">
        <f t="shared" ca="1" si="64"/>
        <v>3.4359941826287077</v>
      </c>
      <c r="AL9" s="8">
        <f t="shared" ca="1" si="65"/>
        <v>3.4335573434315783</v>
      </c>
      <c r="AM9" s="8">
        <f t="shared" ca="1" si="66"/>
        <v>3.4265862867644268</v>
      </c>
      <c r="AN9" s="8">
        <f t="shared" ca="1" si="67"/>
        <v>3.4158967489176471</v>
      </c>
      <c r="AO9" s="8">
        <f t="shared" ca="1" si="68"/>
        <v>3.4024707212766629</v>
      </c>
      <c r="AP9" s="8">
        <f t="shared" ca="1" si="69"/>
        <v>3.3872377895010297</v>
      </c>
      <c r="AQ9" s="8">
        <f t="shared" ca="1" si="70"/>
        <v>3.3709745708832966</v>
      </c>
      <c r="AR9" s="8">
        <f t="shared" ca="1" si="71"/>
        <v>3.3542831958419779</v>
      </c>
      <c r="AS9" s="8">
        <f t="shared" ca="1" si="72"/>
        <v>3.3376081019857029</v>
      </c>
      <c r="AT9" s="8">
        <f t="shared" ca="1" si="73"/>
        <v>3.3212655686896659</v>
      </c>
      <c r="AU9" s="8">
        <f t="shared" ca="1" si="74"/>
        <v>3.3054735400542095</v>
      </c>
      <c r="AV9" s="8">
        <f t="shared" ca="1" si="75"/>
        <v>3.2903770293047589</v>
      </c>
      <c r="AW9" s="8">
        <f t="shared" ca="1" si="76"/>
        <v>3.2760681295024079</v>
      </c>
      <c r="AX9" s="8">
        <f t="shared" ca="1" si="77"/>
        <v>3.2626011439361302</v>
      </c>
      <c r="AY9" s="8">
        <f t="shared" ca="1" si="78"/>
        <v>3.2500037737405907</v>
      </c>
      <c r="AZ9" s="8">
        <f t="shared" ca="1" si="79"/>
        <v>3.2382852890223015</v>
      </c>
      <c r="BA9" s="8">
        <f t="shared" ca="1" si="80"/>
        <v>3.2274424566485065</v>
      </c>
      <c r="BB9" s="8">
        <f t="shared" ca="1" si="81"/>
        <v>3.2174638244525826</v>
      </c>
      <c r="BC9" s="8">
        <f t="shared" ca="1" si="82"/>
        <v>3.2083328104812643</v>
      </c>
      <c r="BD9" s="8">
        <f t="shared" ca="1" si="83"/>
        <v>3.2000299266643433</v>
      </c>
      <c r="BE9" s="8">
        <f t="shared" ca="1" si="84"/>
        <v>3.1925343765121559</v>
      </c>
      <c r="BF9" s="8">
        <f t="shared" ca="1" si="85"/>
        <v>3.1858252004298309</v>
      </c>
      <c r="BG9" s="8">
        <f t="shared" ca="1" si="86"/>
        <v>3.1798820942504684</v>
      </c>
      <c r="BH9" s="8">
        <f t="shared" ca="1" si="87"/>
        <v>3.1746859918817956</v>
      </c>
      <c r="BI9" s="8">
        <f t="shared" ca="1" si="88"/>
        <v>3.1702194778883617</v>
      </c>
      <c r="BJ9" s="8">
        <f t="shared" ca="1" si="89"/>
        <v>3.1664670776993695</v>
      </c>
      <c r="BK9" s="8">
        <f t="shared" ca="1" si="90"/>
        <v>3.16341545998297</v>
      </c>
      <c r="BL9" s="8">
        <f t="shared" ca="1" si="91"/>
        <v>3.161053576148817</v>
      </c>
      <c r="BM9" s="8">
        <f t="shared" ca="1" si="92"/>
        <v>3.1593727549136394</v>
      </c>
      <c r="BN9" s="8">
        <f t="shared" ca="1" si="93"/>
        <v>3.1583667646520253</v>
      </c>
      <c r="BO9" s="8">
        <f t="shared" ca="1" si="94"/>
        <v>3.1580318523171309</v>
      </c>
      <c r="BP9" s="5">
        <f t="shared" ca="1" si="95"/>
        <v>3.1583667646520253</v>
      </c>
    </row>
    <row r="10" spans="1:68">
      <c r="A10" s="4"/>
      <c r="B10" s="3">
        <f ca="1">B11+Delta</f>
        <v>8.5</v>
      </c>
      <c r="D10" s="5">
        <f t="shared" ca="1" si="32"/>
        <v>5.8169458736103135</v>
      </c>
      <c r="E10" s="8">
        <f t="shared" ca="1" si="33"/>
        <v>5.8173334940125283</v>
      </c>
      <c r="F10" s="8">
        <f t="shared" ca="1" si="34"/>
        <v>5.8169458739516617</v>
      </c>
      <c r="G10" s="8">
        <f t="shared" ca="1" si="35"/>
        <v>5.815781527083665</v>
      </c>
      <c r="H10" s="8">
        <f t="shared" ca="1" si="36"/>
        <v>5.8138359989238637</v>
      </c>
      <c r="I10" s="8">
        <f t="shared" ca="1" si="37"/>
        <v>5.8111018813912052</v>
      </c>
      <c r="J10" s="8">
        <f t="shared" ca="1" si="38"/>
        <v>5.8075688401400241</v>
      </c>
      <c r="K10" s="8">
        <f t="shared" ca="1" si="39"/>
        <v>5.8032236596426667</v>
      </c>
      <c r="L10" s="8">
        <f t="shared" ca="1" si="40"/>
        <v>5.7980503136634303</v>
      </c>
      <c r="M10" s="8">
        <f t="shared" ca="1" si="41"/>
        <v>5.7920300722302613</v>
      </c>
      <c r="N10" s="8">
        <f t="shared" ca="1" si="42"/>
        <v>5.7851416608460635</v>
      </c>
      <c r="O10" s="8">
        <f t="shared" ca="1" si="43"/>
        <v>5.7773614940148565</v>
      </c>
      <c r="P10" s="8">
        <f t="shared" ca="1" si="44"/>
        <v>5.7686640139425212</v>
      </c>
      <c r="Q10" s="8">
        <f t="shared" ca="1" si="45"/>
        <v>5.7590221776001673</v>
      </c>
      <c r="R10" s="8">
        <f t="shared" ca="1" si="46"/>
        <v>5.7484081528191222</v>
      </c>
      <c r="S10" s="8">
        <f t="shared" ca="1" si="47"/>
        <v>5.736794309118471</v>
      </c>
      <c r="T10" s="8">
        <f t="shared" ca="1" si="48"/>
        <v>5.7241546251600059</v>
      </c>
      <c r="U10" s="8">
        <f t="shared" ca="1" si="49"/>
        <v>5.7104666875528345</v>
      </c>
      <c r="V10" s="8">
        <f t="shared" ca="1" si="50"/>
        <v>5.6957145334921595</v>
      </c>
      <c r="W10" s="8">
        <f t="shared" ca="1" si="51"/>
        <v>5.6798927049081165</v>
      </c>
      <c r="X10" s="8">
        <f t="shared" ca="1" si="52"/>
        <v>5.6630120527813483</v>
      </c>
      <c r="Y10" s="8">
        <f t="shared" ca="1" si="53"/>
        <v>5.6451080825768152</v>
      </c>
      <c r="Z10" s="8">
        <f t="shared" ca="1" si="54"/>
        <v>5.6262529964695043</v>
      </c>
      <c r="AA10" s="8">
        <f t="shared" ca="1" si="55"/>
        <v>5.6065730899653792</v>
      </c>
      <c r="AB10" s="8">
        <f t="shared" ca="1" si="56"/>
        <v>5.5862737757410441</v>
      </c>
      <c r="AC10" s="8">
        <f t="shared" ca="1" si="57"/>
        <v>5.5656750411989195</v>
      </c>
      <c r="AD10" s="8">
        <f t="shared" ca="1" si="58"/>
        <v>5.5452599219383112</v>
      </c>
      <c r="AE10" s="8">
        <f t="shared" ca="1" si="59"/>
        <v>5.5257357395935056</v>
      </c>
      <c r="AF10" s="8">
        <f t="shared" ca="1" si="60"/>
        <v>5.5080981289164193</v>
      </c>
      <c r="AG10" s="8">
        <f t="shared" ca="1" si="61"/>
        <v>5.493663345488919</v>
      </c>
      <c r="AH10" s="8">
        <f t="shared" ca="1" si="62"/>
        <v>5.4839866882842996</v>
      </c>
      <c r="AI10" s="9">
        <f t="shared" ca="1" si="63"/>
        <v>5.4805291915424235</v>
      </c>
      <c r="AJ10" s="7" t="s">
        <v>4</v>
      </c>
      <c r="AK10" s="10">
        <f t="shared" ca="1" si="64"/>
        <v>3.5194704188032735</v>
      </c>
      <c r="AL10" s="8">
        <f t="shared" ca="1" si="65"/>
        <v>3.5160129222170395</v>
      </c>
      <c r="AM10" s="8">
        <f t="shared" ca="1" si="66"/>
        <v>3.5063362654064609</v>
      </c>
      <c r="AN10" s="8">
        <f t="shared" ca="1" si="67"/>
        <v>3.4919014825411523</v>
      </c>
      <c r="AO10" s="8">
        <f t="shared" ca="1" si="68"/>
        <v>3.4742638725245718</v>
      </c>
      <c r="AP10" s="8">
        <f t="shared" ca="1" si="69"/>
        <v>3.454739690884383</v>
      </c>
      <c r="AQ10" s="8">
        <f t="shared" ca="1" si="70"/>
        <v>3.4343245723355542</v>
      </c>
      <c r="AR10" s="8">
        <f t="shared" ca="1" si="71"/>
        <v>3.4137258384891895</v>
      </c>
      <c r="AS10" s="8">
        <f t="shared" ca="1" si="72"/>
        <v>3.3934265249309896</v>
      </c>
      <c r="AT10" s="8">
        <f t="shared" ca="1" si="73"/>
        <v>3.373746619055948</v>
      </c>
      <c r="AU10" s="8">
        <f t="shared" ca="1" si="74"/>
        <v>3.3548915335370459</v>
      </c>
      <c r="AV10" s="8">
        <f t="shared" ca="1" si="75"/>
        <v>3.3369875638788784</v>
      </c>
      <c r="AW10" s="8">
        <f t="shared" ca="1" si="76"/>
        <v>3.3201069122563407</v>
      </c>
      <c r="AX10" s="8">
        <f t="shared" ca="1" si="77"/>
        <v>3.3042850841349853</v>
      </c>
      <c r="AY10" s="8">
        <f t="shared" ca="1" si="78"/>
        <v>3.2895329304963634</v>
      </c>
      <c r="AZ10" s="8">
        <f t="shared" ca="1" si="79"/>
        <v>3.2758449932716274</v>
      </c>
      <c r="BA10" s="8">
        <f t="shared" ca="1" si="80"/>
        <v>3.2632053096569811</v>
      </c>
      <c r="BB10" s="8">
        <f t="shared" ca="1" si="81"/>
        <v>3.2515914662624459</v>
      </c>
      <c r="BC10" s="8">
        <f t="shared" ca="1" si="82"/>
        <v>3.2409774417506112</v>
      </c>
      <c r="BD10" s="8">
        <f t="shared" ca="1" si="83"/>
        <v>3.2313356056412328</v>
      </c>
      <c r="BE10" s="8">
        <f t="shared" ca="1" si="84"/>
        <v>3.2226381257661725</v>
      </c>
      <c r="BF10" s="8">
        <f t="shared" ca="1" si="85"/>
        <v>3.2148579590969546</v>
      </c>
      <c r="BG10" s="8">
        <f t="shared" ca="1" si="86"/>
        <v>3.2079695478397552</v>
      </c>
      <c r="BH10" s="8">
        <f t="shared" ca="1" si="87"/>
        <v>3.2019493064987818</v>
      </c>
      <c r="BI10" s="8">
        <f t="shared" ca="1" si="88"/>
        <v>3.1967759605770389</v>
      </c>
      <c r="BJ10" s="8">
        <f t="shared" ca="1" si="89"/>
        <v>3.1924307801024843</v>
      </c>
      <c r="BK10" s="8">
        <f t="shared" ca="1" si="90"/>
        <v>3.1888977388393553</v>
      </c>
      <c r="BL10" s="8">
        <f t="shared" ca="1" si="91"/>
        <v>3.1861636212598761</v>
      </c>
      <c r="BM10" s="8">
        <f t="shared" ca="1" si="92"/>
        <v>3.184218093018198</v>
      </c>
      <c r="BN10" s="8">
        <f t="shared" ca="1" si="93"/>
        <v>3.1830537460330373</v>
      </c>
      <c r="BO10" s="8">
        <f t="shared" ca="1" si="94"/>
        <v>3.1826661258194395</v>
      </c>
      <c r="BP10" s="5">
        <f t="shared" ca="1" si="95"/>
        <v>3.1830537460330373</v>
      </c>
    </row>
    <row r="11" spans="1:68">
      <c r="A11" s="4"/>
      <c r="B11" s="3">
        <f ca="1">B12+Delta</f>
        <v>8</v>
      </c>
      <c r="D11" s="5">
        <f t="shared" ca="1" si="32"/>
        <v>5.7930355687844397</v>
      </c>
      <c r="E11" s="8">
        <f t="shared" ca="1" si="33"/>
        <v>5.79347441074537</v>
      </c>
      <c r="F11" s="8">
        <f t="shared" ca="1" si="34"/>
        <v>5.793035569170053</v>
      </c>
      <c r="G11" s="8">
        <f t="shared" ca="1" si="35"/>
        <v>5.7917173200790772</v>
      </c>
      <c r="H11" s="8">
        <f t="shared" ca="1" si="36"/>
        <v>5.789514493005445</v>
      </c>
      <c r="I11" s="8">
        <f t="shared" ca="1" si="37"/>
        <v>5.786418476080498</v>
      </c>
      <c r="J11" s="8">
        <f t="shared" ca="1" si="38"/>
        <v>5.7824172268133953</v>
      </c>
      <c r="K11" s="8">
        <f t="shared" ca="1" si="39"/>
        <v>5.7774952922651348</v>
      </c>
      <c r="L11" s="8">
        <f t="shared" ca="1" si="40"/>
        <v>5.7716338443244064</v>
      </c>
      <c r="M11" s="8">
        <f t="shared" ca="1" si="41"/>
        <v>5.7648107384066041</v>
      </c>
      <c r="N11" s="8">
        <f t="shared" ca="1" si="42"/>
        <v>5.7570006074269164</v>
      </c>
      <c r="O11" s="8">
        <f t="shared" ca="1" si="43"/>
        <v>5.7481750077850613</v>
      </c>
      <c r="P11" s="8">
        <f t="shared" ca="1" si="44"/>
        <v>5.738302640996559</v>
      </c>
      <c r="Q11" s="8">
        <f t="shared" ca="1" si="45"/>
        <v>5.7273496845038547</v>
      </c>
      <c r="R11" s="8">
        <f t="shared" ca="1" si="46"/>
        <v>5.7152802796321183</v>
      </c>
      <c r="S11" s="8">
        <f t="shared" ca="1" si="47"/>
        <v>5.7020572460352739</v>
      </c>
      <c r="T11" s="8">
        <f t="shared" ca="1" si="48"/>
        <v>5.6876431241861116</v>
      </c>
      <c r="U11" s="8">
        <f t="shared" ca="1" si="49"/>
        <v>5.6720016968312539</v>
      </c>
      <c r="V11" s="8">
        <f t="shared" ca="1" si="50"/>
        <v>5.65510021734557</v>
      </c>
      <c r="W11" s="8">
        <f t="shared" ca="1" si="51"/>
        <v>5.6369126951676467</v>
      </c>
      <c r="X11" s="8">
        <f t="shared" ca="1" si="52"/>
        <v>5.6174247856903836</v>
      </c>
      <c r="Y11" s="8">
        <f t="shared" ca="1" si="53"/>
        <v>5.5966411543285677</v>
      </c>
      <c r="Z11" s="8">
        <f t="shared" ca="1" si="54"/>
        <v>5.5745967157487053</v>
      </c>
      <c r="AA11" s="8">
        <f t="shared" ca="1" si="55"/>
        <v>5.5513740238946712</v>
      </c>
      <c r="AB11" s="8">
        <f t="shared" ca="1" si="56"/>
        <v>5.5271305024587685</v>
      </c>
      <c r="AC11" s="8">
        <f t="shared" ca="1" si="57"/>
        <v>5.502141373390554</v>
      </c>
      <c r="AD11" s="8">
        <f t="shared" ca="1" si="58"/>
        <v>5.4768670324276414</v>
      </c>
      <c r="AE11" s="8">
        <f t="shared" ca="1" si="59"/>
        <v>5.452055965316033</v>
      </c>
      <c r="AF11" s="8">
        <f t="shared" ca="1" si="60"/>
        <v>5.4288905165245698</v>
      </c>
      <c r="AG11" s="8">
        <f t="shared" ca="1" si="61"/>
        <v>5.409155188957067</v>
      </c>
      <c r="AH11" s="8">
        <f t="shared" ca="1" si="62"/>
        <v>5.3953118972558176</v>
      </c>
      <c r="AI11" s="9">
        <f t="shared" ca="1" si="63"/>
        <v>5.3901379096759117</v>
      </c>
      <c r="AJ11" s="7" t="s">
        <v>4</v>
      </c>
      <c r="AK11" s="10">
        <f t="shared" ca="1" si="64"/>
        <v>3.6098616494638547</v>
      </c>
      <c r="AL11" s="8">
        <f t="shared" ca="1" si="65"/>
        <v>3.6046876621200905</v>
      </c>
      <c r="AM11" s="8">
        <f t="shared" ca="1" si="66"/>
        <v>3.5908443709964626</v>
      </c>
      <c r="AN11" s="8">
        <f t="shared" ca="1" si="67"/>
        <v>3.5711090442096376</v>
      </c>
      <c r="AO11" s="8">
        <f t="shared" ca="1" si="68"/>
        <v>3.5479435962907195</v>
      </c>
      <c r="AP11" s="8">
        <f t="shared" ca="1" si="69"/>
        <v>3.5231325300723215</v>
      </c>
      <c r="AQ11" s="8">
        <f t="shared" ca="1" si="70"/>
        <v>3.4978581899829373</v>
      </c>
      <c r="AR11" s="8">
        <f t="shared" ca="1" si="71"/>
        <v>3.4728690617477382</v>
      </c>
      <c r="AS11" s="8">
        <f t="shared" ca="1" si="72"/>
        <v>3.4486255410947333</v>
      </c>
      <c r="AT11" s="8">
        <f t="shared" ca="1" si="73"/>
        <v>3.4254028499699718</v>
      </c>
      <c r="AU11" s="8">
        <f t="shared" ca="1" si="74"/>
        <v>3.4033584120653977</v>
      </c>
      <c r="AV11" s="8">
        <f t="shared" ca="1" si="75"/>
        <v>3.3825747813260452</v>
      </c>
      <c r="AW11" s="8">
        <f t="shared" ca="1" si="76"/>
        <v>3.3630868724202205</v>
      </c>
      <c r="AX11" s="8">
        <f t="shared" ca="1" si="77"/>
        <v>3.3448993507646811</v>
      </c>
      <c r="AY11" s="8">
        <f t="shared" ca="1" si="78"/>
        <v>3.3279978717542344</v>
      </c>
      <c r="AZ11" s="8">
        <f t="shared" ca="1" si="79"/>
        <v>3.3123564448291973</v>
      </c>
      <c r="BA11" s="8">
        <f t="shared" ca="1" si="80"/>
        <v>3.2979423233659477</v>
      </c>
      <c r="BB11" s="8">
        <f t="shared" ca="1" si="81"/>
        <v>3.2847192901123803</v>
      </c>
      <c r="BC11" s="8">
        <f t="shared" ca="1" si="82"/>
        <v>3.2726498855423305</v>
      </c>
      <c r="BD11" s="8">
        <f t="shared" ca="1" si="83"/>
        <v>3.2616969293105598</v>
      </c>
      <c r="BE11" s="8">
        <f t="shared" ca="1" si="84"/>
        <v>3.2518245627428866</v>
      </c>
      <c r="BF11" s="8">
        <f t="shared" ca="1" si="85"/>
        <v>3.2429989632822349</v>
      </c>
      <c r="BG11" s="8">
        <f t="shared" ca="1" si="86"/>
        <v>3.2351888324444622</v>
      </c>
      <c r="BH11" s="8">
        <f t="shared" ca="1" si="87"/>
        <v>3.228365726629491</v>
      </c>
      <c r="BI11" s="8">
        <f t="shared" ca="1" si="88"/>
        <v>3.2225042787526075</v>
      </c>
      <c r="BJ11" s="8">
        <f t="shared" ca="1" si="89"/>
        <v>3.217582344229204</v>
      </c>
      <c r="BK11" s="8">
        <f t="shared" ca="1" si="90"/>
        <v>3.2135810949478874</v>
      </c>
      <c r="BL11" s="8">
        <f t="shared" ca="1" si="91"/>
        <v>3.2104850779695071</v>
      </c>
      <c r="BM11" s="8">
        <f t="shared" ca="1" si="92"/>
        <v>3.2082822508030016</v>
      </c>
      <c r="BN11" s="8">
        <f t="shared" ca="1" si="93"/>
        <v>3.2069640015794443</v>
      </c>
      <c r="BO11" s="8">
        <f t="shared" ca="1" si="94"/>
        <v>3.2065251598315179</v>
      </c>
      <c r="BP11" s="5">
        <f t="shared" ca="1" si="95"/>
        <v>3.2069640015794443</v>
      </c>
    </row>
    <row r="12" spans="1:68">
      <c r="A12" s="4"/>
      <c r="B12" s="3">
        <f ca="1">B13+Delta</f>
        <v>7.5</v>
      </c>
      <c r="D12" s="5">
        <f t="shared" ca="1" si="32"/>
        <v>5.7700046722896436</v>
      </c>
      <c r="E12" s="8">
        <f t="shared" ca="1" si="33"/>
        <v>5.7704930118285391</v>
      </c>
      <c r="F12" s="8">
        <f t="shared" ca="1" si="34"/>
        <v>5.7700046727178211</v>
      </c>
      <c r="G12" s="8">
        <f t="shared" ca="1" si="35"/>
        <v>5.768537691870895</v>
      </c>
      <c r="H12" s="8">
        <f t="shared" ca="1" si="36"/>
        <v>5.7660861777525145</v>
      </c>
      <c r="I12" s="8">
        <f t="shared" ca="1" si="37"/>
        <v>5.7626403039269398</v>
      </c>
      <c r="J12" s="8">
        <f t="shared" ca="1" si="38"/>
        <v>5.7581862995841124</v>
      </c>
      <c r="K12" s="8">
        <f t="shared" ca="1" si="39"/>
        <v>5.752706439097838</v>
      </c>
      <c r="L12" s="8">
        <f t="shared" ca="1" si="40"/>
        <v>5.7461790337821768</v>
      </c>
      <c r="M12" s="8">
        <f t="shared" ca="1" si="41"/>
        <v>5.7385784304668661</v>
      </c>
      <c r="N12" s="8">
        <f t="shared" ca="1" si="42"/>
        <v>5.729875023494639</v>
      </c>
      <c r="O12" s="8">
        <f t="shared" ca="1" si="43"/>
        <v>5.7200352895296263</v>
      </c>
      <c r="P12" s="8">
        <f t="shared" ca="1" si="44"/>
        <v>5.7090218585858654</v>
      </c>
      <c r="Q12" s="8">
        <f t="shared" ca="1" si="45"/>
        <v>5.6967936406213147</v>
      </c>
      <c r="R12" s="8">
        <f t="shared" ca="1" si="46"/>
        <v>5.6833060360089487</v>
      </c>
      <c r="S12" s="8">
        <f t="shared" ca="1" si="47"/>
        <v>5.6685112720474038</v>
      </c>
      <c r="T12" s="8">
        <f t="shared" ca="1" si="48"/>
        <v>5.6523589295654855</v>
      </c>
      <c r="U12" s="8">
        <f t="shared" ca="1" si="49"/>
        <v>5.6347967590929002</v>
      </c>
      <c r="V12" s="8">
        <f t="shared" ca="1" si="50"/>
        <v>5.6157719447487002</v>
      </c>
      <c r="W12" s="8">
        <f t="shared" ca="1" si="51"/>
        <v>5.5952330735892994</v>
      </c>
      <c r="X12" s="8">
        <f t="shared" ca="1" si="52"/>
        <v>5.5731332413522621</v>
      </c>
      <c r="Y12" s="8">
        <f t="shared" ca="1" si="53"/>
        <v>5.5494350341723324</v>
      </c>
      <c r="Z12" s="8">
        <f t="shared" ca="1" si="54"/>
        <v>5.524118689181857</v>
      </c>
      <c r="AA12" s="8">
        <f t="shared" ca="1" si="55"/>
        <v>5.4971957882915214</v>
      </c>
      <c r="AB12" s="8">
        <f t="shared" ca="1" si="56"/>
        <v>5.4687328377004327</v>
      </c>
      <c r="AC12" s="8">
        <f t="shared" ca="1" si="57"/>
        <v>5.438892918374405</v>
      </c>
      <c r="AD12" s="8">
        <f t="shared" ca="1" si="58"/>
        <v>5.4080108699688987</v>
      </c>
      <c r="AE12" s="8">
        <f t="shared" ca="1" si="59"/>
        <v>5.3767305736270004</v>
      </c>
      <c r="AF12" s="8">
        <f t="shared" ca="1" si="60"/>
        <v>5.3462527838220462</v>
      </c>
      <c r="AG12" s="8">
        <f t="shared" ca="1" si="61"/>
        <v>5.3187549974758426</v>
      </c>
      <c r="AH12" s="8">
        <f t="shared" ca="1" si="62"/>
        <v>5.2979678030247275</v>
      </c>
      <c r="AI12" s="9">
        <f t="shared" ca="1" si="63"/>
        <v>5.289398653134656</v>
      </c>
      <c r="AJ12" s="7" t="s">
        <v>4</v>
      </c>
      <c r="AK12" s="10">
        <f t="shared" ca="1" si="64"/>
        <v>3.710600856284394</v>
      </c>
      <c r="AL12" s="8">
        <f t="shared" ca="1" si="65"/>
        <v>3.7020317068013289</v>
      </c>
      <c r="AM12" s="8">
        <f t="shared" ca="1" si="66"/>
        <v>3.6812445132479912</v>
      </c>
      <c r="AN12" s="8">
        <f t="shared" ca="1" si="67"/>
        <v>3.6537467280091445</v>
      </c>
      <c r="AO12" s="8">
        <f t="shared" ca="1" si="68"/>
        <v>3.6232689393564215</v>
      </c>
      <c r="AP12" s="8">
        <f t="shared" ca="1" si="69"/>
        <v>3.5919886441329307</v>
      </c>
      <c r="AQ12" s="8">
        <f t="shared" ca="1" si="70"/>
        <v>3.561106596779803</v>
      </c>
      <c r="AR12" s="8">
        <f t="shared" ca="1" si="71"/>
        <v>3.5312666784300344</v>
      </c>
      <c r="AS12" s="8">
        <f t="shared" ca="1" si="72"/>
        <v>3.5028037287386669</v>
      </c>
      <c r="AT12" s="8">
        <f t="shared" ca="1" si="73"/>
        <v>3.4758808286748915</v>
      </c>
      <c r="AU12" s="8">
        <f t="shared" ca="1" si="74"/>
        <v>3.4505644844423564</v>
      </c>
      <c r="AV12" s="8">
        <f t="shared" ca="1" si="75"/>
        <v>3.4268662779563162</v>
      </c>
      <c r="AW12" s="8">
        <f t="shared" ca="1" si="76"/>
        <v>3.4047664463532632</v>
      </c>
      <c r="AX12" s="8">
        <f t="shared" ca="1" si="77"/>
        <v>3.3842275757715283</v>
      </c>
      <c r="AY12" s="8">
        <f t="shared" ca="1" si="78"/>
        <v>3.3652027619516875</v>
      </c>
      <c r="AZ12" s="8">
        <f t="shared" ca="1" si="79"/>
        <v>3.3476405919526444</v>
      </c>
      <c r="BA12" s="8">
        <f t="shared" ca="1" si="80"/>
        <v>3.3314882498954725</v>
      </c>
      <c r="BB12" s="8">
        <f t="shared" ca="1" si="81"/>
        <v>3.3166934863114945</v>
      </c>
      <c r="BC12" s="8">
        <f t="shared" ca="1" si="82"/>
        <v>3.3032058820307935</v>
      </c>
      <c r="BD12" s="8">
        <f t="shared" ca="1" si="83"/>
        <v>3.2909776643529884</v>
      </c>
      <c r="BE12" s="8">
        <f t="shared" ca="1" si="84"/>
        <v>3.2799642336517909</v>
      </c>
      <c r="BF12" s="8">
        <f t="shared" ca="1" si="85"/>
        <v>3.2701244998856902</v>
      </c>
      <c r="BG12" s="8">
        <f t="shared" ca="1" si="86"/>
        <v>3.2614210930690799</v>
      </c>
      <c r="BH12" s="8">
        <f t="shared" ca="1" si="87"/>
        <v>3.2538204898662944</v>
      </c>
      <c r="BI12" s="8">
        <f t="shared" ca="1" si="88"/>
        <v>3.2472930846201473</v>
      </c>
      <c r="BJ12" s="8">
        <f t="shared" ca="1" si="89"/>
        <v>3.2418132241603552</v>
      </c>
      <c r="BK12" s="8">
        <f t="shared" ca="1" si="90"/>
        <v>3.2373592198008634</v>
      </c>
      <c r="BL12" s="8">
        <f t="shared" ca="1" si="91"/>
        <v>3.2339133459152896</v>
      </c>
      <c r="BM12" s="8">
        <f t="shared" ca="1" si="92"/>
        <v>3.2314618316933195</v>
      </c>
      <c r="BN12" s="8">
        <f t="shared" ca="1" si="93"/>
        <v>3.2299948506989034</v>
      </c>
      <c r="BO12" s="8">
        <f t="shared" ca="1" si="94"/>
        <v>3.2295065113964325</v>
      </c>
      <c r="BP12" s="5">
        <f t="shared" ca="1" si="95"/>
        <v>3.2299948506989034</v>
      </c>
    </row>
    <row r="13" spans="1:68">
      <c r="A13" s="4"/>
      <c r="B13" s="3">
        <f ca="1">B14+Delta</f>
        <v>7</v>
      </c>
      <c r="D13" s="5">
        <f t="shared" ca="1" si="32"/>
        <v>5.747952418429894</v>
      </c>
      <c r="E13" s="8">
        <f t="shared" ca="1" si="33"/>
        <v>5.7484882924586866</v>
      </c>
      <c r="F13" s="8">
        <f t="shared" ca="1" si="34"/>
        <v>5.7479524188987607</v>
      </c>
      <c r="G13" s="8">
        <f t="shared" ca="1" si="35"/>
        <v>5.746342597831168</v>
      </c>
      <c r="H13" s="8">
        <f t="shared" ca="1" si="36"/>
        <v>5.7436522231042488</v>
      </c>
      <c r="I13" s="8">
        <f t="shared" ca="1" si="37"/>
        <v>5.7398702631890073</v>
      </c>
      <c r="J13" s="8">
        <f t="shared" ca="1" si="38"/>
        <v>5.7349812293979765</v>
      </c>
      <c r="K13" s="8">
        <f t="shared" ca="1" si="39"/>
        <v>5.7289651316613721</v>
      </c>
      <c r="L13" s="8">
        <f t="shared" ca="1" si="40"/>
        <v>5.721797422143192</v>
      </c>
      <c r="M13" s="8">
        <f t="shared" ca="1" si="41"/>
        <v>5.713448927090198</v>
      </c>
      <c r="N13" s="8">
        <f t="shared" ca="1" si="42"/>
        <v>5.7038857674642545</v>
      </c>
      <c r="O13" s="8">
        <f t="shared" ca="1" si="43"/>
        <v>5.6930692691653775</v>
      </c>
      <c r="P13" s="8">
        <f t="shared" ca="1" si="44"/>
        <v>5.6809558641121018</v>
      </c>
      <c r="Q13" s="8">
        <f t="shared" ca="1" si="45"/>
        <v>5.6674969843067942</v>
      </c>
      <c r="R13" s="8">
        <f t="shared" ca="1" si="46"/>
        <v>5.6526389526595775</v>
      </c>
      <c r="S13" s="8">
        <f t="shared" ca="1" si="47"/>
        <v>5.6363228775092695</v>
      </c>
      <c r="T13" s="8">
        <f t="shared" ca="1" si="48"/>
        <v>5.6184845638699574</v>
      </c>
      <c r="U13" s="8">
        <f t="shared" ca="1" si="49"/>
        <v>5.5990544661659607</v>
      </c>
      <c r="V13" s="8">
        <f t="shared" ca="1" si="50"/>
        <v>5.5779577299124794</v>
      </c>
      <c r="W13" s="8">
        <f t="shared" ca="1" si="51"/>
        <v>5.5551144140399575</v>
      </c>
      <c r="X13" s="8">
        <f t="shared" ca="1" si="52"/>
        <v>5.5304400729145673</v>
      </c>
      <c r="Y13" s="8">
        <f t="shared" ca="1" si="53"/>
        <v>5.5038470527905687</v>
      </c>
      <c r="Z13" s="8">
        <f t="shared" ca="1" si="54"/>
        <v>5.4752472194853841</v>
      </c>
      <c r="AA13" s="8">
        <f t="shared" ca="1" si="55"/>
        <v>5.4445576033663921</v>
      </c>
      <c r="AB13" s="8">
        <f t="shared" ca="1" si="56"/>
        <v>5.4117121426611856</v>
      </c>
      <c r="AC13" s="8">
        <f t="shared" ca="1" si="57"/>
        <v>5.3766865934288273</v>
      </c>
      <c r="AD13" s="8">
        <f t="shared" ca="1" si="58"/>
        <v>5.3395529564445701</v>
      </c>
      <c r="AE13" s="8">
        <f t="shared" ca="1" si="59"/>
        <v>5.300602676405795</v>
      </c>
      <c r="AF13" s="8">
        <f t="shared" ca="1" si="60"/>
        <v>5.2606350486718316</v>
      </c>
      <c r="AG13" s="8">
        <f t="shared" ca="1" si="61"/>
        <v>5.2216442151158855</v>
      </c>
      <c r="AH13" s="8">
        <f t="shared" ca="1" si="62"/>
        <v>5.1884056652522599</v>
      </c>
      <c r="AI13" s="9">
        <f t="shared" ca="1" si="63"/>
        <v>5.1715210973490606</v>
      </c>
      <c r="AJ13" s="7" t="s">
        <v>4</v>
      </c>
      <c r="AK13" s="10">
        <f t="shared" ca="1" si="64"/>
        <v>3.8284783636951234</v>
      </c>
      <c r="AL13" s="8">
        <f t="shared" ca="1" si="65"/>
        <v>3.8115937966512607</v>
      </c>
      <c r="AM13" s="8">
        <f t="shared" ca="1" si="66"/>
        <v>3.7783552482834333</v>
      </c>
      <c r="AN13" s="8">
        <f t="shared" ca="1" si="67"/>
        <v>3.7393644163216937</v>
      </c>
      <c r="AO13" s="8">
        <f t="shared" ca="1" si="68"/>
        <v>3.6993967900934908</v>
      </c>
      <c r="AP13" s="8">
        <f t="shared" ca="1" si="69"/>
        <v>3.6604465114257465</v>
      </c>
      <c r="AQ13" s="8">
        <f t="shared" ca="1" si="70"/>
        <v>3.6233128756782653</v>
      </c>
      <c r="AR13" s="8">
        <f t="shared" ca="1" si="71"/>
        <v>3.5882873275615754</v>
      </c>
      <c r="AS13" s="8">
        <f t="shared" ca="1" si="72"/>
        <v>3.5554418678655635</v>
      </c>
      <c r="AT13" s="8">
        <f t="shared" ca="1" si="73"/>
        <v>3.5247522526621862</v>
      </c>
      <c r="AU13" s="8">
        <f t="shared" ca="1" si="74"/>
        <v>3.4961524201895879</v>
      </c>
      <c r="AV13" s="8">
        <f t="shared" ca="1" si="75"/>
        <v>3.469559400823556</v>
      </c>
      <c r="AW13" s="8">
        <f t="shared" ca="1" si="76"/>
        <v>3.4448850603881365</v>
      </c>
      <c r="AX13" s="8">
        <f t="shared" ca="1" si="77"/>
        <v>3.4220417451427836</v>
      </c>
      <c r="AY13" s="8">
        <f t="shared" ca="1" si="78"/>
        <v>3.4009450094577351</v>
      </c>
      <c r="AZ13" s="8">
        <f t="shared" ca="1" si="79"/>
        <v>3.3815149122666082</v>
      </c>
      <c r="BA13" s="8">
        <f t="shared" ca="1" si="80"/>
        <v>3.3636765990870705</v>
      </c>
      <c r="BB13" s="8">
        <f t="shared" ca="1" si="81"/>
        <v>3.3473605243453433</v>
      </c>
      <c r="BC13" s="8">
        <f t="shared" ca="1" si="82"/>
        <v>3.3325024930569649</v>
      </c>
      <c r="BD13" s="8">
        <f t="shared" ca="1" si="83"/>
        <v>3.3190436135618331</v>
      </c>
      <c r="BE13" s="8">
        <f t="shared" ca="1" si="84"/>
        <v>3.3069302087708632</v>
      </c>
      <c r="BF13" s="8">
        <f t="shared" ca="1" si="85"/>
        <v>3.2961137106869649</v>
      </c>
      <c r="BG13" s="8">
        <f t="shared" ca="1" si="86"/>
        <v>3.2865505512290225</v>
      </c>
      <c r="BH13" s="8">
        <f t="shared" ca="1" si="87"/>
        <v>3.2782020562972356</v>
      </c>
      <c r="BI13" s="8">
        <f t="shared" ca="1" si="88"/>
        <v>3.2710343468535186</v>
      </c>
      <c r="BJ13" s="8">
        <f t="shared" ca="1" si="89"/>
        <v>3.2650182491445729</v>
      </c>
      <c r="BK13" s="8">
        <f t="shared" ca="1" si="90"/>
        <v>3.2601292153342412</v>
      </c>
      <c r="BL13" s="8">
        <f t="shared" ca="1" si="91"/>
        <v>3.2563472553525066</v>
      </c>
      <c r="BM13" s="8">
        <f t="shared" ca="1" si="92"/>
        <v>3.253656880511604</v>
      </c>
      <c r="BN13" s="8">
        <f t="shared" ca="1" si="93"/>
        <v>3.2520470592821806</v>
      </c>
      <c r="BO13" s="8">
        <f t="shared" ca="1" si="94"/>
        <v>3.2515111855121726</v>
      </c>
      <c r="BP13" s="5">
        <f t="shared" ca="1" si="95"/>
        <v>3.2520470592821806</v>
      </c>
    </row>
    <row r="14" spans="1:68">
      <c r="A14" s="4"/>
      <c r="B14" s="3">
        <f ca="1">B15+Delta</f>
        <v>6.5</v>
      </c>
      <c r="D14" s="5">
        <f t="shared" ca="1" si="32"/>
        <v>5.7269741130561442</v>
      </c>
      <c r="E14" s="8">
        <f t="shared" ca="1" si="33"/>
        <v>5.7275553216542745</v>
      </c>
      <c r="F14" s="8">
        <f t="shared" ca="1" si="34"/>
        <v>5.7269741135636556</v>
      </c>
      <c r="G14" s="8">
        <f t="shared" ca="1" si="35"/>
        <v>5.7252280584270974</v>
      </c>
      <c r="H14" s="8">
        <f t="shared" ca="1" si="36"/>
        <v>5.7223098546211535</v>
      </c>
      <c r="I14" s="8">
        <f t="shared" ca="1" si="37"/>
        <v>5.7182072973046951</v>
      </c>
      <c r="J14" s="8">
        <f t="shared" ca="1" si="38"/>
        <v>5.7129032241366913</v>
      </c>
      <c r="K14" s="8">
        <f t="shared" ca="1" si="39"/>
        <v>5.7063754369876634</v>
      </c>
      <c r="L14" s="8">
        <f t="shared" ca="1" si="40"/>
        <v>5.6985965970225507</v>
      </c>
      <c r="M14" s="8">
        <f t="shared" ca="1" si="41"/>
        <v>5.689534089272799</v>
      </c>
      <c r="N14" s="8">
        <f t="shared" ca="1" si="42"/>
        <v>5.6791498510963407</v>
      </c>
      <c r="O14" s="8">
        <f t="shared" ca="1" si="43"/>
        <v>5.6674001565487018</v>
      </c>
      <c r="P14" s="8">
        <f t="shared" ca="1" si="44"/>
        <v>5.6542353453875931</v>
      </c>
      <c r="Q14" s="8">
        <f t="shared" ca="1" si="45"/>
        <v>5.6395994808358418</v>
      </c>
      <c r="R14" s="8">
        <f t="shared" ca="1" si="46"/>
        <v>5.6234299138197823</v>
      </c>
      <c r="S14" s="8">
        <f t="shared" ca="1" si="47"/>
        <v>5.6056567224718119</v>
      </c>
      <c r="T14" s="8">
        <f t="shared" ca="1" si="48"/>
        <v>5.5862019832563332</v>
      </c>
      <c r="U14" s="8">
        <f t="shared" ca="1" si="49"/>
        <v>5.5649788128116064</v>
      </c>
      <c r="V14" s="8">
        <f t="shared" ca="1" si="50"/>
        <v>5.5418900957246091</v>
      </c>
      <c r="W14" s="8">
        <f t="shared" ca="1" si="51"/>
        <v>5.5168267807793114</v>
      </c>
      <c r="X14" s="8">
        <f t="shared" ca="1" si="52"/>
        <v>5.4896655845181215</v>
      </c>
      <c r="Y14" s="8">
        <f t="shared" ca="1" si="53"/>
        <v>5.4602658856397159</v>
      </c>
      <c r="Z14" s="8">
        <f t="shared" ca="1" si="54"/>
        <v>5.4284655336597893</v>
      </c>
      <c r="AA14" s="8">
        <f t="shared" ca="1" si="55"/>
        <v>5.3940752640921534</v>
      </c>
      <c r="AB14" s="8">
        <f t="shared" ca="1" si="56"/>
        <v>5.3568715372215943</v>
      </c>
      <c r="AC14" s="8">
        <f t="shared" ca="1" si="57"/>
        <v>5.3165883573157027</v>
      </c>
      <c r="AD14" s="8">
        <f t="shared" ca="1" si="58"/>
        <v>5.2729116870635604</v>
      </c>
      <c r="AE14" s="8">
        <f t="shared" ca="1" si="59"/>
        <v>5.2254921279769686</v>
      </c>
      <c r="AF14" s="8">
        <f t="shared" ca="1" si="60"/>
        <v>5.174040520449168</v>
      </c>
      <c r="AG14" s="8">
        <f t="shared" ca="1" si="61"/>
        <v>5.1187811501771172</v>
      </c>
      <c r="AH14" s="8">
        <f t="shared" ca="1" si="62"/>
        <v>5.0624895466391502</v>
      </c>
      <c r="AI14" s="9">
        <f t="shared" ca="1" si="63"/>
        <v>5.0198744063448135</v>
      </c>
      <c r="AJ14" s="7" t="s">
        <v>4</v>
      </c>
      <c r="AK14" s="10">
        <f t="shared" ca="1" si="64"/>
        <v>3.9801250069615275</v>
      </c>
      <c r="AL14" s="8">
        <f t="shared" ca="1" si="65"/>
        <v>3.9375098690181374</v>
      </c>
      <c r="AM14" s="8">
        <f t="shared" ca="1" si="66"/>
        <v>3.8812182681056608</v>
      </c>
      <c r="AN14" s="8">
        <f t="shared" ca="1" si="67"/>
        <v>3.8259589000945855</v>
      </c>
      <c r="AO14" s="8">
        <f t="shared" ca="1" si="68"/>
        <v>3.7745072944658205</v>
      </c>
      <c r="AP14" s="8">
        <f t="shared" ca="1" si="69"/>
        <v>3.7270877369964563</v>
      </c>
      <c r="AQ14" s="8">
        <f t="shared" ca="1" si="70"/>
        <v>3.6834110681469561</v>
      </c>
      <c r="AR14" s="8">
        <f t="shared" ca="1" si="71"/>
        <v>3.6431278894766281</v>
      </c>
      <c r="AS14" s="8">
        <f t="shared" ca="1" si="72"/>
        <v>3.6059241637073853</v>
      </c>
      <c r="AT14" s="8">
        <f t="shared" ca="1" si="73"/>
        <v>3.5715338951297655</v>
      </c>
      <c r="AU14" s="8">
        <f t="shared" ca="1" si="74"/>
        <v>3.5397335440448918</v>
      </c>
      <c r="AV14" s="8">
        <f t="shared" ca="1" si="75"/>
        <v>3.5103338459784164</v>
      </c>
      <c r="AW14" s="8">
        <f t="shared" ca="1" si="76"/>
        <v>3.4831726504547524</v>
      </c>
      <c r="AX14" s="8">
        <f t="shared" ca="1" si="77"/>
        <v>3.4581093361790622</v>
      </c>
      <c r="AY14" s="8">
        <f t="shared" ca="1" si="78"/>
        <v>3.4350206196986202</v>
      </c>
      <c r="AZ14" s="8">
        <f t="shared" ca="1" si="79"/>
        <v>3.4137974498010601</v>
      </c>
      <c r="BA14" s="8">
        <f t="shared" ca="1" si="80"/>
        <v>3.3943427110761211</v>
      </c>
      <c r="BB14" s="8">
        <f t="shared" ca="1" si="81"/>
        <v>3.3765695201641321</v>
      </c>
      <c r="BC14" s="8">
        <f t="shared" ca="1" si="82"/>
        <v>3.3603999535310276</v>
      </c>
      <c r="BD14" s="8">
        <f t="shared" ca="1" si="83"/>
        <v>3.3457640893103195</v>
      </c>
      <c r="BE14" s="8">
        <f t="shared" ca="1" si="84"/>
        <v>3.3325992784291252</v>
      </c>
      <c r="BF14" s="8">
        <f t="shared" ca="1" si="85"/>
        <v>3.3208495841107886</v>
      </c>
      <c r="BG14" s="8">
        <f t="shared" ca="1" si="86"/>
        <v>3.310465346113332</v>
      </c>
      <c r="BH14" s="8">
        <f t="shared" ca="1" si="87"/>
        <v>3.3014028384924146</v>
      </c>
      <c r="BI14" s="8">
        <f t="shared" ca="1" si="88"/>
        <v>3.2936239986059661</v>
      </c>
      <c r="BJ14" s="8">
        <f t="shared" ca="1" si="89"/>
        <v>3.2870962114853195</v>
      </c>
      <c r="BK14" s="8">
        <f t="shared" ca="1" si="90"/>
        <v>3.2817921382952049</v>
      </c>
      <c r="BL14" s="8">
        <f t="shared" ca="1" si="91"/>
        <v>3.2776895809058595</v>
      </c>
      <c r="BM14" s="8">
        <f t="shared" ca="1" si="92"/>
        <v>3.2747713769759019</v>
      </c>
      <c r="BN14" s="8">
        <f t="shared" ca="1" si="93"/>
        <v>3.273025321663801</v>
      </c>
      <c r="BO14" s="8">
        <f t="shared" ca="1" si="94"/>
        <v>3.2724441133456619</v>
      </c>
      <c r="BP14" s="5">
        <f t="shared" ca="1" si="95"/>
        <v>3.273025321663801</v>
      </c>
    </row>
    <row r="15" spans="1:68">
      <c r="A15" s="4"/>
      <c r="B15" s="3">
        <f ca="1">B16+Delta</f>
        <v>6</v>
      </c>
      <c r="D15" s="5">
        <f t="shared" ca="1" si="32"/>
        <v>5.7071606557819052</v>
      </c>
      <c r="E15" s="8">
        <f t="shared" ca="1" si="33"/>
        <v>5.7077847685904448</v>
      </c>
      <c r="F15" s="8">
        <f t="shared" ca="1" si="34"/>
        <v>5.7071606563258594</v>
      </c>
      <c r="G15" s="8">
        <f t="shared" ca="1" si="35"/>
        <v>5.7052856687438265</v>
      </c>
      <c r="H15" s="8">
        <f t="shared" ca="1" si="36"/>
        <v>5.7021518407005436</v>
      </c>
      <c r="I15" s="8">
        <f t="shared" ca="1" si="37"/>
        <v>5.6977458483249652</v>
      </c>
      <c r="J15" s="8">
        <f t="shared" ca="1" si="38"/>
        <v>5.6920489339110283</v>
      </c>
      <c r="K15" s="8">
        <f t="shared" ca="1" si="39"/>
        <v>5.6850367961866919</v>
      </c>
      <c r="L15" s="8">
        <f t="shared" ca="1" si="40"/>
        <v>5.6766794407457333</v>
      </c>
      <c r="M15" s="8">
        <f t="shared" ca="1" si="41"/>
        <v>5.6669409829443032</v>
      </c>
      <c r="N15" s="8">
        <f t="shared" ca="1" si="42"/>
        <v>5.6557793921652832</v>
      </c>
      <c r="O15" s="8">
        <f t="shared" ca="1" si="43"/>
        <v>5.6431461616150917</v>
      </c>
      <c r="P15" s="8">
        <f t="shared" ca="1" si="44"/>
        <v>5.6289858811276936</v>
      </c>
      <c r="Q15" s="8">
        <f t="shared" ca="1" si="45"/>
        <v>5.6132356809079615</v>
      </c>
      <c r="R15" s="8">
        <f t="shared" ca="1" si="46"/>
        <v>5.5958245003958709</v>
      </c>
      <c r="S15" s="8">
        <f t="shared" ca="1" si="47"/>
        <v>5.5766721163914523</v>
      </c>
      <c r="T15" s="8">
        <f t="shared" ca="1" si="48"/>
        <v>5.5556878349675474</v>
      </c>
      <c r="U15" s="8">
        <f t="shared" ca="1" si="49"/>
        <v>5.5327687072014911</v>
      </c>
      <c r="V15" s="8">
        <f t="shared" ca="1" si="50"/>
        <v>5.5077970605037478</v>
      </c>
      <c r="W15" s="8">
        <f t="shared" ca="1" si="51"/>
        <v>5.4806370299503531</v>
      </c>
      <c r="X15" s="8">
        <f t="shared" ca="1" si="52"/>
        <v>5.4511295998621101</v>
      </c>
      <c r="Y15" s="8">
        <f t="shared" ca="1" si="53"/>
        <v>5.4190853727213515</v>
      </c>
      <c r="Z15" s="8">
        <f t="shared" ca="1" si="54"/>
        <v>5.3842737665609519</v>
      </c>
      <c r="AA15" s="8">
        <f t="shared" ca="1" si="55"/>
        <v>5.34640638326829</v>
      </c>
      <c r="AB15" s="8">
        <f t="shared" ca="1" si="56"/>
        <v>5.3051103859735349</v>
      </c>
      <c r="AC15" s="8">
        <f t="shared" ca="1" si="57"/>
        <v>5.2598836127141553</v>
      </c>
      <c r="AD15" s="8">
        <f t="shared" ca="1" si="58"/>
        <v>5.2100133076918986</v>
      </c>
      <c r="AE15" s="8">
        <f t="shared" ca="1" si="59"/>
        <v>5.1544136291743659</v>
      </c>
      <c r="AF15" s="8">
        <f t="shared" ca="1" si="60"/>
        <v>5.0912537561666182</v>
      </c>
      <c r="AG15" s="8">
        <f t="shared" ca="1" si="61"/>
        <v>5.0169503197118868</v>
      </c>
      <c r="AH15" s="8">
        <f t="shared" ca="1" si="62"/>
        <v>4.922896966002364</v>
      </c>
      <c r="AI15" s="8">
        <f t="shared" ca="1" si="62"/>
        <v>4.7829974353978022</v>
      </c>
      <c r="AJ15" s="10">
        <f ca="1">(AK15+AI15+2*AJ16)/4</f>
        <v>4.4999996712021666</v>
      </c>
      <c r="AK15" s="8">
        <f t="shared" ca="1" si="62"/>
        <v>4.2170019280190045</v>
      </c>
      <c r="AL15" s="8">
        <f t="shared" ca="1" si="65"/>
        <v>4.0771024056352534</v>
      </c>
      <c r="AM15" s="8">
        <f t="shared" ca="1" si="66"/>
        <v>3.9830490563075092</v>
      </c>
      <c r="AN15" s="8">
        <f t="shared" ca="1" si="67"/>
        <v>3.908745622767702</v>
      </c>
      <c r="AO15" s="8">
        <f t="shared" ca="1" si="68"/>
        <v>3.8455857519637346</v>
      </c>
      <c r="AP15" s="8">
        <f t="shared" ca="1" si="69"/>
        <v>3.7899860752353329</v>
      </c>
      <c r="AQ15" s="8">
        <f t="shared" ca="1" si="70"/>
        <v>3.740115771727949</v>
      </c>
      <c r="AR15" s="8">
        <f t="shared" ca="1" si="71"/>
        <v>3.6948889997857783</v>
      </c>
      <c r="AS15" s="8">
        <f t="shared" ca="1" si="72"/>
        <v>3.6535930036566473</v>
      </c>
      <c r="AT15" s="8">
        <f t="shared" ca="1" si="73"/>
        <v>3.6157256214076381</v>
      </c>
      <c r="AU15" s="8">
        <f t="shared" ca="1" si="74"/>
        <v>3.5809140161888537</v>
      </c>
      <c r="AV15" s="8">
        <f t="shared" ca="1" si="75"/>
        <v>3.5488697899015351</v>
      </c>
      <c r="AW15" s="8">
        <f t="shared" ca="1" si="76"/>
        <v>3.5193623605884294</v>
      </c>
      <c r="AX15" s="8">
        <f t="shared" ca="1" si="77"/>
        <v>3.492202330739012</v>
      </c>
      <c r="AY15" s="8">
        <f t="shared" ca="1" si="78"/>
        <v>3.4672306846793166</v>
      </c>
      <c r="AZ15" s="8">
        <f t="shared" ca="1" si="79"/>
        <v>3.4443115574892254</v>
      </c>
      <c r="BA15" s="8">
        <f t="shared" ca="1" si="80"/>
        <v>3.4233272765820355</v>
      </c>
      <c r="BB15" s="8">
        <f t="shared" ca="1" si="81"/>
        <v>3.4041748930371556</v>
      </c>
      <c r="BC15" s="8">
        <f t="shared" ca="1" si="82"/>
        <v>3.3867637129289201</v>
      </c>
      <c r="BD15" s="8">
        <f t="shared" ca="1" si="83"/>
        <v>3.3710135130584158</v>
      </c>
      <c r="BE15" s="8">
        <f t="shared" ca="1" si="84"/>
        <v>3.3568532328663259</v>
      </c>
      <c r="BF15" s="8">
        <f t="shared" ca="1" si="85"/>
        <v>3.3442200025579645</v>
      </c>
      <c r="BG15" s="8">
        <f t="shared" ca="1" si="86"/>
        <v>3.3330584119675231</v>
      </c>
      <c r="BH15" s="8">
        <f t="shared" ca="1" si="87"/>
        <v>3.3233199543014789</v>
      </c>
      <c r="BI15" s="8">
        <f t="shared" ca="1" si="88"/>
        <v>3.3149625989426368</v>
      </c>
      <c r="BJ15" s="8">
        <f t="shared" ca="1" si="89"/>
        <v>3.3079504612469597</v>
      </c>
      <c r="BK15" s="8">
        <f t="shared" ca="1" si="90"/>
        <v>3.3022535468079512</v>
      </c>
      <c r="BL15" s="8">
        <f t="shared" ca="1" si="91"/>
        <v>3.2978475543532255</v>
      </c>
      <c r="BM15" s="8">
        <f t="shared" ca="1" si="92"/>
        <v>3.2947137261763131</v>
      </c>
      <c r="BN15" s="8">
        <f t="shared" ca="1" si="93"/>
        <v>3.2928387384057154</v>
      </c>
      <c r="BO15" s="8">
        <f t="shared" ca="1" si="94"/>
        <v>3.2922146258971345</v>
      </c>
      <c r="BP15" s="5">
        <f t="shared" ca="1" si="95"/>
        <v>3.2928387384057154</v>
      </c>
    </row>
    <row r="16" spans="1:68">
      <c r="A16" s="4"/>
      <c r="B16" s="3">
        <f ca="1">B17+Delta</f>
        <v>5.5</v>
      </c>
      <c r="D16" s="5">
        <f t="shared" ca="1" si="32"/>
        <v>5.6885980749493594</v>
      </c>
      <c r="E16" s="8">
        <f t="shared" ca="1" si="33"/>
        <v>5.6892624417221294</v>
      </c>
      <c r="F16" s="8">
        <f t="shared" ca="1" si="34"/>
        <v>5.6885980755274028</v>
      </c>
      <c r="G16" s="8">
        <f t="shared" ca="1" si="35"/>
        <v>5.6866021206437516</v>
      </c>
      <c r="H16" s="8">
        <f t="shared" ca="1" si="36"/>
        <v>5.6832659922347704</v>
      </c>
      <c r="I16" s="8">
        <f t="shared" ca="1" si="37"/>
        <v>5.6785753225072746</v>
      </c>
      <c r="J16" s="8">
        <f t="shared" ca="1" si="38"/>
        <v>5.6725098681211144</v>
      </c>
      <c r="K16" s="8">
        <f t="shared" ca="1" si="39"/>
        <v>5.665043374229886</v>
      </c>
      <c r="L16" s="8">
        <f t="shared" ca="1" si="40"/>
        <v>5.6561433879596459</v>
      </c>
      <c r="M16" s="8">
        <f t="shared" ca="1" si="41"/>
        <v>5.6457710107268726</v>
      </c>
      <c r="N16" s="8">
        <f t="shared" ca="1" si="42"/>
        <v>5.6338805741425855</v>
      </c>
      <c r="O16" s="8">
        <f t="shared" ca="1" si="43"/>
        <v>5.6204192177600758</v>
      </c>
      <c r="P16" s="8">
        <f t="shared" ca="1" si="44"/>
        <v>5.6053263377461882</v>
      </c>
      <c r="Q16" s="8">
        <f t="shared" ca="1" si="45"/>
        <v>5.5885328624236319</v>
      </c>
      <c r="R16" s="8">
        <f t="shared" ca="1" si="46"/>
        <v>5.5699602916210571</v>
      </c>
      <c r="S16" s="8">
        <f t="shared" ca="1" si="47"/>
        <v>5.5495194088933664</v>
      </c>
      <c r="T16" s="8">
        <f t="shared" ca="1" si="48"/>
        <v>5.5271085341901314</v>
      </c>
      <c r="U16" s="8">
        <f t="shared" ca="1" si="49"/>
        <v>5.50261112169912</v>
      </c>
      <c r="V16" s="8">
        <f t="shared" ca="1" si="50"/>
        <v>5.4758924103218316</v>
      </c>
      <c r="W16" s="8">
        <f t="shared" ca="1" si="51"/>
        <v>5.4467946798471569</v>
      </c>
      <c r="X16" s="8">
        <f t="shared" ca="1" si="52"/>
        <v>5.4151304134575264</v>
      </c>
      <c r="Y16" s="8">
        <f t="shared" ca="1" si="53"/>
        <v>5.3806722400299085</v>
      </c>
      <c r="Z16" s="8">
        <f t="shared" ca="1" si="54"/>
        <v>5.3431377778104068</v>
      </c>
      <c r="AA16" s="8">
        <f t="shared" ca="1" si="55"/>
        <v>5.3021661176716934</v>
      </c>
      <c r="AB16" s="8">
        <f t="shared" ca="1" si="56"/>
        <v>5.2572800119248519</v>
      </c>
      <c r="AC16" s="8">
        <f t="shared" ca="1" si="57"/>
        <v>5.2078224011203105</v>
      </c>
      <c r="AD16" s="8">
        <f t="shared" ca="1" si="58"/>
        <v>5.1528443030710589</v>
      </c>
      <c r="AE16" s="8">
        <f t="shared" ca="1" si="59"/>
        <v>5.0908953261291359</v>
      </c>
      <c r="AF16" s="8">
        <f t="shared" ca="1" si="60"/>
        <v>5.0196105566112745</v>
      </c>
      <c r="AG16" s="8">
        <f t="shared" ca="1" si="61"/>
        <v>4.9348694077975095</v>
      </c>
      <c r="AH16" s="8">
        <f t="shared" ca="1" si="62"/>
        <v>4.8291505635791303</v>
      </c>
      <c r="AI16" s="8">
        <f t="shared" ca="1" si="62"/>
        <v>4.6892186994027529</v>
      </c>
      <c r="AJ16" s="8">
        <f t="shared" ca="1" si="62"/>
        <v>4.4999996617252789</v>
      </c>
      <c r="AK16" s="8">
        <f t="shared" ca="1" si="62"/>
        <v>4.3107806296373221</v>
      </c>
      <c r="AL16" s="8">
        <f t="shared" ca="1" si="65"/>
        <v>4.1708487705566855</v>
      </c>
      <c r="AM16" s="8">
        <f t="shared" ca="1" si="66"/>
        <v>4.0651299300833905</v>
      </c>
      <c r="AN16" s="8">
        <f t="shared" ca="1" si="67"/>
        <v>3.9803887840696457</v>
      </c>
      <c r="AO16" s="8">
        <f t="shared" ca="1" si="68"/>
        <v>3.9091040167541227</v>
      </c>
      <c r="AP16" s="8">
        <f t="shared" ca="1" si="69"/>
        <v>3.8471550416250526</v>
      </c>
      <c r="AQ16" s="8">
        <f t="shared" ca="1" si="70"/>
        <v>3.79217694511971</v>
      </c>
      <c r="AR16" s="8">
        <f t="shared" ca="1" si="71"/>
        <v>3.7427193356621808</v>
      </c>
      <c r="AS16" s="8">
        <f t="shared" ca="1" si="72"/>
        <v>3.6978332311105016</v>
      </c>
      <c r="AT16" s="8">
        <f t="shared" ca="1" si="73"/>
        <v>3.6568615720444768</v>
      </c>
      <c r="AU16" s="8">
        <f t="shared" ca="1" si="74"/>
        <v>3.6193271107950178</v>
      </c>
      <c r="AV16" s="8">
        <f t="shared" ca="1" si="75"/>
        <v>3.584868938248543</v>
      </c>
      <c r="AW16" s="8">
        <f t="shared" ca="1" si="76"/>
        <v>3.5532046726608764</v>
      </c>
      <c r="AX16" s="8">
        <f t="shared" ca="1" si="77"/>
        <v>3.5241069429159495</v>
      </c>
      <c r="AY16" s="8">
        <f t="shared" ca="1" si="78"/>
        <v>3.4973882322012337</v>
      </c>
      <c r="AZ16" s="8">
        <f t="shared" ca="1" si="79"/>
        <v>3.472890820309269</v>
      </c>
      <c r="BA16" s="8">
        <f t="shared" ca="1" si="80"/>
        <v>3.450479946144192</v>
      </c>
      <c r="BB16" s="8">
        <f t="shared" ca="1" si="81"/>
        <v>3.4300390638956588</v>
      </c>
      <c r="BC16" s="8">
        <f t="shared" ca="1" si="82"/>
        <v>3.4114664935145633</v>
      </c>
      <c r="BD16" s="8">
        <f t="shared" ca="1" si="83"/>
        <v>3.394673018556702</v>
      </c>
      <c r="BE16" s="8">
        <f t="shared" ca="1" si="84"/>
        <v>3.3795801388512818</v>
      </c>
      <c r="BF16" s="8">
        <f t="shared" ca="1" si="85"/>
        <v>3.3661187827213235</v>
      </c>
      <c r="BG16" s="8">
        <f t="shared" ca="1" si="86"/>
        <v>3.3542283463337741</v>
      </c>
      <c r="BH16" s="8">
        <f t="shared" ca="1" si="87"/>
        <v>3.3438559692418748</v>
      </c>
      <c r="BI16" s="8">
        <f t="shared" ca="1" si="88"/>
        <v>3.3349559830564699</v>
      </c>
      <c r="BJ16" s="8">
        <f t="shared" ca="1" si="89"/>
        <v>3.3274894891937619</v>
      </c>
      <c r="BK16" s="8">
        <f t="shared" ca="1" si="90"/>
        <v>3.3214240347794544</v>
      </c>
      <c r="BL16" s="8">
        <f t="shared" ca="1" si="91"/>
        <v>3.3167333649667281</v>
      </c>
      <c r="BM16" s="8">
        <f t="shared" ca="1" si="92"/>
        <v>3.3133972364149669</v>
      </c>
      <c r="BN16" s="8">
        <f t="shared" ca="1" si="93"/>
        <v>3.3114012813304781</v>
      </c>
      <c r="BO16" s="8">
        <f t="shared" ca="1" si="94"/>
        <v>3.3107369148763146</v>
      </c>
      <c r="BP16" s="5">
        <f t="shared" ca="1" si="95"/>
        <v>3.3114012813304781</v>
      </c>
    </row>
    <row r="17" spans="1:68">
      <c r="A17" s="4"/>
      <c r="B17" s="3">
        <f ca="1">B18+Delta</f>
        <v>5</v>
      </c>
      <c r="D17" s="5">
        <f t="shared" ca="1" si="32"/>
        <v>5.6713670839958041</v>
      </c>
      <c r="E17" s="8">
        <f t="shared" ca="1" si="33"/>
        <v>5.672068849009408</v>
      </c>
      <c r="F17" s="8">
        <f t="shared" ca="1" si="34"/>
        <v>5.6713670846054463</v>
      </c>
      <c r="G17" s="8">
        <f t="shared" ca="1" si="35"/>
        <v>5.6692587472566389</v>
      </c>
      <c r="H17" s="8">
        <f t="shared" ca="1" si="36"/>
        <v>5.665734686275778</v>
      </c>
      <c r="I17" s="8">
        <f t="shared" ca="1" si="37"/>
        <v>5.6607795825377218</v>
      </c>
      <c r="J17" s="8">
        <f t="shared" ca="1" si="38"/>
        <v>5.6543718430275129</v>
      </c>
      <c r="K17" s="8">
        <f t="shared" ca="1" si="39"/>
        <v>5.6464834458456616</v>
      </c>
      <c r="L17" s="8">
        <f t="shared" ca="1" si="40"/>
        <v>5.6370797273325408</v>
      </c>
      <c r="M17" s="8">
        <f t="shared" ca="1" si="41"/>
        <v>5.6261190990608139</v>
      </c>
      <c r="N17" s="8">
        <f t="shared" ca="1" si="42"/>
        <v>5.6135526771219055</v>
      </c>
      <c r="O17" s="8">
        <f t="shared" ca="1" si="43"/>
        <v>5.5993237987446918</v>
      </c>
      <c r="P17" s="8">
        <f t="shared" ca="1" si="44"/>
        <v>5.5833673908865551</v>
      </c>
      <c r="Q17" s="8">
        <f t="shared" ca="1" si="45"/>
        <v>5.5656091406379762</v>
      </c>
      <c r="R17" s="8">
        <f t="shared" ca="1" si="46"/>
        <v>5.5459643959959335</v>
      </c>
      <c r="S17" s="8">
        <f t="shared" ca="1" si="47"/>
        <v>5.524336694601784</v>
      </c>
      <c r="T17" s="8">
        <f t="shared" ca="1" si="48"/>
        <v>5.5006157724382838</v>
      </c>
      <c r="U17" s="8">
        <f t="shared" ca="1" si="49"/>
        <v>5.4746748363280888</v>
      </c>
      <c r="V17" s="8">
        <f t="shared" ca="1" si="50"/>
        <v>5.4463667804900604</v>
      </c>
      <c r="W17" s="8">
        <f t="shared" ca="1" si="51"/>
        <v>5.4155188669197791</v>
      </c>
      <c r="X17" s="8">
        <f t="shared" ca="1" si="52"/>
        <v>5.3819251353603175</v>
      </c>
      <c r="Y17" s="8">
        <f t="shared" ca="1" si="53"/>
        <v>5.3453353974086664</v>
      </c>
      <c r="Z17" s="8">
        <f t="shared" ca="1" si="54"/>
        <v>5.3054389882667357</v>
      </c>
      <c r="AA17" s="8">
        <f t="shared" ca="1" si="55"/>
        <v>5.2618402989806743</v>
      </c>
      <c r="AB17" s="8">
        <f t="shared" ca="1" si="56"/>
        <v>5.2140211442415856</v>
      </c>
      <c r="AC17" s="8">
        <f t="shared" ca="1" si="57"/>
        <v>5.1612816780897255</v>
      </c>
      <c r="AD17" s="8">
        <f t="shared" ca="1" si="58"/>
        <v>5.1026461786729751</v>
      </c>
      <c r="AE17" s="8">
        <f t="shared" ca="1" si="59"/>
        <v>5.0367128170024138</v>
      </c>
      <c r="AF17" s="8">
        <f t="shared" ca="1" si="60"/>
        <v>4.9614237377082713</v>
      </c>
      <c r="AG17" s="8">
        <f t="shared" ca="1" si="61"/>
        <v>4.873766192660165</v>
      </c>
      <c r="AH17" s="8">
        <f t="shared" ca="1" si="62"/>
        <v>4.769617182505403</v>
      </c>
      <c r="AI17" s="8">
        <f t="shared" ca="1" si="62"/>
        <v>4.6447271383220823</v>
      </c>
      <c r="AJ17" s="8">
        <f t="shared" ca="1" si="62"/>
        <v>4.4999996480819782</v>
      </c>
      <c r="AK17" s="8">
        <f t="shared" ca="1" si="62"/>
        <v>4.3552721596764759</v>
      </c>
      <c r="AL17" s="8">
        <f t="shared" ca="1" si="65"/>
        <v>4.230382118302848</v>
      </c>
      <c r="AM17" s="8">
        <f t="shared" ca="1" si="66"/>
        <v>4.1262331108357211</v>
      </c>
      <c r="AN17" s="8">
        <f t="shared" ca="1" si="67"/>
        <v>4.0385755681135729</v>
      </c>
      <c r="AO17" s="8">
        <f t="shared" ca="1" si="68"/>
        <v>3.9632864908027559</v>
      </c>
      <c r="AP17" s="8">
        <f t="shared" ca="1" si="69"/>
        <v>3.8973531308404503</v>
      </c>
      <c r="AQ17" s="8">
        <f t="shared" ca="1" si="70"/>
        <v>3.8387176329179269</v>
      </c>
      <c r="AR17" s="8">
        <f t="shared" ca="1" si="71"/>
        <v>3.7859781680919546</v>
      </c>
      <c r="AS17" s="8">
        <f t="shared" ca="1" si="72"/>
        <v>3.7381590145429158</v>
      </c>
      <c r="AT17" s="8">
        <f t="shared" ca="1" si="73"/>
        <v>3.6945603263339506</v>
      </c>
      <c r="AU17" s="8">
        <f t="shared" ca="1" si="74"/>
        <v>3.6546639181723393</v>
      </c>
      <c r="AV17" s="8">
        <f t="shared" ca="1" si="75"/>
        <v>3.6180741811157437</v>
      </c>
      <c r="AW17" s="8">
        <f t="shared" ca="1" si="76"/>
        <v>3.5844804503743308</v>
      </c>
      <c r="AX17" s="8">
        <f t="shared" ca="1" si="77"/>
        <v>3.5536325375510343</v>
      </c>
      <c r="AY17" s="8">
        <f t="shared" ca="1" si="78"/>
        <v>3.525324482393204</v>
      </c>
      <c r="AZ17" s="8">
        <f t="shared" ca="1" si="79"/>
        <v>3.4993835468994887</v>
      </c>
      <c r="BA17" s="8">
        <f t="shared" ca="1" si="80"/>
        <v>3.4756626252909246</v>
      </c>
      <c r="BB17" s="8">
        <f t="shared" ca="1" si="81"/>
        <v>3.4540349243916779</v>
      </c>
      <c r="BC17" s="8">
        <f t="shared" ca="1" si="82"/>
        <v>3.4343901801855194</v>
      </c>
      <c r="BD17" s="8">
        <f t="shared" ca="1" si="83"/>
        <v>3.4166319303144324</v>
      </c>
      <c r="BE17" s="8">
        <f t="shared" ca="1" si="84"/>
        <v>3.4006755227757384</v>
      </c>
      <c r="BF17" s="8">
        <f t="shared" ca="1" si="85"/>
        <v>3.3864466446600332</v>
      </c>
      <c r="BG17" s="8">
        <f t="shared" ca="1" si="86"/>
        <v>3.3738802229246447</v>
      </c>
      <c r="BH17" s="8">
        <f t="shared" ca="1" si="87"/>
        <v>3.3629195947982566</v>
      </c>
      <c r="BI17" s="8">
        <f t="shared" ca="1" si="88"/>
        <v>3.3535158763719988</v>
      </c>
      <c r="BJ17" s="8">
        <f t="shared" ca="1" si="89"/>
        <v>3.3456274792181535</v>
      </c>
      <c r="BK17" s="8">
        <f t="shared" ca="1" si="90"/>
        <v>3.3392197396766523</v>
      </c>
      <c r="BL17" s="8">
        <f t="shared" ca="1" si="91"/>
        <v>3.3342646358475116</v>
      </c>
      <c r="BM17" s="8">
        <f t="shared" ca="1" si="92"/>
        <v>3.3307405747152412</v>
      </c>
      <c r="BN17" s="8">
        <f t="shared" ca="1" si="93"/>
        <v>3.3286322371541339</v>
      </c>
      <c r="BO17" s="8">
        <f t="shared" ca="1" si="94"/>
        <v>3.327930472476393</v>
      </c>
      <c r="BP17" s="5">
        <f t="shared" ca="1" si="95"/>
        <v>3.3286322371541339</v>
      </c>
    </row>
    <row r="18" spans="1:68">
      <c r="A18" s="4"/>
      <c r="B18" s="3">
        <f ca="1">B19+Delta</f>
        <v>4.5</v>
      </c>
      <c r="D18" s="5">
        <f t="shared" ca="1" si="32"/>
        <v>5.655542667237861</v>
      </c>
      <c r="E18" s="8">
        <f t="shared" ca="1" si="33"/>
        <v>5.6562787869629529</v>
      </c>
      <c r="F18" s="8">
        <f t="shared" ca="1" si="34"/>
        <v>5.6555426678764817</v>
      </c>
      <c r="G18" s="8">
        <f t="shared" ca="1" si="35"/>
        <v>5.6533310987497885</v>
      </c>
      <c r="H18" s="8">
        <f t="shared" ca="1" si="36"/>
        <v>5.6496344243228602</v>
      </c>
      <c r="I18" s="8">
        <f t="shared" ca="1" si="37"/>
        <v>5.6444364795904711</v>
      </c>
      <c r="J18" s="8">
        <f t="shared" ca="1" si="38"/>
        <v>5.6377144768575675</v>
      </c>
      <c r="K18" s="8">
        <f t="shared" ca="1" si="39"/>
        <v>5.6294388400471673</v>
      </c>
      <c r="L18" s="8">
        <f t="shared" ca="1" si="40"/>
        <v>5.619572977721532</v>
      </c>
      <c r="M18" s="8">
        <f t="shared" ca="1" si="41"/>
        <v>5.6080729823230158</v>
      </c>
      <c r="N18" s="8">
        <f t="shared" ca="1" si="42"/>
        <v>5.5948872378047589</v>
      </c>
      <c r="O18" s="8">
        <f t="shared" ca="1" si="43"/>
        <v>5.5799559104801446</v>
      </c>
      <c r="P18" s="8">
        <f t="shared" ca="1" si="44"/>
        <v>5.5632102876924971</v>
      </c>
      <c r="Q18" s="8">
        <f t="shared" ca="1" si="45"/>
        <v>5.5445719145266494</v>
      </c>
      <c r="R18" s="8">
        <f t="shared" ca="1" si="46"/>
        <v>5.5239514584100231</v>
      </c>
      <c r="S18" s="8">
        <f t="shared" ca="1" si="47"/>
        <v>5.5012472023733778</v>
      </c>
      <c r="T18" s="8">
        <f t="shared" ca="1" si="48"/>
        <v>5.4763430259341561</v>
      </c>
      <c r="U18" s="8">
        <f t="shared" ca="1" si="49"/>
        <v>5.4491056719935802</v>
      </c>
      <c r="V18" s="8">
        <f t="shared" ca="1" si="50"/>
        <v>5.4193810097073438</v>
      </c>
      <c r="W18" s="8">
        <f t="shared" ca="1" si="51"/>
        <v>5.3869888733069384</v>
      </c>
      <c r="X18" s="8">
        <f t="shared" ca="1" si="52"/>
        <v>5.3517158649896377</v>
      </c>
      <c r="Y18" s="8">
        <f t="shared" ca="1" si="53"/>
        <v>5.3133052273214609</v>
      </c>
      <c r="Z18" s="8">
        <f t="shared" ca="1" si="54"/>
        <v>5.2714424802208173</v>
      </c>
      <c r="AA18" s="8">
        <f t="shared" ca="1" si="55"/>
        <v>5.2257349471066252</v>
      </c>
      <c r="AB18" s="8">
        <f t="shared" ca="1" si="56"/>
        <v>5.1756825893458522</v>
      </c>
      <c r="AC18" s="8">
        <f t="shared" ca="1" si="57"/>
        <v>5.1206369897101691</v>
      </c>
      <c r="AD18" s="8">
        <f t="shared" ca="1" si="58"/>
        <v>5.0597459179268771</v>
      </c>
      <c r="AE18" s="8">
        <f t="shared" ca="1" si="59"/>
        <v>4.9918860269102909</v>
      </c>
      <c r="AF18" s="8">
        <f t="shared" ca="1" si="60"/>
        <v>4.9156053859840956</v>
      </c>
      <c r="AG18" s="8">
        <f t="shared" ca="1" si="61"/>
        <v>4.8291544440693723</v>
      </c>
      <c r="AH18" s="8">
        <f t="shared" ca="1" si="62"/>
        <v>4.7308248369161916</v>
      </c>
      <c r="AI18" s="8">
        <f t="shared" ca="1" si="62"/>
        <v>4.620073024769864</v>
      </c>
      <c r="AJ18" s="8">
        <f t="shared" ca="1" si="62"/>
        <v>4.4999996340870627</v>
      </c>
      <c r="AK18" s="8">
        <f t="shared" ca="1" si="62"/>
        <v>4.3799262441748805</v>
      </c>
      <c r="AL18" s="8">
        <f t="shared" ca="1" si="65"/>
        <v>4.2691744336401882</v>
      </c>
      <c r="AM18" s="8">
        <f t="shared" ca="1" si="66"/>
        <v>4.1708448283466444</v>
      </c>
      <c r="AN18" s="8">
        <f t="shared" ca="1" si="67"/>
        <v>4.0843938882554207</v>
      </c>
      <c r="AO18" s="8">
        <f t="shared" ca="1" si="68"/>
        <v>4.0081132490177476</v>
      </c>
      <c r="AP18" s="8">
        <f t="shared" ca="1" si="69"/>
        <v>3.9402533595365599</v>
      </c>
      <c r="AQ18" s="8">
        <f t="shared" ca="1" si="70"/>
        <v>3.8793622891457114</v>
      </c>
      <c r="AR18" s="8">
        <f t="shared" ca="1" si="71"/>
        <v>3.8243166907765236</v>
      </c>
      <c r="AS18" s="8">
        <f t="shared" ca="1" si="72"/>
        <v>3.7742643341725488</v>
      </c>
      <c r="AT18" s="8">
        <f t="shared" ca="1" si="73"/>
        <v>3.7285568021188613</v>
      </c>
      <c r="AU18" s="8">
        <f t="shared" ca="1" si="74"/>
        <v>3.6866940559928336</v>
      </c>
      <c r="AV18" s="8">
        <f t="shared" ca="1" si="75"/>
        <v>3.6482834192212277</v>
      </c>
      <c r="AW18" s="8">
        <f t="shared" ca="1" si="76"/>
        <v>3.6130104117282631</v>
      </c>
      <c r="AX18" s="8">
        <f t="shared" ca="1" si="77"/>
        <v>3.5806182760842029</v>
      </c>
      <c r="AY18" s="8">
        <f t="shared" ca="1" si="78"/>
        <v>3.5508936144893748</v>
      </c>
      <c r="AZ18" s="8">
        <f t="shared" ca="1" si="79"/>
        <v>3.5236562611774289</v>
      </c>
      <c r="BA18" s="8">
        <f t="shared" ca="1" si="80"/>
        <v>3.4987520853055356</v>
      </c>
      <c r="BB18" s="8">
        <f t="shared" ca="1" si="81"/>
        <v>3.4760478297758866</v>
      </c>
      <c r="BC18" s="8">
        <f t="shared" ca="1" si="82"/>
        <v>3.4554273741065002</v>
      </c>
      <c r="BD18" s="8">
        <f t="shared" ca="1" si="83"/>
        <v>3.4367890013284148</v>
      </c>
      <c r="BE18" s="8">
        <f t="shared" ca="1" si="84"/>
        <v>3.4200433788691083</v>
      </c>
      <c r="BF18" s="8">
        <f t="shared" ca="1" si="85"/>
        <v>3.4051120518132922</v>
      </c>
      <c r="BG18" s="8">
        <f t="shared" ca="1" si="86"/>
        <v>3.3919263075040371</v>
      </c>
      <c r="BH18" s="8">
        <f t="shared" ca="1" si="87"/>
        <v>3.3804263122543703</v>
      </c>
      <c r="BI18" s="8">
        <f t="shared" ca="1" si="88"/>
        <v>3.3705604500169963</v>
      </c>
      <c r="BJ18" s="8">
        <f t="shared" ca="1" si="89"/>
        <v>3.3622848132337748</v>
      </c>
      <c r="BK18" s="8">
        <f t="shared" ca="1" si="90"/>
        <v>3.3555628104664215</v>
      </c>
      <c r="BL18" s="8">
        <f t="shared" ca="1" si="91"/>
        <v>3.3503648656373777</v>
      </c>
      <c r="BM18" s="8">
        <f t="shared" ca="1" si="92"/>
        <v>3.3466681910509877</v>
      </c>
      <c r="BN18" s="8">
        <f t="shared" ca="1" si="93"/>
        <v>3.3444566217014029</v>
      </c>
      <c r="BO18" s="8">
        <f t="shared" ca="1" si="94"/>
        <v>3.343720502327975</v>
      </c>
      <c r="BP18" s="5">
        <f t="shared" ca="1" si="95"/>
        <v>3.3444566217014029</v>
      </c>
    </row>
    <row r="19" spans="1:68">
      <c r="A19" s="4"/>
      <c r="B19" s="3">
        <f ca="1">B20+Delta</f>
        <v>4</v>
      </c>
      <c r="D19" s="5">
        <f t="shared" ref="D19:D27" ca="1" si="96">F19</f>
        <v>5.6411937018262392</v>
      </c>
      <c r="E19" s="8">
        <f t="shared" ref="E19:E27" ca="1" si="97">(+F19+E18+D19+E20)/4</f>
        <v>5.6419609650319975</v>
      </c>
      <c r="F19" s="8">
        <f t="shared" ca="1" si="0"/>
        <v>5.6411937024911021</v>
      </c>
      <c r="G19" s="8">
        <f t="shared" ca="1" si="0"/>
        <v>5.6388885568466041</v>
      </c>
      <c r="H19" s="8">
        <f t="shared" ca="1" si="0"/>
        <v>5.6350354339795352</v>
      </c>
      <c r="I19" s="8">
        <f t="shared" ca="1" si="0"/>
        <v>5.6296174359491928</v>
      </c>
      <c r="J19" s="8">
        <f t="shared" ca="1" si="0"/>
        <v>5.6226107460725254</v>
      </c>
      <c r="K19" s="8">
        <f t="shared" ca="1" si="0"/>
        <v>5.6139844610738816</v>
      </c>
      <c r="L19" s="8">
        <f t="shared" ca="1" si="0"/>
        <v>5.6037003624965385</v>
      </c>
      <c r="M19" s="8">
        <f t="shared" ca="1" si="0"/>
        <v>5.5917126160218471</v>
      </c>
      <c r="N19" s="8">
        <f t="shared" ca="1" si="0"/>
        <v>5.5779673826151921</v>
      </c>
      <c r="O19" s="8">
        <f t="shared" ca="1" si="0"/>
        <v>5.5624023190047556</v>
      </c>
      <c r="P19" s="8">
        <f t="shared" ca="1" si="0"/>
        <v>5.5449459362082214</v>
      </c>
      <c r="Q19" s="8">
        <f t="shared" ca="1" si="0"/>
        <v>5.5255167727036767</v>
      </c>
      <c r="R19" s="8">
        <f t="shared" ca="1" si="0"/>
        <v>5.5040223220882316</v>
      </c>
      <c r="S19" s="8">
        <f t="shared" ca="1" si="0"/>
        <v>5.4803576318986824</v>
      </c>
      <c r="T19" s="8">
        <f t="shared" ca="1" si="0"/>
        <v>5.4544034582900451</v>
      </c>
      <c r="U19" s="8">
        <f t="shared" ca="1" si="0"/>
        <v>5.4260238173714104</v>
      </c>
      <c r="V19" s="8">
        <f t="shared" ca="1" si="0"/>
        <v>5.3950627144139567</v>
      </c>
      <c r="W19" s="8">
        <f t="shared" ca="1" si="0"/>
        <v>5.3613397529950992</v>
      </c>
      <c r="X19" s="8">
        <f t="shared" ca="1" si="0"/>
        <v>5.3246442253633361</v>
      </c>
      <c r="Y19" s="8">
        <f t="shared" ca="1" si="0"/>
        <v>5.2847271680700656</v>
      </c>
      <c r="Z19" s="8">
        <f t="shared" ca="1" si="0"/>
        <v>5.2412907596020855</v>
      </c>
      <c r="AA19" s="8">
        <f t="shared" ca="1" si="0"/>
        <v>5.1939744213035492</v>
      </c>
      <c r="AB19" s="8">
        <f t="shared" ca="1" si="0"/>
        <v>5.1423372777606549</v>
      </c>
      <c r="AC19" s="8">
        <f t="shared" ca="1" si="0"/>
        <v>5.0858377749255954</v>
      </c>
      <c r="AD19" s="8">
        <f t="shared" ca="1" si="0"/>
        <v>5.0238144778737572</v>
      </c>
      <c r="AE19" s="8">
        <f t="shared" ca="1" si="0"/>
        <v>4.9554799882003886</v>
      </c>
      <c r="AF19" s="8">
        <f t="shared" ca="1" si="0"/>
        <v>4.8799573367346252</v>
      </c>
      <c r="AG19" s="8">
        <f t="shared" ca="1" si="0"/>
        <v>4.7964213622173473</v>
      </c>
      <c r="AH19" s="8">
        <f t="shared" ca="1" si="0"/>
        <v>4.7044546978347626</v>
      </c>
      <c r="AI19" s="8">
        <f t="shared" ca="1" si="62"/>
        <v>4.6047404912823673</v>
      </c>
      <c r="AJ19" s="8">
        <f t="shared" ca="1" si="62"/>
        <v>4.4999996208613116</v>
      </c>
      <c r="AK19" s="8">
        <f t="shared" ca="1" si="62"/>
        <v>4.3952587508451426</v>
      </c>
      <c r="AL19" s="8">
        <f t="shared" ca="1" si="1"/>
        <v>4.2955445452939252</v>
      </c>
      <c r="AM19" s="8">
        <f t="shared" ca="1" si="2"/>
        <v>4.2035778822201806</v>
      </c>
      <c r="AN19" s="8">
        <f t="shared" ca="1" si="3"/>
        <v>4.1200419091155691</v>
      </c>
      <c r="AO19" s="8">
        <f t="shared" ca="1" si="4"/>
        <v>4.0445192590547627</v>
      </c>
      <c r="AP19" s="8">
        <f t="shared" ca="1" si="5"/>
        <v>3.9761847707273237</v>
      </c>
      <c r="AQ19" s="8">
        <f t="shared" ca="1" si="6"/>
        <v>3.9141614749431883</v>
      </c>
      <c r="AR19" s="8">
        <f t="shared" ca="1" si="7"/>
        <v>3.8576619732934736</v>
      </c>
      <c r="AS19" s="8">
        <f t="shared" ca="1" si="8"/>
        <v>3.8060248308556099</v>
      </c>
      <c r="AT19" s="8">
        <f t="shared" ca="1" si="9"/>
        <v>3.7587084935858162</v>
      </c>
      <c r="AU19" s="8">
        <f t="shared" ca="1" si="10"/>
        <v>3.7152720860744539</v>
      </c>
      <c r="AV19" s="8">
        <f t="shared" ca="1" si="11"/>
        <v>3.6753550296692938</v>
      </c>
      <c r="AW19" s="8">
        <f t="shared" ca="1" si="12"/>
        <v>3.6386595028600075</v>
      </c>
      <c r="AX19" s="8">
        <f t="shared" ca="1" si="13"/>
        <v>3.6049365422001447</v>
      </c>
      <c r="AY19" s="8">
        <f t="shared" ca="1" si="14"/>
        <v>3.5739754399397388</v>
      </c>
      <c r="AZ19" s="8">
        <f t="shared" ca="1" si="15"/>
        <v>3.5455957996572227</v>
      </c>
      <c r="BA19" s="8">
        <f t="shared" ca="1" si="16"/>
        <v>3.5196416266243915</v>
      </c>
      <c r="BB19" s="8">
        <f t="shared" ca="1" si="17"/>
        <v>3.4959769369506324</v>
      </c>
      <c r="BC19" s="8">
        <f t="shared" ca="1" si="18"/>
        <v>3.4744824867910111</v>
      </c>
      <c r="BD19" s="8">
        <f t="shared" ca="1" si="19"/>
        <v>3.4550533236821881</v>
      </c>
      <c r="BE19" s="8">
        <f t="shared" ca="1" si="20"/>
        <v>3.4375969412209897</v>
      </c>
      <c r="BF19" s="8">
        <f t="shared" ca="1" si="21"/>
        <v>3.4220318778851095</v>
      </c>
      <c r="BG19" s="8">
        <f t="shared" ca="1" si="22"/>
        <v>3.4082866446917524</v>
      </c>
      <c r="BH19" s="8">
        <f t="shared" ca="1" si="23"/>
        <v>3.3962988983685625</v>
      </c>
      <c r="BI19" s="8">
        <f t="shared" ca="1" si="24"/>
        <v>3.3860147998803329</v>
      </c>
      <c r="BJ19" s="8">
        <f t="shared" ca="1" si="25"/>
        <v>3.3773885149077936</v>
      </c>
      <c r="BK19" s="8">
        <f t="shared" ca="1" si="26"/>
        <v>3.3703818249935726</v>
      </c>
      <c r="BL19" s="8">
        <f t="shared" ca="1" si="27"/>
        <v>3.3649638268613531</v>
      </c>
      <c r="BM19" s="8">
        <f t="shared" ca="1" si="28"/>
        <v>3.361110703827408</v>
      </c>
      <c r="BN19" s="8">
        <f t="shared" ca="1" si="29"/>
        <v>3.3588055579503555</v>
      </c>
      <c r="BO19" s="8">
        <f t="shared" ca="1" si="30"/>
        <v>3.3580382951105467</v>
      </c>
      <c r="BP19" s="5">
        <f t="shared" ca="1" si="31"/>
        <v>3.3588055579503555</v>
      </c>
    </row>
    <row r="20" spans="1:68">
      <c r="A20" s="4"/>
      <c r="B20" s="3">
        <f ca="1">B21+Delta</f>
        <v>3.5</v>
      </c>
      <c r="D20" s="5">
        <f t="shared" ca="1" si="96"/>
        <v>5.6283826208740635</v>
      </c>
      <c r="E20" s="8">
        <f t="shared" ca="1" si="97"/>
        <v>5.6291776702012903</v>
      </c>
      <c r="F20" s="8">
        <f t="shared" ca="1" si="0"/>
        <v>5.6283826215623263</v>
      </c>
      <c r="G20" s="8">
        <f t="shared" ca="1" si="0"/>
        <v>5.625993993519061</v>
      </c>
      <c r="H20" s="8">
        <f t="shared" ca="1" si="0"/>
        <v>5.6220013201532808</v>
      </c>
      <c r="I20" s="8">
        <f t="shared" ca="1" si="0"/>
        <v>5.6163870855094196</v>
      </c>
      <c r="J20" s="8">
        <f t="shared" ca="1" si="0"/>
        <v>5.60912661176667</v>
      </c>
      <c r="K20" s="8">
        <f t="shared" ca="1" si="0"/>
        <v>5.6001878970391639</v>
      </c>
      <c r="L20" s="8">
        <f t="shared" ca="1" si="0"/>
        <v>5.5895313965320481</v>
      </c>
      <c r="M20" s="8">
        <f t="shared" ca="1" si="0"/>
        <v>5.5771097380197023</v>
      </c>
      <c r="N20" s="8">
        <f t="shared" ca="1" si="0"/>
        <v>5.5628673590009683</v>
      </c>
      <c r="O20" s="8">
        <f t="shared" ca="1" si="0"/>
        <v>5.5467400480921221</v>
      </c>
      <c r="P20" s="8">
        <f t="shared" ca="1" si="0"/>
        <v>5.5286543668142833</v>
      </c>
      <c r="Q20" s="8">
        <f t="shared" ca="1" si="0"/>
        <v>5.5085269193801638</v>
      </c>
      <c r="R20" s="8">
        <f t="shared" ca="1" si="0"/>
        <v>5.486263426735877</v>
      </c>
      <c r="S20" s="8">
        <f t="shared" ca="1" si="0"/>
        <v>5.4617575462457184</v>
      </c>
      <c r="T20" s="8">
        <f t="shared" ca="1" si="0"/>
        <v>5.4348893593664025</v>
      </c>
      <c r="U20" s="8">
        <f t="shared" ca="1" si="0"/>
        <v>5.405523426206849</v>
      </c>
      <c r="V20" s="8">
        <f t="shared" ca="1" si="0"/>
        <v>5.3735062790095789</v>
      </c>
      <c r="W20" s="8">
        <f t="shared" ca="1" si="0"/>
        <v>5.3386632003330545</v>
      </c>
      <c r="X20" s="8">
        <f t="shared" ca="1" si="0"/>
        <v>5.3007941168451795</v>
      </c>
      <c r="Y20" s="8">
        <f t="shared" ca="1" si="0"/>
        <v>5.259668461450218</v>
      </c>
      <c r="Z20" s="8">
        <f t="shared" ca="1" si="0"/>
        <v>5.2150189702813927</v>
      </c>
      <c r="AA20" s="8">
        <f t="shared" ca="1" si="0"/>
        <v>5.1665347022234087</v>
      </c>
      <c r="AB20" s="8">
        <f t="shared" ca="1" si="0"/>
        <v>5.1138543269577408</v>
      </c>
      <c r="AC20" s="8">
        <f t="shared" ca="1" si="0"/>
        <v>5.0565623558599224</v>
      </c>
      <c r="AD20" s="8">
        <f t="shared" ca="1" si="0"/>
        <v>4.9941942319567421</v>
      </c>
      <c r="AE20" s="8">
        <f t="shared" ca="1" si="0"/>
        <v>4.9262621128103561</v>
      </c>
      <c r="AF20" s="8">
        <f t="shared" ca="1" si="0"/>
        <v>4.8523226120774297</v>
      </c>
      <c r="AG20" s="8">
        <f t="shared" ca="1" si="0"/>
        <v>4.7721189717849004</v>
      </c>
      <c r="AH20" s="8">
        <f t="shared" ca="1" si="0"/>
        <v>4.6858321024908305</v>
      </c>
      <c r="AI20" s="8">
        <f t="shared" ca="1" si="62"/>
        <v>4.5944346232440036</v>
      </c>
      <c r="AJ20" s="8">
        <f t="shared" ca="1" si="62"/>
        <v>4.4999996088227352</v>
      </c>
      <c r="AK20" s="8">
        <f t="shared" ca="1" si="62"/>
        <v>4.4055645946528204</v>
      </c>
      <c r="AL20" s="8">
        <f t="shared" ca="1" si="1"/>
        <v>4.3141671160817934</v>
      </c>
      <c r="AM20" s="8">
        <f t="shared" ca="1" si="2"/>
        <v>4.2278802477446487</v>
      </c>
      <c r="AN20" s="8">
        <f t="shared" ca="1" si="3"/>
        <v>4.1476766085598964</v>
      </c>
      <c r="AO20" s="8">
        <f t="shared" ca="1" si="4"/>
        <v>4.0737371089939316</v>
      </c>
      <c r="AP20" s="8">
        <f t="shared" ca="1" si="5"/>
        <v>4.0058049910175573</v>
      </c>
      <c r="AQ20" s="8">
        <f t="shared" ca="1" si="6"/>
        <v>3.9434368682560459</v>
      </c>
      <c r="AR20" s="8">
        <f t="shared" ca="1" si="7"/>
        <v>3.8861448982552029</v>
      </c>
      <c r="AS20" s="8">
        <f t="shared" ca="1" si="8"/>
        <v>3.8334645240338783</v>
      </c>
      <c r="AT20" s="8">
        <f t="shared" ca="1" si="9"/>
        <v>3.7849802569640678</v>
      </c>
      <c r="AU20" s="8">
        <f t="shared" ca="1" si="10"/>
        <v>3.7403307667258603</v>
      </c>
      <c r="AV20" s="8">
        <f t="shared" ca="1" si="11"/>
        <v>3.6992051122035261</v>
      </c>
      <c r="AW20" s="8">
        <f t="shared" ca="1" si="12"/>
        <v>3.6613360295301978</v>
      </c>
      <c r="AX20" s="8">
        <f t="shared" ca="1" si="13"/>
        <v>3.6264929516101025</v>
      </c>
      <c r="AY20" s="8">
        <f t="shared" ca="1" si="14"/>
        <v>3.594475805111037</v>
      </c>
      <c r="AZ20" s="8">
        <f t="shared" ca="1" si="15"/>
        <v>3.5651098725912429</v>
      </c>
      <c r="BA20" s="8">
        <f t="shared" ca="1" si="16"/>
        <v>3.5382416862929031</v>
      </c>
      <c r="BB20" s="8">
        <f t="shared" ca="1" si="17"/>
        <v>3.5137358063244948</v>
      </c>
      <c r="BC20" s="8">
        <f t="shared" ca="1" si="18"/>
        <v>3.4914723141422055</v>
      </c>
      <c r="BD20" s="8">
        <f t="shared" ca="1" si="19"/>
        <v>3.4713448671097322</v>
      </c>
      <c r="BE20" s="8">
        <f t="shared" ca="1" si="20"/>
        <v>3.4532591861725384</v>
      </c>
      <c r="BF20" s="8">
        <f t="shared" ca="1" si="21"/>
        <v>3.4371318755426477</v>
      </c>
      <c r="BG20" s="8">
        <f t="shared" ca="1" si="22"/>
        <v>3.4228894967404626</v>
      </c>
      <c r="BH20" s="8">
        <f t="shared" ca="1" si="23"/>
        <v>3.410467838381523</v>
      </c>
      <c r="BI20" s="8">
        <f t="shared" ca="1" si="24"/>
        <v>3.3998113379639228</v>
      </c>
      <c r="BJ20" s="8">
        <f t="shared" ca="1" si="25"/>
        <v>3.390872623261286</v>
      </c>
      <c r="BK20" s="8">
        <f t="shared" ca="1" si="26"/>
        <v>3.3836121494780023</v>
      </c>
      <c r="BL20" s="8">
        <f t="shared" ca="1" si="27"/>
        <v>3.3779979147274517</v>
      </c>
      <c r="BM20" s="8">
        <f t="shared" ca="1" si="28"/>
        <v>3.3740052411880792</v>
      </c>
      <c r="BN20" s="8">
        <f t="shared" ca="1" si="29"/>
        <v>3.3716166129035821</v>
      </c>
      <c r="BO20" s="8">
        <f t="shared" ca="1" si="30"/>
        <v>3.370821563955023</v>
      </c>
      <c r="BP20" s="5">
        <f t="shared" ca="1" si="31"/>
        <v>3.3716166129035821</v>
      </c>
    </row>
    <row r="21" spans="1:68">
      <c r="A21" s="4"/>
      <c r="B21" s="3">
        <f ca="1">B22+Delta</f>
        <v>3</v>
      </c>
      <c r="D21" s="5">
        <f t="shared" ca="1" si="96"/>
        <v>5.6171651207259847</v>
      </c>
      <c r="E21" s="8">
        <f t="shared" ca="1" si="97"/>
        <v>5.6179844747342456</v>
      </c>
      <c r="F21" s="8">
        <f t="shared" ca="1" si="0"/>
        <v>5.617165121434712</v>
      </c>
      <c r="G21" s="8">
        <f t="shared" ca="1" si="0"/>
        <v>5.6147034769109663</v>
      </c>
      <c r="H21" s="8">
        <f t="shared" ca="1" si="0"/>
        <v>5.6105887690027973</v>
      </c>
      <c r="I21" s="8">
        <f t="shared" ca="1" si="0"/>
        <v>5.6048029755676527</v>
      </c>
      <c r="J21" s="8">
        <f t="shared" ca="1" si="0"/>
        <v>5.5973207198467811</v>
      </c>
      <c r="K21" s="8">
        <f t="shared" ca="1" si="0"/>
        <v>5.5881091201880189</v>
      </c>
      <c r="L21" s="8">
        <f t="shared" ca="1" si="0"/>
        <v>5.5771275899801491</v>
      </c>
      <c r="M21" s="8">
        <f t="shared" ca="1" si="0"/>
        <v>5.5643275819353368</v>
      </c>
      <c r="N21" s="8">
        <f t="shared" ca="1" si="0"/>
        <v>5.5496522686929017</v>
      </c>
      <c r="O21" s="8">
        <f t="shared" ca="1" si="0"/>
        <v>5.5330361489697895</v>
      </c>
      <c r="P21" s="8">
        <f t="shared" ca="1" si="0"/>
        <v>5.5144045650037903</v>
      </c>
      <c r="Q21" s="8">
        <f t="shared" ca="1" si="0"/>
        <v>5.4936731127004208</v>
      </c>
      <c r="R21" s="8">
        <f t="shared" ca="1" si="0"/>
        <v>5.470746920669999</v>
      </c>
      <c r="S21" s="8">
        <f t="shared" ca="1" si="0"/>
        <v>5.4455197684300654</v>
      </c>
      <c r="T21" s="8">
        <f t="shared" ca="1" si="0"/>
        <v>5.4178730081792299</v>
      </c>
      <c r="U21" s="8">
        <f t="shared" ca="1" si="0"/>
        <v>5.3876742505448334</v>
      </c>
      <c r="V21" s="8">
        <f t="shared" ca="1" si="0"/>
        <v>5.3547757765583786</v>
      </c>
      <c r="W21" s="8">
        <f t="shared" ca="1" si="0"/>
        <v>5.3190126539658564</v>
      </c>
      <c r="X21" s="8">
        <f t="shared" ca="1" si="0"/>
        <v>5.2802005817276481</v>
      </c>
      <c r="Y21" s="8">
        <f t="shared" ca="1" si="0"/>
        <v>5.2381335921082677</v>
      </c>
      <c r="Z21" s="8">
        <f t="shared" ca="1" si="0"/>
        <v>5.1925819593648272</v>
      </c>
      <c r="AA21" s="8">
        <f t="shared" ca="1" si="0"/>
        <v>5.1432910918772787</v>
      </c>
      <c r="AB21" s="8">
        <f t="shared" ca="1" si="0"/>
        <v>5.0899829735250801</v>
      </c>
      <c r="AC21" s="8">
        <f t="shared" ca="1" si="0"/>
        <v>5.0323630911498789</v>
      </c>
      <c r="AD21" s="8">
        <f t="shared" ca="1" si="0"/>
        <v>4.9701379828457384</v>
      </c>
      <c r="AE21" s="8">
        <f t="shared" ca="1" si="0"/>
        <v>4.9030516205825219</v>
      </c>
      <c r="AF21" s="8">
        <f t="shared" ca="1" si="0"/>
        <v>4.8309520285685643</v>
      </c>
      <c r="AG21" s="8">
        <f t="shared" ca="1" si="0"/>
        <v>4.7538998119558613</v>
      </c>
      <c r="AH21" s="8">
        <f t="shared" ca="1" si="0"/>
        <v>4.6723201187144765</v>
      </c>
      <c r="AI21" s="8">
        <f t="shared" ref="AI21:AK22" ca="1" si="98">(+AJ21+AI20+AH21+AI22)/4</f>
        <v>4.5871662920073479</v>
      </c>
      <c r="AJ21" s="8">
        <f t="shared" ca="1" si="98"/>
        <v>4.4999995981717253</v>
      </c>
      <c r="AK21" s="8">
        <f t="shared" ca="1" si="98"/>
        <v>4.4128329045112862</v>
      </c>
      <c r="AL21" s="8">
        <f t="shared" ca="1" si="1"/>
        <v>4.327679078295386</v>
      </c>
      <c r="AM21" s="8">
        <f t="shared" ca="1" si="2"/>
        <v>4.2460993857855653</v>
      </c>
      <c r="AN21" s="8">
        <f t="shared" ca="1" si="3"/>
        <v>4.1690471700629672</v>
      </c>
      <c r="AO21" s="8">
        <f t="shared" ca="1" si="4"/>
        <v>4.0969475790292975</v>
      </c>
      <c r="AP21" s="8">
        <f t="shared" ca="1" si="5"/>
        <v>4.02986121778663</v>
      </c>
      <c r="AQ21" s="8">
        <f t="shared" ca="1" si="6"/>
        <v>3.9676361105095546</v>
      </c>
      <c r="AR21" s="8">
        <f t="shared" ca="1" si="7"/>
        <v>3.910016229146088</v>
      </c>
      <c r="AS21" s="8">
        <f t="shared" ca="1" si="8"/>
        <v>3.8567081117764213</v>
      </c>
      <c r="AT21" s="8">
        <f t="shared" ca="1" si="9"/>
        <v>3.8074172452333808</v>
      </c>
      <c r="AU21" s="8">
        <f t="shared" ca="1" si="10"/>
        <v>3.7618656133906958</v>
      </c>
      <c r="AV21" s="8">
        <f t="shared" ca="1" si="11"/>
        <v>3.7197986246244499</v>
      </c>
      <c r="AW21" s="8">
        <f t="shared" ca="1" si="12"/>
        <v>3.6809865531889958</v>
      </c>
      <c r="AX21" s="8">
        <f t="shared" ca="1" si="13"/>
        <v>3.6452234313467513</v>
      </c>
      <c r="AY21" s="8">
        <f t="shared" ca="1" si="14"/>
        <v>3.6123249580563952</v>
      </c>
      <c r="AZ21" s="8">
        <f t="shared" ca="1" si="15"/>
        <v>3.5821262010624646</v>
      </c>
      <c r="BA21" s="8">
        <f t="shared" ca="1" si="16"/>
        <v>3.5544794413951668</v>
      </c>
      <c r="BB21" s="8">
        <f t="shared" ca="1" si="17"/>
        <v>3.5292522896806444</v>
      </c>
      <c r="BC21" s="8">
        <f t="shared" ca="1" si="18"/>
        <v>3.5063260981163902</v>
      </c>
      <c r="BD21" s="8">
        <f t="shared" ca="1" si="19"/>
        <v>3.4855946462188756</v>
      </c>
      <c r="BE21" s="8">
        <f t="shared" ca="1" si="20"/>
        <v>3.4669630625973968</v>
      </c>
      <c r="BF21" s="8">
        <f t="shared" ca="1" si="21"/>
        <v>3.4503469431564793</v>
      </c>
      <c r="BG21" s="8">
        <f t="shared" ca="1" si="22"/>
        <v>3.4356716301329548</v>
      </c>
      <c r="BH21" s="8">
        <f t="shared" ca="1" si="23"/>
        <v>3.4228716222428366</v>
      </c>
      <c r="BI21" s="8">
        <f t="shared" ca="1" si="24"/>
        <v>3.4118900921245352</v>
      </c>
      <c r="BJ21" s="8">
        <f t="shared" ca="1" si="25"/>
        <v>3.4026784924893319</v>
      </c>
      <c r="BK21" s="8">
        <f t="shared" ca="1" si="26"/>
        <v>3.3951962367251474</v>
      </c>
      <c r="BL21" s="8">
        <f t="shared" ca="1" si="27"/>
        <v>3.389410443178976</v>
      </c>
      <c r="BM21" s="8">
        <f t="shared" ca="1" si="28"/>
        <v>3.3852957350912543</v>
      </c>
      <c r="BN21" s="8">
        <f t="shared" ca="1" si="29"/>
        <v>3.3828340903186378</v>
      </c>
      <c r="BO21" s="8">
        <f t="shared" ca="1" si="30"/>
        <v>3.3820147367001496</v>
      </c>
      <c r="BP21" s="5">
        <f t="shared" ca="1" si="31"/>
        <v>3.3828340903186378</v>
      </c>
    </row>
    <row r="22" spans="1:68">
      <c r="A22" s="4"/>
      <c r="B22" s="3">
        <f ca="1">B23+Delta</f>
        <v>2.5</v>
      </c>
      <c r="D22" s="5">
        <f t="shared" ca="1" si="96"/>
        <v>5.6075899132399023</v>
      </c>
      <c r="E22" s="8">
        <f t="shared" ca="1" si="97"/>
        <v>5.6084299880103918</v>
      </c>
      <c r="F22" s="8">
        <f t="shared" ca="1" si="0"/>
        <v>5.6075899139660779</v>
      </c>
      <c r="G22" s="8">
        <f t="shared" ca="1" si="0"/>
        <v>5.6050660251221407</v>
      </c>
      <c r="H22" s="8">
        <f t="shared" ca="1" si="0"/>
        <v>5.6008473048149128</v>
      </c>
      <c r="I22" s="8">
        <f t="shared" ca="1" si="0"/>
        <v>5.5949153293487006</v>
      </c>
      <c r="J22" s="8">
        <f t="shared" ca="1" si="0"/>
        <v>5.5872441733040281</v>
      </c>
      <c r="K22" s="8">
        <f t="shared" ca="1" si="0"/>
        <v>5.5778002753280544</v>
      </c>
      <c r="L22" s="8">
        <f t="shared" ca="1" si="0"/>
        <v>5.5665422627107555</v>
      </c>
      <c r="M22" s="8">
        <f t="shared" ca="1" si="0"/>
        <v>5.5534207324983029</v>
      </c>
      <c r="N22" s="8">
        <f t="shared" ca="1" si="0"/>
        <v>5.538377986320004</v>
      </c>
      <c r="O22" s="8">
        <f t="shared" ca="1" si="0"/>
        <v>5.5213477155502435</v>
      </c>
      <c r="P22" s="8">
        <f t="shared" ca="1" si="0"/>
        <v>5.5022546329965882</v>
      </c>
      <c r="Q22" s="8">
        <f t="shared" ca="1" si="0"/>
        <v>5.4810140472202633</v>
      </c>
      <c r="R22" s="8">
        <f t="shared" ca="1" si="0"/>
        <v>5.4575313762933613</v>
      </c>
      <c r="S22" s="8">
        <f t="shared" ca="1" si="0"/>
        <v>5.4317016001127918</v>
      </c>
      <c r="T22" s="8">
        <f t="shared" ca="1" si="0"/>
        <v>5.4034086558713987</v>
      </c>
      <c r="U22" s="8">
        <f t="shared" ca="1" si="0"/>
        <v>5.3725247927394779</v>
      </c>
      <c r="V22" s="8">
        <f t="shared" ca="1" si="0"/>
        <v>5.3389099242271785</v>
      </c>
      <c r="W22" s="8">
        <f t="shared" ca="1" si="0"/>
        <v>5.3024110587680973</v>
      </c>
      <c r="X22" s="8">
        <f t="shared" ca="1" si="0"/>
        <v>5.2628619655253255</v>
      </c>
      <c r="Y22" s="8">
        <f t="shared" ca="1" si="0"/>
        <v>5.2200833674351479</v>
      </c>
      <c r="Z22" s="8">
        <f t="shared" ca="1" si="0"/>
        <v>5.173884184748303</v>
      </c>
      <c r="AA22" s="8">
        <f t="shared" ca="1" si="0"/>
        <v>5.1240647339633014</v>
      </c>
      <c r="AB22" s="8">
        <f t="shared" ca="1" si="0"/>
        <v>5.0704233856948671</v>
      </c>
      <c r="AC22" s="8">
        <f t="shared" ca="1" si="0"/>
        <v>5.0127690539605068</v>
      </c>
      <c r="AD22" s="8">
        <f t="shared" ca="1" si="0"/>
        <v>4.9509429892981291</v>
      </c>
      <c r="AE22" s="8">
        <f t="shared" ca="1" si="0"/>
        <v>4.8848543597225618</v>
      </c>
      <c r="AF22" s="8">
        <f t="shared" ca="1" si="0"/>
        <v>4.8145340712885147</v>
      </c>
      <c r="AG22" s="8">
        <f t="shared" ca="1" si="0"/>
        <v>4.7402081303985071</v>
      </c>
      <c r="AH22" s="8">
        <f t="shared" ca="1" si="0"/>
        <v>4.662382270059596</v>
      </c>
      <c r="AI22" s="8">
        <f t="shared" ca="1" si="98"/>
        <v>4.5819108295672351</v>
      </c>
      <c r="AJ22" s="8">
        <f t="shared" ca="1" si="98"/>
        <v>4.4999995890253235</v>
      </c>
      <c r="AK22" s="8">
        <f t="shared" ca="1" si="98"/>
        <v>4.4180883486160756</v>
      </c>
      <c r="AL22" s="8">
        <f t="shared" ca="1" si="1"/>
        <v>4.3376169085041649</v>
      </c>
      <c r="AM22" s="8">
        <f t="shared" ca="1" si="2"/>
        <v>4.2597910487503308</v>
      </c>
      <c r="AN22" s="8">
        <f t="shared" ca="1" si="3"/>
        <v>4.1854651085974615</v>
      </c>
      <c r="AO22" s="8">
        <f t="shared" ca="1" si="4"/>
        <v>4.1151448210028487</v>
      </c>
      <c r="AP22" s="8">
        <f t="shared" ca="1" si="5"/>
        <v>4.0490561923277557</v>
      </c>
      <c r="AQ22" s="8">
        <f t="shared" ca="1" si="6"/>
        <v>3.9872301285952156</v>
      </c>
      <c r="AR22" s="8">
        <f t="shared" ca="1" si="7"/>
        <v>3.9295757977967458</v>
      </c>
      <c r="AS22" s="8">
        <f t="shared" ca="1" si="8"/>
        <v>3.8759344504534345</v>
      </c>
      <c r="AT22" s="8">
        <f t="shared" ca="1" si="9"/>
        <v>3.8261150005706828</v>
      </c>
      <c r="AU22" s="8">
        <f t="shared" ca="1" si="10"/>
        <v>3.77991581875441</v>
      </c>
      <c r="AV22" s="8">
        <f t="shared" ca="1" si="11"/>
        <v>3.7371372214965985</v>
      </c>
      <c r="AW22" s="8">
        <f t="shared" ca="1" si="12"/>
        <v>3.6975881290430204</v>
      </c>
      <c r="AX22" s="8">
        <f t="shared" ca="1" si="13"/>
        <v>3.6610892643260775</v>
      </c>
      <c r="AY22" s="8">
        <f t="shared" ca="1" si="14"/>
        <v>3.6274743965057299</v>
      </c>
      <c r="AZ22" s="8">
        <f t="shared" ca="1" si="15"/>
        <v>3.596590534012988</v>
      </c>
      <c r="BA22" s="8">
        <f t="shared" ca="1" si="16"/>
        <v>3.5682975903558045</v>
      </c>
      <c r="BB22" s="8">
        <f t="shared" ca="1" si="17"/>
        <v>3.5424678147025679</v>
      </c>
      <c r="BC22" s="8">
        <f t="shared" ca="1" si="18"/>
        <v>3.5189851442444331</v>
      </c>
      <c r="BD22" s="8">
        <f t="shared" ca="1" si="19"/>
        <v>3.497744558876795</v>
      </c>
      <c r="BE22" s="8">
        <f t="shared" ca="1" si="20"/>
        <v>3.4786514766703638</v>
      </c>
      <c r="BF22" s="8">
        <f t="shared" ca="1" si="21"/>
        <v>3.4616212061850837</v>
      </c>
      <c r="BG22" s="8">
        <f t="shared" ca="1" si="22"/>
        <v>3.4465784602273328</v>
      </c>
      <c r="BH22" s="8">
        <f t="shared" ca="1" si="23"/>
        <v>3.4334569301703759</v>
      </c>
      <c r="BI22" s="8">
        <f t="shared" ca="1" si="24"/>
        <v>3.4221989176424596</v>
      </c>
      <c r="BJ22" s="8">
        <f t="shared" ca="1" si="25"/>
        <v>3.4127550196887486</v>
      </c>
      <c r="BK22" s="8">
        <f t="shared" ca="1" si="26"/>
        <v>3.4050838635982554</v>
      </c>
      <c r="BL22" s="8">
        <f t="shared" ca="1" si="27"/>
        <v>3.3991518880172213</v>
      </c>
      <c r="BM22" s="8">
        <f t="shared" ca="1" si="28"/>
        <v>3.3949331675252905</v>
      </c>
      <c r="BN22" s="8">
        <f t="shared" ca="1" si="29"/>
        <v>3.3924092784259301</v>
      </c>
      <c r="BO22" s="8">
        <f t="shared" ca="1" si="30"/>
        <v>3.3915692040546705</v>
      </c>
      <c r="BP22" s="5">
        <f t="shared" ca="1" si="31"/>
        <v>3.3924092784259301</v>
      </c>
    </row>
    <row r="23" spans="1:68">
      <c r="A23" s="4"/>
      <c r="B23" s="3">
        <f ca="1">B24+Delta</f>
        <v>2</v>
      </c>
      <c r="D23" s="5">
        <f t="shared" ca="1" si="96"/>
        <v>5.599698522023103</v>
      </c>
      <c r="E23" s="8">
        <f t="shared" ca="1" si="97"/>
        <v>5.6005556515685573</v>
      </c>
      <c r="F23" s="8">
        <f t="shared" ca="1" si="0"/>
        <v>5.5996985227636413</v>
      </c>
      <c r="G23" s="8">
        <f t="shared" ca="1" si="0"/>
        <v>5.5971234062632647</v>
      </c>
      <c r="H23" s="8">
        <f t="shared" ca="1" si="0"/>
        <v>5.5928190972534644</v>
      </c>
      <c r="I23" s="8">
        <f t="shared" ca="1" si="0"/>
        <v>5.5867668651771645</v>
      </c>
      <c r="J23" s="8">
        <f t="shared" ca="1" si="0"/>
        <v>5.5789403701637319</v>
      </c>
      <c r="K23" s="8">
        <f t="shared" ca="1" si="0"/>
        <v>5.5693055465834655</v>
      </c>
      <c r="L23" s="8">
        <f t="shared" ca="1" si="0"/>
        <v>5.5578204545141361</v>
      </c>
      <c r="M23" s="8">
        <f t="shared" ca="1" si="0"/>
        <v>5.5444351005089754</v>
      </c>
      <c r="N23" s="8">
        <f t="shared" ca="1" si="0"/>
        <v>5.5290912300253181</v>
      </c>
      <c r="O23" s="8">
        <f t="shared" ca="1" si="0"/>
        <v>5.5117220954068706</v>
      </c>
      <c r="P23" s="8">
        <f t="shared" ca="1" si="0"/>
        <v>5.4922522057104928</v>
      </c>
      <c r="Q23" s="8">
        <f t="shared" ca="1" si="0"/>
        <v>5.4705970683958824</v>
      </c>
      <c r="R23" s="8">
        <f t="shared" ca="1" si="0"/>
        <v>5.4466629386829393</v>
      </c>
      <c r="S23" s="8">
        <f t="shared" ca="1" si="0"/>
        <v>5.4203466013768198</v>
      </c>
      <c r="T23" s="8">
        <f t="shared" ca="1" si="0"/>
        <v>5.3915352239830518</v>
      </c>
      <c r="U23" s="8">
        <f t="shared" ca="1" si="0"/>
        <v>5.360106341852469</v>
      </c>
      <c r="V23" s="8">
        <f t="shared" ca="1" si="0"/>
        <v>5.3259280703902476</v>
      </c>
      <c r="W23" s="8">
        <f t="shared" ca="1" si="0"/>
        <v>5.2888596929115339</v>
      </c>
      <c r="X23" s="8">
        <f t="shared" ca="1" si="0"/>
        <v>5.2487528557383953</v>
      </c>
      <c r="Y23" s="8">
        <f t="shared" ca="1" si="0"/>
        <v>5.205453728937611</v>
      </c>
      <c r="Z23" s="8">
        <f t="shared" ca="1" si="0"/>
        <v>5.1588066798201915</v>
      </c>
      <c r="AA23" s="8">
        <f t="shared" ca="1" si="0"/>
        <v>5.1086602751347368</v>
      </c>
      <c r="AB23" s="8">
        <f t="shared" ca="1" si="0"/>
        <v>5.0548767829446319</v>
      </c>
      <c r="AC23" s="8">
        <f t="shared" ca="1" si="0"/>
        <v>4.9973467513255807</v>
      </c>
      <c r="AD23" s="8">
        <f t="shared" ca="1" si="0"/>
        <v>4.9360105623027604</v>
      </c>
      <c r="AE23" s="8">
        <f t="shared" ca="1" si="0"/>
        <v>4.8708887593729244</v>
      </c>
      <c r="AF23" s="8">
        <f t="shared" ca="1" si="0"/>
        <v>4.8021217681291377</v>
      </c>
      <c r="AG23" s="8">
        <f t="shared" ca="1" si="0"/>
        <v>4.7300163699675828</v>
      </c>
      <c r="AH23" s="8">
        <f t="shared" ca="1" si="0"/>
        <v>4.6550900032483291</v>
      </c>
      <c r="AI23" s="8">
        <f t="shared" ref="AI23" ca="1" si="99">(+AJ23+AI22+AH23+AI24)/4</f>
        <v>4.5780951688791287</v>
      </c>
      <c r="AJ23" s="8">
        <f t="shared" ref="AJ23:AJ27" ca="1" si="100">(+AK23+AJ22+AI23+AJ24)/4</f>
        <v>4.499999581460548</v>
      </c>
      <c r="AK23" s="8">
        <f t="shared" ref="AK23:AK27" ca="1" si="101">(+AL23+AK22+AJ23+AK24)/4</f>
        <v>4.4219039941491225</v>
      </c>
      <c r="AL23" s="8">
        <f t="shared" ref="AL23:AL27" ca="1" si="102">(+AM23+AL22+AK23+AL24)/4</f>
        <v>4.3449091600912109</v>
      </c>
      <c r="AM23" s="8">
        <f t="shared" ca="1" si="2"/>
        <v>4.2699827938606978</v>
      </c>
      <c r="AN23" s="8">
        <f t="shared" ca="1" si="3"/>
        <v>4.1978773963299982</v>
      </c>
      <c r="AO23" s="8">
        <f t="shared" ca="1" si="4"/>
        <v>4.1291104058224679</v>
      </c>
      <c r="AP23" s="8">
        <f t="shared" ca="1" si="5"/>
        <v>4.0639886037008068</v>
      </c>
      <c r="AQ23" s="8">
        <f t="shared" ca="1" si="6"/>
        <v>4.0026524155298091</v>
      </c>
      <c r="AR23" s="8">
        <f t="shared" ca="1" si="7"/>
        <v>3.9451223847834349</v>
      </c>
      <c r="AS23" s="8">
        <f t="shared" ca="1" si="8"/>
        <v>3.8913388934689497</v>
      </c>
      <c r="AT23" s="8">
        <f t="shared" ca="1" si="9"/>
        <v>3.8411924896481278</v>
      </c>
      <c r="AU23" s="8">
        <f t="shared" ca="1" si="10"/>
        <v>3.7945454413735442</v>
      </c>
      <c r="AV23" s="8">
        <f t="shared" ca="1" si="11"/>
        <v>3.751246315385353</v>
      </c>
      <c r="AW23" s="8">
        <f t="shared" ca="1" si="12"/>
        <v>3.7111394789879029</v>
      </c>
      <c r="AX23" s="8">
        <f t="shared" ca="1" si="13"/>
        <v>3.6740711022426464</v>
      </c>
      <c r="AY23" s="8">
        <f t="shared" ca="1" si="14"/>
        <v>3.639892831467328</v>
      </c>
      <c r="AZ23" s="8">
        <f t="shared" ca="1" si="15"/>
        <v>3.6084639499735323</v>
      </c>
      <c r="BA23" s="8">
        <f t="shared" ca="1" si="16"/>
        <v>3.5796525731634516</v>
      </c>
      <c r="BB23" s="8">
        <f t="shared" ca="1" si="17"/>
        <v>3.5533362363853822</v>
      </c>
      <c r="BC23" s="8">
        <f t="shared" ca="1" si="18"/>
        <v>3.5294021071426602</v>
      </c>
      <c r="BD23" s="8">
        <f t="shared" ca="1" si="19"/>
        <v>3.5077469702385202</v>
      </c>
      <c r="BE23" s="8">
        <f t="shared" ca="1" si="20"/>
        <v>3.4882770808911561</v>
      </c>
      <c r="BF23" s="8">
        <f t="shared" ca="1" si="21"/>
        <v>3.4709079465587269</v>
      </c>
      <c r="BG23" s="8">
        <f t="shared" ca="1" si="22"/>
        <v>3.4555640762966937</v>
      </c>
      <c r="BH23" s="8">
        <f t="shared" ca="1" si="23"/>
        <v>3.442178722447474</v>
      </c>
      <c r="BI23" s="8">
        <f t="shared" ca="1" si="24"/>
        <v>3.4306936304672071</v>
      </c>
      <c r="BJ23" s="8">
        <f t="shared" ca="1" si="25"/>
        <v>3.4210588069080057</v>
      </c>
      <c r="BK23" s="8">
        <f t="shared" ca="1" si="26"/>
        <v>3.4132323118465906</v>
      </c>
      <c r="BL23" s="8">
        <f t="shared" ca="1" si="27"/>
        <v>3.4071800796522718</v>
      </c>
      <c r="BM23" s="8">
        <f t="shared" ca="1" si="28"/>
        <v>3.4028757704534813</v>
      </c>
      <c r="BN23" s="8">
        <f t="shared" ca="1" si="29"/>
        <v>3.4003006536922578</v>
      </c>
      <c r="BO23" s="8">
        <f t="shared" ca="1" si="30"/>
        <v>3.3994435245538077</v>
      </c>
      <c r="BP23" s="5">
        <f t="shared" ca="1" si="31"/>
        <v>3.4003006536922578</v>
      </c>
    </row>
    <row r="24" spans="1:68">
      <c r="A24" s="4"/>
      <c r="B24" s="3">
        <f ca="1">B25+Delta</f>
        <v>1.5</v>
      </c>
      <c r="D24" s="5">
        <f t="shared" ca="1" si="96"/>
        <v>5.5935251199970653</v>
      </c>
      <c r="E24" s="8">
        <f t="shared" ca="1" si="97"/>
        <v>5.5943955749699068</v>
      </c>
      <c r="F24" s="8">
        <f t="shared" ca="1" si="0"/>
        <v>5.5935251207488275</v>
      </c>
      <c r="G24" s="8">
        <f t="shared" ca="1" si="0"/>
        <v>5.590909981406055</v>
      </c>
      <c r="H24" s="8">
        <f t="shared" ca="1" si="0"/>
        <v>5.5865388142515719</v>
      </c>
      <c r="I24" s="8">
        <f t="shared" ca="1" si="0"/>
        <v>5.5803926654373468</v>
      </c>
      <c r="J24" s="8">
        <f t="shared" ca="1" si="0"/>
        <v>5.572444897087097</v>
      </c>
      <c r="K24" s="8">
        <f t="shared" ca="1" si="0"/>
        <v>5.5626610878277107</v>
      </c>
      <c r="L24" s="8">
        <f t="shared" ca="1" si="0"/>
        <v>5.5509989097567551</v>
      </c>
      <c r="M24" s="8">
        <f t="shared" ca="1" si="0"/>
        <v>5.5374079865058654</v>
      </c>
      <c r="N24" s="8">
        <f t="shared" ca="1" si="0"/>
        <v>5.5218297393781199</v>
      </c>
      <c r="O24" s="8">
        <f t="shared" ca="1" si="0"/>
        <v>5.5041972318597558</v>
      </c>
      <c r="P24" s="8">
        <f t="shared" ca="1" si="0"/>
        <v>5.48443502756722</v>
      </c>
      <c r="Q24" s="8">
        <f t="shared" ca="1" si="0"/>
        <v>5.4624590835013027</v>
      </c>
      <c r="R24" s="8">
        <f t="shared" ca="1" si="0"/>
        <v>5.4381767102046448</v>
      </c>
      <c r="S24" s="8">
        <f t="shared" ca="1" si="0"/>
        <v>5.4114866442755076</v>
      </c>
      <c r="T24" s="8">
        <f t="shared" ca="1" si="0"/>
        <v>5.3822792983871546</v>
      </c>
      <c r="U24" s="8">
        <f t="shared" ca="1" si="0"/>
        <v>5.350437281861895</v>
      </c>
      <c r="V24" s="8">
        <f t="shared" ca="1" si="0"/>
        <v>5.3158363241442839</v>
      </c>
      <c r="W24" s="8">
        <f t="shared" ca="1" si="0"/>
        <v>5.2783467883340389</v>
      </c>
      <c r="X24" s="8">
        <f t="shared" ca="1" si="0"/>
        <v>5.2378360371743895</v>
      </c>
      <c r="Y24" s="8">
        <f t="shared" ca="1" si="0"/>
        <v>5.1941720143630574</v>
      </c>
      <c r="Z24" s="8">
        <f t="shared" ca="1" si="0"/>
        <v>5.1472285320779427</v>
      </c>
      <c r="AA24" s="8">
        <f t="shared" ca="1" si="0"/>
        <v>5.0968929054404892</v>
      </c>
      <c r="AB24" s="8">
        <f t="shared" ca="1" si="0"/>
        <v>5.0430767212651828</v>
      </c>
      <c r="AC24" s="8">
        <f t="shared" ref="AC24:AC27" ca="1" si="103">(+AD24+AC23+AB24+AC25)/4</f>
        <v>4.9857306077487031</v>
      </c>
      <c r="AD24" s="8">
        <f t="shared" ref="AD24:AD27" ca="1" si="104">(+AE24+AD23+AC24+AD25)/4</f>
        <v>4.9248637508813395</v>
      </c>
      <c r="AE24" s="8">
        <f t="shared" ref="AE24:AE27" ca="1" si="105">(+AF24+AE23+AD24+AE25)/4</f>
        <v>4.8605683490169582</v>
      </c>
      <c r="AF24" s="8">
        <f t="shared" ref="AF24:AF27" ca="1" si="106">(+AG24+AF23+AE24+AF25)/4</f>
        <v>4.793047873580079</v>
      </c>
      <c r="AG24" s="8">
        <f t="shared" ref="AG24:AG27" ca="1" si="107">(+AH24+AG23+AF24+AG25)/4</f>
        <v>4.7226455797996838</v>
      </c>
      <c r="AH24" s="8">
        <f t="shared" ref="AH24:AI27" ca="1" si="108">(+AI24+AH23+AG24+AH25)/4</f>
        <v>4.649866205804928</v>
      </c>
      <c r="AI24" s="8">
        <f t="shared" ca="1" si="108"/>
        <v>4.5753802629706275</v>
      </c>
      <c r="AJ24" s="8">
        <f t="shared" ca="1" si="100"/>
        <v>4.4999995755307722</v>
      </c>
      <c r="AK24" s="8">
        <f t="shared" ca="1" si="101"/>
        <v>4.4246188881822848</v>
      </c>
      <c r="AL24" s="8">
        <f t="shared" ca="1" si="102"/>
        <v>4.3501329456154956</v>
      </c>
      <c r="AM24" s="8">
        <f t="shared" ca="1" si="2"/>
        <v>4.2773535720464126</v>
      </c>
      <c r="AN24" s="8">
        <f t="shared" ca="1" si="3"/>
        <v>4.206951278824592</v>
      </c>
      <c r="AO24" s="8">
        <f t="shared" ca="1" si="4"/>
        <v>4.1394308040510746</v>
      </c>
      <c r="AP24" s="8">
        <f t="shared" ca="1" si="5"/>
        <v>4.0751354029272759</v>
      </c>
      <c r="AQ24" s="8">
        <f t="shared" ca="1" si="6"/>
        <v>4.0142685468527084</v>
      </c>
      <c r="AR24" s="8">
        <f t="shared" ca="1" si="7"/>
        <v>3.9569224341596554</v>
      </c>
      <c r="AS24" s="8">
        <f t="shared" ca="1" si="8"/>
        <v>3.9031062508203673</v>
      </c>
      <c r="AT24" s="8">
        <f t="shared" ca="1" si="9"/>
        <v>3.8527706250167149</v>
      </c>
      <c r="AU24" s="8">
        <f t="shared" ca="1" si="10"/>
        <v>3.8058271435511584</v>
      </c>
      <c r="AV24" s="8">
        <f t="shared" ca="1" si="11"/>
        <v>3.7621631215354077</v>
      </c>
      <c r="AW24" s="8">
        <f t="shared" ca="1" si="12"/>
        <v>3.7216523711394798</v>
      </c>
      <c r="AX24" s="8">
        <f t="shared" ca="1" si="13"/>
        <v>3.6841628360546848</v>
      </c>
      <c r="AY24" s="8">
        <f t="shared" ca="1" si="14"/>
        <v>3.649561879019001</v>
      </c>
      <c r="AZ24" s="8">
        <f t="shared" ca="1" si="15"/>
        <v>3.6177198631278094</v>
      </c>
      <c r="BA24" s="8">
        <f t="shared" ca="1" si="16"/>
        <v>3.5885125178220454</v>
      </c>
      <c r="BB24" s="8">
        <f t="shared" ca="1" si="17"/>
        <v>3.5618224524209632</v>
      </c>
      <c r="BC24" s="8">
        <f t="shared" ca="1" si="18"/>
        <v>3.5375400795952148</v>
      </c>
      <c r="BD24" s="8">
        <f t="shared" ca="1" si="19"/>
        <v>3.515564135940807</v>
      </c>
      <c r="BE24" s="8">
        <f t="shared" ca="1" si="20"/>
        <v>3.4958019319983999</v>
      </c>
      <c r="BF24" s="8">
        <f t="shared" ca="1" si="21"/>
        <v>3.4781694247670307</v>
      </c>
      <c r="BG24" s="8">
        <f t="shared" ca="1" si="22"/>
        <v>3.4625911778615723</v>
      </c>
      <c r="BH24" s="8">
        <f t="shared" ca="1" si="23"/>
        <v>3.4490002547668315</v>
      </c>
      <c r="BI24" s="8">
        <f t="shared" ca="1" si="24"/>
        <v>3.4373380767845778</v>
      </c>
      <c r="BJ24" s="8">
        <f t="shared" ca="1" si="25"/>
        <v>3.4275542675452364</v>
      </c>
      <c r="BK24" s="8">
        <f t="shared" ca="1" si="26"/>
        <v>3.4196064991452513</v>
      </c>
      <c r="BL24" s="8">
        <f t="shared" ca="1" si="27"/>
        <v>3.4134603502104626</v>
      </c>
      <c r="BM24" s="8">
        <f t="shared" ca="1" si="28"/>
        <v>3.4090891828636067</v>
      </c>
      <c r="BN24" s="8">
        <f t="shared" ca="1" si="29"/>
        <v>3.4064740432557303</v>
      </c>
      <c r="BO24" s="8">
        <f t="shared" ca="1" si="30"/>
        <v>3.4056035886959632</v>
      </c>
      <c r="BP24" s="5">
        <f t="shared" ca="1" si="31"/>
        <v>3.4064740432557303</v>
      </c>
    </row>
    <row r="25" spans="1:68">
      <c r="A25" s="4"/>
      <c r="B25" s="3">
        <f ca="1">B26+Delta</f>
        <v>1</v>
      </c>
      <c r="D25" s="5">
        <f t="shared" ca="1" si="96"/>
        <v>5.5890964046073321</v>
      </c>
      <c r="E25" s="8">
        <f t="shared" ca="1" si="97"/>
        <v>5.5899764090772619</v>
      </c>
      <c r="F25" s="8">
        <f t="shared" ref="F25:F27" ca="1" si="109">(+G25+F24+E25+F26)/4</f>
        <v>5.5890964053671386</v>
      </c>
      <c r="G25" s="8">
        <f t="shared" ref="G25:G27" ca="1" si="110">(+H25+G24+F25+G26)/4</f>
        <v>5.5864525858720659</v>
      </c>
      <c r="H25" s="8">
        <f t="shared" ref="H25:H27" ca="1" si="111">(+I25+H24+G25+H26)/4</f>
        <v>5.5820335144217577</v>
      </c>
      <c r="I25" s="8">
        <f t="shared" ref="I25:I27" ca="1" si="112">(+J25+I24+H25+I26)/4</f>
        <v>5.5758200867474415</v>
      </c>
      <c r="J25" s="8">
        <f t="shared" ref="J25:J27" ca="1" si="113">(+K25+J24+I25+J26)/4</f>
        <v>5.5677854664357564</v>
      </c>
      <c r="K25" s="8">
        <f t="shared" ref="K25:K27" ca="1" si="114">(+L25+K24+J25+K26)/4</f>
        <v>5.5578949994026665</v>
      </c>
      <c r="L25" s="8">
        <f t="shared" ref="L25:L27" ca="1" si="115">(+M25+L24+K25+L26)/4</f>
        <v>5.5461061117021329</v>
      </c>
      <c r="M25" s="8">
        <f t="shared" ref="M25:M27" ca="1" si="116">(+N25+M24+L25+M26)/4</f>
        <v>5.5323681979068073</v>
      </c>
      <c r="N25" s="8">
        <f t="shared" ref="N25:N27" ca="1" si="117">(+O25+N24+M25+N26)/4</f>
        <v>5.5166225106537814</v>
      </c>
      <c r="O25" s="8">
        <f t="shared" ref="O25:O27" ca="1" si="118">(+P25+O24+N25+O26)/4</f>
        <v>5.4988020666247532</v>
      </c>
      <c r="P25" s="8">
        <f t="shared" ref="P25:P27" ca="1" si="119">(+Q25+P24+O25+P26)/4</f>
        <v>5.4788315907416134</v>
      </c>
      <c r="Q25" s="8">
        <f t="shared" ref="Q25:Q27" ca="1" si="120">(+R25+Q24+P25+Q26)/4</f>
        <v>5.4566275293887205</v>
      </c>
      <c r="R25" s="8">
        <f t="shared" ref="R25:R27" ca="1" si="121">(+S25+R24+Q25+R26)/4</f>
        <v>5.4320981759176599</v>
      </c>
      <c r="S25" s="8">
        <f t="shared" ref="S25:S27" ca="1" si="122">(+T25+S24+R25+S26)/4</f>
        <v>5.4051439687004068</v>
      </c>
      <c r="T25" s="8">
        <f t="shared" ref="T25:T27" ca="1" si="123">(+U25+T24+S25+T26)/4</f>
        <v>5.3756580450038882</v>
      </c>
      <c r="U25" s="8">
        <f t="shared" ref="U25:U27" ca="1" si="124">(+V25+U24+T25+U26)/4</f>
        <v>5.3435271646486679</v>
      </c>
      <c r="V25" s="8">
        <f t="shared" ref="V25:V27" ca="1" si="125">(+W25+V24+U25+V26)/4</f>
        <v>5.3086331575857386</v>
      </c>
      <c r="W25" s="8">
        <f t="shared" ref="W25:W27" ca="1" si="126">(+X25+W24+V25+W26)/4</f>
        <v>5.2708551007110156</v>
      </c>
      <c r="X25" s="8">
        <f t="shared" ref="X25:X27" ca="1" si="127">(+Y25+X24+W25+X26)/4</f>
        <v>5.2300724918778796</v>
      </c>
      <c r="Y25" s="8">
        <f t="shared" ref="Y25:Y27" ca="1" si="128">(+Z25+Y24+X25+Y26)/4</f>
        <v>5.1861697608892783</v>
      </c>
      <c r="Z25" s="8">
        <f t="shared" ref="Z25:Z27" ca="1" si="129">(+AA25+Z24+Y25+Z26)/4</f>
        <v>5.1390425303265985</v>
      </c>
      <c r="AA25" s="8">
        <f t="shared" ref="AA25:AA27" ca="1" si="130">(+AB25+AA24+Z25+AA26)/4</f>
        <v>5.0886060949345895</v>
      </c>
      <c r="AB25" s="8">
        <f t="shared" ref="AB25:AB27" ca="1" si="131">(+AC25+AB24+AA25+AB26)/4</f>
        <v>5.0348065905896391</v>
      </c>
      <c r="AC25" s="8">
        <f t="shared" ca="1" si="103"/>
        <v>4.9776352091979268</v>
      </c>
      <c r="AD25" s="8">
        <f t="shared" ca="1" si="104"/>
        <v>4.9171454861448325</v>
      </c>
      <c r="AE25" s="8">
        <f t="shared" ca="1" si="105"/>
        <v>4.8534730139341784</v>
      </c>
      <c r="AF25" s="8">
        <f t="shared" ca="1" si="106"/>
        <v>4.7868557990880429</v>
      </c>
      <c r="AG25" s="8">
        <f t="shared" ca="1" si="107"/>
        <v>4.7176518715724063</v>
      </c>
      <c r="AH25" s="8">
        <f t="shared" ca="1" si="108"/>
        <v>4.6463489789399244</v>
      </c>
      <c r="AI25" s="8">
        <f t="shared" ca="1" si="108"/>
        <v>4.5735601034188686</v>
      </c>
      <c r="AJ25" s="8">
        <f t="shared" ca="1" si="100"/>
        <v>4.49999957127282</v>
      </c>
      <c r="AK25" s="8">
        <f t="shared" ca="1" si="101"/>
        <v>4.4264390392085486</v>
      </c>
      <c r="AL25" s="8">
        <f t="shared" ca="1" si="102"/>
        <v>4.353650163928056</v>
      </c>
      <c r="AM25" s="8">
        <f t="shared" ca="1" si="2"/>
        <v>4.2823472716815854</v>
      </c>
      <c r="AN25" s="8">
        <f t="shared" ca="1" si="3"/>
        <v>4.2131433446779027</v>
      </c>
      <c r="AO25" s="8">
        <f t="shared" ca="1" si="4"/>
        <v>4.1465261304468628</v>
      </c>
      <c r="AP25" s="8">
        <f t="shared" ca="1" si="5"/>
        <v>4.082853658930885</v>
      </c>
      <c r="AQ25" s="8">
        <f t="shared" ca="1" si="6"/>
        <v>4.0223639366295441</v>
      </c>
      <c r="AR25" s="8">
        <f t="shared" ca="1" si="7"/>
        <v>3.9651925560262784</v>
      </c>
      <c r="AS25" s="8">
        <f t="shared" ca="1" si="8"/>
        <v>3.9113930524886684</v>
      </c>
      <c r="AT25" s="8">
        <f t="shared" ca="1" si="9"/>
        <v>3.8609566179077333</v>
      </c>
      <c r="AU25" s="8">
        <f t="shared" ca="1" si="10"/>
        <v>3.813829388147159</v>
      </c>
      <c r="AV25" s="8">
        <f t="shared" ca="1" si="11"/>
        <v>3.769926657941161</v>
      </c>
      <c r="AW25" s="8">
        <f t="shared" ca="1" si="12"/>
        <v>3.7291440498624375</v>
      </c>
      <c r="AX25" s="8">
        <f t="shared" ca="1" si="13"/>
        <v>3.6913659937067793</v>
      </c>
      <c r="AY25" s="8">
        <f t="shared" ca="1" si="14"/>
        <v>3.6564719873216598</v>
      </c>
      <c r="AZ25" s="8">
        <f t="shared" ca="1" si="15"/>
        <v>3.6243411075980987</v>
      </c>
      <c r="BA25" s="8">
        <f t="shared" ca="1" si="16"/>
        <v>3.5948551844830039</v>
      </c>
      <c r="BB25" s="8">
        <f t="shared" ca="1" si="17"/>
        <v>3.5679009777935025</v>
      </c>
      <c r="BC25" s="8">
        <f t="shared" ca="1" si="18"/>
        <v>3.5433716247935982</v>
      </c>
      <c r="BD25" s="8">
        <f t="shared" ca="1" si="19"/>
        <v>3.5211675638527615</v>
      </c>
      <c r="BE25" s="8">
        <f t="shared" ca="1" si="20"/>
        <v>3.5011970883203931</v>
      </c>
      <c r="BF25" s="8">
        <f t="shared" ca="1" si="21"/>
        <v>3.4833766445789349</v>
      </c>
      <c r="BG25" s="8">
        <f t="shared" ca="1" si="22"/>
        <v>3.4676309575485726</v>
      </c>
      <c r="BH25" s="8">
        <f t="shared" ca="1" si="23"/>
        <v>3.4538930439094666</v>
      </c>
      <c r="BI25" s="8">
        <f t="shared" ca="1" si="24"/>
        <v>3.4421041562973151</v>
      </c>
      <c r="BJ25" s="8">
        <f t="shared" ca="1" si="25"/>
        <v>3.4322136892834916</v>
      </c>
      <c r="BK25" s="8">
        <f t="shared" ca="1" si="26"/>
        <v>3.4241790689207812</v>
      </c>
      <c r="BL25" s="8">
        <f t="shared" ca="1" si="27"/>
        <v>3.4179656411240504</v>
      </c>
      <c r="BM25" s="8">
        <f t="shared" ca="1" si="28"/>
        <v>3.4135465694789264</v>
      </c>
      <c r="BN25" s="8">
        <f t="shared" ca="1" si="29"/>
        <v>3.4109027497156914</v>
      </c>
      <c r="BO25" s="8">
        <f t="shared" ca="1" si="30"/>
        <v>3.4100227456631815</v>
      </c>
      <c r="BP25" s="5">
        <f t="shared" ca="1" si="31"/>
        <v>3.4109027497156914</v>
      </c>
    </row>
    <row r="26" spans="1:68">
      <c r="A26" s="4"/>
      <c r="B26" s="3">
        <f ca="1">B27+Delta</f>
        <v>0.5</v>
      </c>
      <c r="D26" s="5">
        <f t="shared" ca="1" si="96"/>
        <v>5.5864315065300598</v>
      </c>
      <c r="E26" s="8">
        <f t="shared" ca="1" si="97"/>
        <v>5.5873172528896369</v>
      </c>
      <c r="F26" s="8">
        <f t="shared" ca="1" si="109"/>
        <v>5.5864315072947015</v>
      </c>
      <c r="G26" s="8">
        <f t="shared" ca="1" si="110"/>
        <v>5.5837704438177047</v>
      </c>
      <c r="H26" s="8">
        <f t="shared" ca="1" si="111"/>
        <v>5.579322572341173</v>
      </c>
      <c r="I26" s="8">
        <f t="shared" ca="1" si="112"/>
        <v>5.573068702221688</v>
      </c>
      <c r="J26" s="8">
        <f t="shared" ca="1" si="113"/>
        <v>5.5649818840349043</v>
      </c>
      <c r="K26" s="8">
        <f t="shared" ca="1" si="114"/>
        <v>5.5550273331771569</v>
      </c>
      <c r="L26" s="8">
        <f t="shared" ca="1" si="115"/>
        <v>5.5431623412781077</v>
      </c>
      <c r="M26" s="8">
        <f t="shared" ca="1" si="116"/>
        <v>5.5293361843056612</v>
      </c>
      <c r="N26" s="8">
        <f t="shared" ca="1" si="117"/>
        <v>5.5134900402507485</v>
      </c>
      <c r="O26" s="8">
        <f t="shared" ca="1" si="118"/>
        <v>5.4955569347949131</v>
      </c>
      <c r="P26" s="8">
        <f t="shared" ca="1" si="119"/>
        <v>5.4754617409432091</v>
      </c>
      <c r="Q26" s="8">
        <f t="shared" ca="1" si="120"/>
        <v>5.4531212689587898</v>
      </c>
      <c r="R26" s="8">
        <f t="shared" ca="1" si="121"/>
        <v>5.4284444969489867</v>
      </c>
      <c r="S26" s="8">
        <f t="shared" ca="1" si="122"/>
        <v>5.4013330111849234</v>
      </c>
      <c r="T26" s="8">
        <f t="shared" ca="1" si="123"/>
        <v>5.3716817498684755</v>
      </c>
      <c r="U26" s="8">
        <f t="shared" ca="1" si="124"/>
        <v>5.3393801757416455</v>
      </c>
      <c r="V26" s="8">
        <f t="shared" ca="1" si="125"/>
        <v>5.3043140424473494</v>
      </c>
      <c r="W26" s="8">
        <f t="shared" ca="1" si="126"/>
        <v>5.2663679666651255</v>
      </c>
      <c r="X26" s="8">
        <f t="shared" ca="1" si="127"/>
        <v>5.2254290703663724</v>
      </c>
      <c r="Y26" s="8">
        <f t="shared" ca="1" si="128"/>
        <v>5.181392008630362</v>
      </c>
      <c r="Z26" s="8">
        <f t="shared" ca="1" si="129"/>
        <v>5.1341657350570031</v>
      </c>
      <c r="AA26" s="8">
        <f t="shared" ca="1" si="130"/>
        <v>5.0836823550460348</v>
      </c>
      <c r="AB26" s="8">
        <f t="shared" ca="1" si="131"/>
        <v>5.0299083386375401</v>
      </c>
      <c r="AC26" s="8">
        <f t="shared" ca="1" si="103"/>
        <v>4.9728581539977359</v>
      </c>
      <c r="AD26" s="8">
        <f t="shared" ca="1" si="104"/>
        <v>4.9126099722677825</v>
      </c>
      <c r="AE26" s="8">
        <f t="shared" ca="1" si="105"/>
        <v>4.8493224232015741</v>
      </c>
      <c r="AF26" s="8">
        <f t="shared" ca="1" si="106"/>
        <v>4.7832504389930186</v>
      </c>
      <c r="AG26" s="8">
        <f t="shared" ca="1" si="107"/>
        <v>4.7147571302022362</v>
      </c>
      <c r="AH26" s="8">
        <f t="shared" ca="1" si="108"/>
        <v>4.6443177367163546</v>
      </c>
      <c r="AI26" s="8">
        <f t="shared" ca="1" si="108"/>
        <v>4.5725116022573262</v>
      </c>
      <c r="AJ26" s="8">
        <f t="shared" ca="1" si="100"/>
        <v>4.4999995687103702</v>
      </c>
      <c r="AK26" s="8">
        <f t="shared" ca="1" si="101"/>
        <v>4.4274875352400063</v>
      </c>
      <c r="AL26" s="8">
        <f t="shared" ca="1" si="102"/>
        <v>4.3556814010068621</v>
      </c>
      <c r="AM26" s="8">
        <f t="shared" ca="1" si="2"/>
        <v>4.2852420078851159</v>
      </c>
      <c r="AN26" s="8">
        <f t="shared" ca="1" si="3"/>
        <v>4.2167486995801724</v>
      </c>
      <c r="AO26" s="8">
        <f t="shared" ca="1" si="4"/>
        <v>4.1506767159592277</v>
      </c>
      <c r="AP26" s="8">
        <f t="shared" ca="1" si="5"/>
        <v>4.0873891675611285</v>
      </c>
      <c r="AQ26" s="8">
        <f t="shared" ca="1" si="6"/>
        <v>4.0271409865588126</v>
      </c>
      <c r="AR26" s="8">
        <f t="shared" ca="1" si="7"/>
        <v>3.9700908026866113</v>
      </c>
      <c r="AS26" s="8">
        <f t="shared" ca="1" si="8"/>
        <v>3.916316787068153</v>
      </c>
      <c r="AT26" s="8">
        <f t="shared" ca="1" si="9"/>
        <v>3.8658334078543843</v>
      </c>
      <c r="AU26" s="8">
        <f t="shared" ca="1" si="10"/>
        <v>3.8186071350723587</v>
      </c>
      <c r="AV26" s="8">
        <f t="shared" ca="1" si="11"/>
        <v>3.7745700741108523</v>
      </c>
      <c r="AW26" s="8">
        <f t="shared" ca="1" si="12"/>
        <v>3.733631178560632</v>
      </c>
      <c r="AX26" s="8">
        <f t="shared" ca="1" si="13"/>
        <v>3.6956851034933775</v>
      </c>
      <c r="AY26" s="8">
        <f t="shared" ca="1" si="14"/>
        <v>3.6606189708741956</v>
      </c>
      <c r="AZ26" s="8">
        <f t="shared" ca="1" si="15"/>
        <v>3.6283173973773915</v>
      </c>
      <c r="BA26" s="8">
        <f t="shared" ca="1" si="16"/>
        <v>3.5986661366415134</v>
      </c>
      <c r="BB26" s="8">
        <f t="shared" ca="1" si="17"/>
        <v>3.5715546514048944</v>
      </c>
      <c r="BC26" s="8">
        <f t="shared" ca="1" si="18"/>
        <v>3.5468778798662965</v>
      </c>
      <c r="BD26" s="8">
        <f t="shared" ca="1" si="19"/>
        <v>3.5245374082941789</v>
      </c>
      <c r="BE26" s="8">
        <f t="shared" ca="1" si="20"/>
        <v>3.5044422147935692</v>
      </c>
      <c r="BF26" s="8">
        <f t="shared" ca="1" si="21"/>
        <v>3.4865091096255991</v>
      </c>
      <c r="BG26" s="8">
        <f t="shared" ca="1" si="22"/>
        <v>3.4706629657935353</v>
      </c>
      <c r="BH26" s="8">
        <f t="shared" ca="1" si="23"/>
        <v>3.4568368089773189</v>
      </c>
      <c r="BI26" s="8">
        <f t="shared" ca="1" si="24"/>
        <v>3.4449718171664347</v>
      </c>
      <c r="BJ26" s="8">
        <f t="shared" ca="1" si="25"/>
        <v>3.4350172663274678</v>
      </c>
      <c r="BK26" s="8">
        <f t="shared" ca="1" si="26"/>
        <v>3.4269304480888656</v>
      </c>
      <c r="BL26" s="8">
        <f t="shared" ca="1" si="27"/>
        <v>3.4206765778458434</v>
      </c>
      <c r="BM26" s="8">
        <f t="shared" ca="1" si="28"/>
        <v>3.4162287061730212</v>
      </c>
      <c r="BN26" s="8">
        <f t="shared" ca="1" si="29"/>
        <v>3.4135676424260173</v>
      </c>
      <c r="BO26" s="8">
        <f t="shared" ca="1" si="30"/>
        <v>3.4126818964864718</v>
      </c>
      <c r="BP26" s="5">
        <f t="shared" ca="1" si="31"/>
        <v>3.4135676424260173</v>
      </c>
    </row>
    <row r="27" spans="1:68">
      <c r="A27" s="4"/>
      <c r="B27" s="3">
        <v>0</v>
      </c>
      <c r="D27" s="5">
        <f t="shared" ca="1" si="96"/>
        <v>5.5855419278688236</v>
      </c>
      <c r="E27" s="8">
        <f t="shared" ca="1" si="97"/>
        <v>5.5864295901879402</v>
      </c>
      <c r="F27" s="8">
        <f t="shared" ca="1" si="109"/>
        <v>5.5855419286350774</v>
      </c>
      <c r="G27" s="8">
        <f t="shared" ca="1" si="110"/>
        <v>5.5828751112937161</v>
      </c>
      <c r="H27" s="8">
        <f t="shared" ca="1" si="111"/>
        <v>5.5784176304352169</v>
      </c>
      <c r="I27" s="8">
        <f t="shared" ca="1" si="112"/>
        <v>5.5721502672964771</v>
      </c>
      <c r="J27" s="8">
        <f t="shared" ca="1" si="113"/>
        <v>5.5640460358405637</v>
      </c>
      <c r="K27" s="8">
        <f t="shared" ca="1" si="114"/>
        <v>5.554070109531521</v>
      </c>
      <c r="L27" s="8">
        <f t="shared" ca="1" si="115"/>
        <v>5.5421797374697856</v>
      </c>
      <c r="M27" s="8">
        <f t="shared" ca="1" si="116"/>
        <v>5.528324159333712</v>
      </c>
      <c r="N27" s="8">
        <f t="shared" ca="1" si="117"/>
        <v>5.5124445328004805</v>
      </c>
      <c r="O27" s="8">
        <f t="shared" ca="1" si="118"/>
        <v>5.4944738929185615</v>
      </c>
      <c r="P27" s="8">
        <f t="shared" ca="1" si="119"/>
        <v>5.4743371708415687</v>
      </c>
      <c r="Q27" s="8">
        <f t="shared" ca="1" si="120"/>
        <v>5.4519513101253461</v>
      </c>
      <c r="R27" s="8">
        <f t="shared" ca="1" si="121"/>
        <v>5.4272255333133499</v>
      </c>
      <c r="S27" s="8">
        <f t="shared" ca="1" si="122"/>
        <v>5.4000618308088661</v>
      </c>
      <c r="T27" s="8">
        <f t="shared" ca="1" si="123"/>
        <v>5.3703557691393193</v>
      </c>
      <c r="U27" s="8">
        <f t="shared" ca="1" si="124"/>
        <v>5.3379977476073472</v>
      </c>
      <c r="V27" s="8">
        <f t="shared" ca="1" si="125"/>
        <v>5.3028748714120484</v>
      </c>
      <c r="W27" s="8">
        <f t="shared" ca="1" si="126"/>
        <v>5.2648736547613169</v>
      </c>
      <c r="X27" s="8">
        <f t="shared" ca="1" si="127"/>
        <v>5.2238838159285317</v>
      </c>
      <c r="Y27" s="8">
        <f t="shared" ca="1" si="128"/>
        <v>5.1798034698564823</v>
      </c>
      <c r="Z27" s="8">
        <f t="shared" ca="1" si="129"/>
        <v>5.1325460478843743</v>
      </c>
      <c r="AA27" s="8">
        <f t="shared" ca="1" si="130"/>
        <v>5.0820492532263728</v>
      </c>
      <c r="AB27" s="8">
        <f t="shared" ca="1" si="131"/>
        <v>5.0282862566004196</v>
      </c>
      <c r="AC27" s="8">
        <f t="shared" ca="1" si="103"/>
        <v>4.9712790975838947</v>
      </c>
      <c r="AD27" s="8">
        <f t="shared" ca="1" si="104"/>
        <v>4.9111138274358943</v>
      </c>
      <c r="AE27" s="8">
        <f t="shared" ca="1" si="105"/>
        <v>4.8479562693330207</v>
      </c>
      <c r="AF27" s="8">
        <f t="shared" ca="1" si="106"/>
        <v>4.7820664052147439</v>
      </c>
      <c r="AG27" s="8">
        <f t="shared" ca="1" si="107"/>
        <v>4.7138084752744369</v>
      </c>
      <c r="AH27" s="8">
        <f t="shared" ca="1" si="108"/>
        <v>4.6436532372258084</v>
      </c>
      <c r="AI27" s="8">
        <f t="shared" ca="1" si="108"/>
        <v>4.5721690019559675</v>
      </c>
      <c r="AJ27" s="8">
        <f t="shared" ca="1" si="100"/>
        <v>4.4999995678556699</v>
      </c>
      <c r="AK27" s="8">
        <f t="shared" ca="1" si="101"/>
        <v>4.4278301338303239</v>
      </c>
      <c r="AL27" s="8">
        <f t="shared" ca="1" si="102"/>
        <v>4.3563458987817061</v>
      </c>
      <c r="AM27" s="8">
        <f t="shared" ca="1" si="2"/>
        <v>4.286190661090223</v>
      </c>
      <c r="AN27" s="8">
        <f t="shared" ca="1" si="3"/>
        <v>4.2179327316273527</v>
      </c>
      <c r="AO27" s="8">
        <f t="shared" ca="1" si="4"/>
        <v>4.1520428680877721</v>
      </c>
      <c r="AP27" s="8">
        <f t="shared" ca="1" si="5"/>
        <v>4.0888853106443221</v>
      </c>
      <c r="AQ27" s="8">
        <f t="shared" ca="1" si="6"/>
        <v>4.0287200412160153</v>
      </c>
      <c r="AR27" s="8">
        <f t="shared" ca="1" si="7"/>
        <v>3.9717128829601824</v>
      </c>
      <c r="AS27" s="8">
        <f t="shared" ca="1" si="8"/>
        <v>3.9179498871184903</v>
      </c>
      <c r="AT27" s="8">
        <f t="shared" ca="1" si="9"/>
        <v>3.8674530932530313</v>
      </c>
      <c r="AU27" s="8">
        <f t="shared" ca="1" si="10"/>
        <v>3.8201956720686203</v>
      </c>
      <c r="AV27" s="8">
        <f t="shared" ca="1" si="11"/>
        <v>3.7761153267683278</v>
      </c>
      <c r="AW27" s="8">
        <f t="shared" ca="1" si="12"/>
        <v>3.7351254886820677</v>
      </c>
      <c r="AX27" s="8">
        <f t="shared" ca="1" si="13"/>
        <v>3.6971242727448992</v>
      </c>
      <c r="AY27" s="8">
        <f t="shared" ca="1" si="14"/>
        <v>3.6620013972237779</v>
      </c>
      <c r="AZ27" s="8">
        <f t="shared" ca="1" si="15"/>
        <v>3.6296433763212561</v>
      </c>
      <c r="BA27" s="8">
        <f t="shared" ca="1" si="16"/>
        <v>3.5999373152319691</v>
      </c>
      <c r="BB27" s="8">
        <f t="shared" ca="1" si="17"/>
        <v>3.5727736132548058</v>
      </c>
      <c r="BC27" s="8">
        <f t="shared" ca="1" si="18"/>
        <v>3.548047836914014</v>
      </c>
      <c r="BD27" s="8">
        <f t="shared" ca="1" si="19"/>
        <v>3.5256619766101629</v>
      </c>
      <c r="BE27" s="8">
        <f t="shared" ca="1" si="20"/>
        <v>3.5055252548843594</v>
      </c>
      <c r="BF27" s="8">
        <f t="shared" ca="1" si="21"/>
        <v>3.4875546152903958</v>
      </c>
      <c r="BG27" s="8">
        <f t="shared" ca="1" si="22"/>
        <v>3.4716749889800669</v>
      </c>
      <c r="BH27" s="8">
        <f t="shared" ca="1" si="23"/>
        <v>3.4578194110002234</v>
      </c>
      <c r="BI27" s="8">
        <f t="shared" ca="1" si="24"/>
        <v>3.4459290390265753</v>
      </c>
      <c r="BJ27" s="8">
        <f t="shared" ca="1" si="25"/>
        <v>3.4359531127361471</v>
      </c>
      <c r="BK27" s="8">
        <f t="shared" ca="1" si="26"/>
        <v>3.4278488812281487</v>
      </c>
      <c r="BL27" s="8">
        <f t="shared" ca="1" si="27"/>
        <v>3.4215815179654965</v>
      </c>
      <c r="BM27" s="8">
        <f t="shared" ca="1" si="28"/>
        <v>3.4171240369102125</v>
      </c>
      <c r="BN27" s="8">
        <f t="shared" ca="1" si="29"/>
        <v>3.4144572192982294</v>
      </c>
      <c r="BO27" s="8">
        <f t="shared" ca="1" si="30"/>
        <v>3.4135695574000149</v>
      </c>
      <c r="BP27" s="5">
        <f ca="1">BN27</f>
        <v>3.4144572192982294</v>
      </c>
    </row>
    <row r="28" spans="1:68">
      <c r="D28" s="11"/>
      <c r="E28" s="5">
        <f ca="1">E26</f>
        <v>5.5873172528896369</v>
      </c>
      <c r="F28" s="5">
        <f t="shared" ref="F28:BO28" ca="1" si="132">F26</f>
        <v>5.5864315072947015</v>
      </c>
      <c r="G28" s="5">
        <f t="shared" ca="1" si="132"/>
        <v>5.5837704438177047</v>
      </c>
      <c r="H28" s="5">
        <f t="shared" ca="1" si="132"/>
        <v>5.579322572341173</v>
      </c>
      <c r="I28" s="5">
        <f t="shared" ca="1" si="132"/>
        <v>5.573068702221688</v>
      </c>
      <c r="J28" s="5">
        <f t="shared" ca="1" si="132"/>
        <v>5.5649818840349043</v>
      </c>
      <c r="K28" s="5">
        <f t="shared" ca="1" si="132"/>
        <v>5.5550273331771569</v>
      </c>
      <c r="L28" s="5">
        <f t="shared" ca="1" si="132"/>
        <v>5.5431623412781077</v>
      </c>
      <c r="M28" s="5">
        <f t="shared" ca="1" si="132"/>
        <v>5.5293361843056612</v>
      </c>
      <c r="N28" s="5">
        <f t="shared" ca="1" si="132"/>
        <v>5.5134900402507485</v>
      </c>
      <c r="O28" s="5">
        <f t="shared" ca="1" si="132"/>
        <v>5.4955569347949131</v>
      </c>
      <c r="P28" s="5">
        <f t="shared" ca="1" si="132"/>
        <v>5.4754617409432091</v>
      </c>
      <c r="Q28" s="5">
        <f t="shared" ca="1" si="132"/>
        <v>5.4531212689587898</v>
      </c>
      <c r="R28" s="5">
        <f t="shared" ca="1" si="132"/>
        <v>5.4284444969489867</v>
      </c>
      <c r="S28" s="5">
        <f t="shared" ca="1" si="132"/>
        <v>5.4013330111849234</v>
      </c>
      <c r="T28" s="5">
        <f t="shared" ca="1" si="132"/>
        <v>5.3716817498684755</v>
      </c>
      <c r="U28" s="5">
        <f t="shared" ca="1" si="132"/>
        <v>5.3393801757416455</v>
      </c>
      <c r="V28" s="5">
        <f t="shared" ca="1" si="132"/>
        <v>5.3043140424473494</v>
      </c>
      <c r="W28" s="5">
        <f t="shared" ca="1" si="132"/>
        <v>5.2663679666651255</v>
      </c>
      <c r="X28" s="5">
        <f t="shared" ca="1" si="132"/>
        <v>5.2254290703663724</v>
      </c>
      <c r="Y28" s="5">
        <f t="shared" ca="1" si="132"/>
        <v>5.181392008630362</v>
      </c>
      <c r="Z28" s="5">
        <f t="shared" ca="1" si="132"/>
        <v>5.1341657350570031</v>
      </c>
      <c r="AA28" s="5">
        <f t="shared" ca="1" si="132"/>
        <v>5.0836823550460348</v>
      </c>
      <c r="AB28" s="5">
        <f t="shared" ca="1" si="132"/>
        <v>5.0299083386375401</v>
      </c>
      <c r="AC28" s="5">
        <f t="shared" ca="1" si="132"/>
        <v>4.9728581539977359</v>
      </c>
      <c r="AD28" s="5">
        <f t="shared" ca="1" si="132"/>
        <v>4.9126099722677825</v>
      </c>
      <c r="AE28" s="5">
        <f t="shared" ca="1" si="132"/>
        <v>4.8493224232015741</v>
      </c>
      <c r="AF28" s="5">
        <f t="shared" ca="1" si="132"/>
        <v>4.7832504389930186</v>
      </c>
      <c r="AG28" s="5">
        <f t="shared" ca="1" si="132"/>
        <v>4.7147571302022362</v>
      </c>
      <c r="AH28" s="5">
        <f t="shared" ca="1" si="132"/>
        <v>4.6443177367163546</v>
      </c>
      <c r="AI28" s="5">
        <f t="shared" ca="1" si="132"/>
        <v>4.5725116022573262</v>
      </c>
      <c r="AJ28" s="5">
        <f t="shared" ca="1" si="132"/>
        <v>4.4999995687103702</v>
      </c>
      <c r="AK28" s="5">
        <f t="shared" ca="1" si="132"/>
        <v>4.4274875352400063</v>
      </c>
      <c r="AL28" s="5">
        <f t="shared" ca="1" si="132"/>
        <v>4.3556814010068621</v>
      </c>
      <c r="AM28" s="5">
        <f t="shared" ca="1" si="132"/>
        <v>4.2852420078851159</v>
      </c>
      <c r="AN28" s="5">
        <f t="shared" ca="1" si="132"/>
        <v>4.2167486995801724</v>
      </c>
      <c r="AO28" s="5">
        <f t="shared" ca="1" si="132"/>
        <v>4.1506767159592277</v>
      </c>
      <c r="AP28" s="5">
        <f t="shared" ca="1" si="132"/>
        <v>4.0873891675611285</v>
      </c>
      <c r="AQ28" s="5">
        <f t="shared" ca="1" si="132"/>
        <v>4.0271409865588126</v>
      </c>
      <c r="AR28" s="5">
        <f t="shared" ca="1" si="132"/>
        <v>3.9700908026866113</v>
      </c>
      <c r="AS28" s="5">
        <f t="shared" ca="1" si="132"/>
        <v>3.916316787068153</v>
      </c>
      <c r="AT28" s="5">
        <f t="shared" ca="1" si="132"/>
        <v>3.8658334078543843</v>
      </c>
      <c r="AU28" s="5">
        <f t="shared" ca="1" si="132"/>
        <v>3.8186071350723587</v>
      </c>
      <c r="AV28" s="5">
        <f t="shared" ca="1" si="132"/>
        <v>3.7745700741108523</v>
      </c>
      <c r="AW28" s="5">
        <f t="shared" ca="1" si="132"/>
        <v>3.733631178560632</v>
      </c>
      <c r="AX28" s="5">
        <f t="shared" ca="1" si="132"/>
        <v>3.6956851034933775</v>
      </c>
      <c r="AY28" s="5">
        <f t="shared" ca="1" si="132"/>
        <v>3.6606189708741956</v>
      </c>
      <c r="AZ28" s="5">
        <f t="shared" ca="1" si="132"/>
        <v>3.6283173973773915</v>
      </c>
      <c r="BA28" s="5">
        <f t="shared" ca="1" si="132"/>
        <v>3.5986661366415134</v>
      </c>
      <c r="BB28" s="5">
        <f t="shared" ca="1" si="132"/>
        <v>3.5715546514048944</v>
      </c>
      <c r="BC28" s="5">
        <f t="shared" ca="1" si="132"/>
        <v>3.5468778798662965</v>
      </c>
      <c r="BD28" s="5">
        <f t="shared" ca="1" si="132"/>
        <v>3.5245374082941789</v>
      </c>
      <c r="BE28" s="5">
        <f t="shared" ca="1" si="132"/>
        <v>3.5044422147935692</v>
      </c>
      <c r="BF28" s="5">
        <f t="shared" ca="1" si="132"/>
        <v>3.4865091096255991</v>
      </c>
      <c r="BG28" s="5">
        <f t="shared" ca="1" si="132"/>
        <v>3.4706629657935353</v>
      </c>
      <c r="BH28" s="5">
        <f t="shared" ca="1" si="132"/>
        <v>3.4568368089773189</v>
      </c>
      <c r="BI28" s="5">
        <f t="shared" ca="1" si="132"/>
        <v>3.4449718171664347</v>
      </c>
      <c r="BJ28" s="5">
        <f t="shared" ca="1" si="132"/>
        <v>3.4350172663274678</v>
      </c>
      <c r="BK28" s="5">
        <f t="shared" ca="1" si="132"/>
        <v>3.4269304480888656</v>
      </c>
      <c r="BL28" s="5">
        <f t="shared" ca="1" si="132"/>
        <v>3.4206765778458434</v>
      </c>
      <c r="BM28" s="5">
        <f t="shared" ca="1" si="132"/>
        <v>3.4162287061730212</v>
      </c>
      <c r="BN28" s="5">
        <f t="shared" ca="1" si="132"/>
        <v>3.4135676424260173</v>
      </c>
      <c r="BO28" s="5">
        <f t="shared" ca="1" si="132"/>
        <v>3.4126818964864718</v>
      </c>
      <c r="BP28" s="11"/>
    </row>
    <row r="30" spans="1:68">
      <c r="A30" s="1"/>
      <c r="B30" s="1"/>
      <c r="C30" s="1"/>
      <c r="D30" s="1"/>
      <c r="E30" s="3">
        <v>0</v>
      </c>
      <c r="F30" s="3">
        <f ca="1">E30+Delta</f>
        <v>0.5</v>
      </c>
      <c r="G30" s="3">
        <f ca="1">F30+Delta</f>
        <v>1</v>
      </c>
      <c r="H30" s="3">
        <f ca="1">G30+Delta</f>
        <v>1.5</v>
      </c>
      <c r="I30" s="3">
        <f ca="1">H30+Delta</f>
        <v>2</v>
      </c>
      <c r="J30" s="3">
        <f ca="1">I30+Delta</f>
        <v>2.5</v>
      </c>
      <c r="K30" s="3">
        <f ca="1">J30+Delta</f>
        <v>3</v>
      </c>
      <c r="L30" s="3">
        <f ca="1">K30+Delta</f>
        <v>3.5</v>
      </c>
      <c r="M30" s="3">
        <f ca="1">L30+Delta</f>
        <v>4</v>
      </c>
      <c r="N30" s="3">
        <f ca="1">M30+Delta</f>
        <v>4.5</v>
      </c>
      <c r="O30" s="3">
        <f ca="1">N30+Delta</f>
        <v>5</v>
      </c>
      <c r="P30" s="3">
        <f ca="1">O30+Delta</f>
        <v>5.5</v>
      </c>
      <c r="Q30" s="3">
        <f ca="1">P30+Delta</f>
        <v>6</v>
      </c>
      <c r="R30" s="3">
        <f ca="1">Q30+Delta</f>
        <v>6.5</v>
      </c>
      <c r="S30" s="3">
        <f ca="1">R30+Delta</f>
        <v>7</v>
      </c>
      <c r="T30" s="3">
        <f ca="1">S30+Delta</f>
        <v>7.5</v>
      </c>
      <c r="U30" s="3">
        <f ca="1">T30+Delta</f>
        <v>8</v>
      </c>
      <c r="V30" s="3">
        <f ca="1">U30+Delta</f>
        <v>8.5</v>
      </c>
      <c r="W30" s="3">
        <f ca="1">V30+Delta</f>
        <v>9</v>
      </c>
      <c r="X30" s="3">
        <f ca="1">W30+Delta</f>
        <v>9.5</v>
      </c>
      <c r="Y30" s="3">
        <f ca="1">X30+Delta</f>
        <v>10</v>
      </c>
      <c r="Z30" s="3">
        <f ca="1">Y30+Delta</f>
        <v>10.5</v>
      </c>
      <c r="AA30" s="3">
        <f ca="1">Z30+Delta</f>
        <v>11</v>
      </c>
      <c r="AB30" s="3">
        <f ca="1">AA30+Delta</f>
        <v>11.5</v>
      </c>
      <c r="AC30" s="3">
        <f ca="1">AB30+Delta</f>
        <v>12</v>
      </c>
      <c r="AD30" s="3">
        <f ca="1">AC30+Delta</f>
        <v>12.5</v>
      </c>
      <c r="AE30" s="3">
        <f ca="1">AD30+Delta</f>
        <v>13</v>
      </c>
      <c r="AF30" s="3">
        <f ca="1">AE30+Delta</f>
        <v>13.5</v>
      </c>
      <c r="AG30" s="3">
        <f ca="1">AF30+Delta</f>
        <v>14</v>
      </c>
      <c r="AH30" s="3">
        <f ca="1">AG30+Delta</f>
        <v>14.5</v>
      </c>
      <c r="AI30" s="3">
        <f ca="1">AH30+Delta</f>
        <v>15</v>
      </c>
      <c r="AJ30" s="3">
        <f ca="1">AI30+Delta</f>
        <v>15.5</v>
      </c>
      <c r="AK30" s="3">
        <f ca="1">AJ30+Delta</f>
        <v>16</v>
      </c>
      <c r="AL30" s="3">
        <f ca="1">AK30+Delta</f>
        <v>16.5</v>
      </c>
      <c r="AM30" s="3">
        <f ca="1">AL30+Delta</f>
        <v>17</v>
      </c>
      <c r="AN30" s="3">
        <f ca="1">AM30+Delta</f>
        <v>17.5</v>
      </c>
      <c r="AO30" s="3">
        <f ca="1">AN30+Delta</f>
        <v>18</v>
      </c>
      <c r="AP30" s="3">
        <f ca="1">AO30+Delta</f>
        <v>18.5</v>
      </c>
      <c r="AQ30" s="3">
        <f ca="1">AP30+Delta</f>
        <v>19</v>
      </c>
      <c r="AR30" s="3">
        <f ca="1">AQ30+Delta</f>
        <v>19.5</v>
      </c>
      <c r="AS30" s="3">
        <f ca="1">AR30+Delta</f>
        <v>20</v>
      </c>
      <c r="AT30" s="3">
        <f ca="1">AS30+Delta</f>
        <v>20.5</v>
      </c>
      <c r="AU30" s="3">
        <f ca="1">AT30+Delta</f>
        <v>21</v>
      </c>
      <c r="AV30" s="3">
        <f ca="1">AU30+Delta</f>
        <v>21.5</v>
      </c>
      <c r="AW30" s="3">
        <f ca="1">AV30+Delta</f>
        <v>22</v>
      </c>
      <c r="AX30" s="3">
        <f ca="1">AW30+Delta</f>
        <v>22.5</v>
      </c>
      <c r="AY30" s="3">
        <f ca="1">AX30+Delta</f>
        <v>23</v>
      </c>
      <c r="AZ30" s="3">
        <f ca="1">AY30+Delta</f>
        <v>23.5</v>
      </c>
      <c r="BA30" s="3">
        <f ca="1">AZ30+Delta</f>
        <v>24</v>
      </c>
      <c r="BB30" s="3">
        <f ca="1">BA30+Delta</f>
        <v>24.5</v>
      </c>
      <c r="BC30" s="3">
        <f ca="1">BB30+Delta</f>
        <v>25</v>
      </c>
      <c r="BD30" s="3">
        <f ca="1">BC30+Delta</f>
        <v>25.5</v>
      </c>
      <c r="BE30" s="3">
        <f ca="1">BD30+Delta</f>
        <v>26</v>
      </c>
      <c r="BF30" s="3">
        <f ca="1">BE30+Delta</f>
        <v>26.5</v>
      </c>
      <c r="BG30" s="3">
        <f ca="1">BF30+Delta</f>
        <v>27</v>
      </c>
      <c r="BH30" s="3">
        <f ca="1">BG30+Delta</f>
        <v>27.5</v>
      </c>
      <c r="BI30" s="3">
        <f ca="1">BH30+Delta</f>
        <v>28</v>
      </c>
      <c r="BJ30" s="3">
        <f ca="1">BI30+Delta</f>
        <v>28.5</v>
      </c>
      <c r="BK30" s="3">
        <f ca="1">BJ30+Delta</f>
        <v>29</v>
      </c>
      <c r="BL30" s="3">
        <f ca="1">BK30+Delta</f>
        <v>29.5</v>
      </c>
      <c r="BM30" s="3">
        <f ca="1">BL30+Delta</f>
        <v>30</v>
      </c>
      <c r="BN30" s="3">
        <f ca="1">BM30+Delta</f>
        <v>30.5</v>
      </c>
      <c r="BO30" s="3">
        <f ca="1">BN30+Delta</f>
        <v>31</v>
      </c>
      <c r="BP30" s="1"/>
    </row>
    <row r="31" spans="1:68">
      <c r="E31" s="2" t="s">
        <v>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</sheetData>
  <mergeCells count="2">
    <mergeCell ref="A3:A27"/>
    <mergeCell ref="E31:BO3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cabezas</vt:lpstr>
      <vt:lpstr>Delta</vt:lpstr>
    </vt:vector>
  </TitlesOfParts>
  <Company>WindowsXP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Windows XP</cp:lastModifiedBy>
  <dcterms:created xsi:type="dcterms:W3CDTF">2010-05-01T16:49:15Z</dcterms:created>
  <dcterms:modified xsi:type="dcterms:W3CDTF">2010-05-01T17:10:47Z</dcterms:modified>
</cp:coreProperties>
</file>